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 (SSD REACH)\REACH South Sudan upscale\34_WFP\11_WFP_IACWG\10. Deliverables\JMMI\new\"/>
    </mc:Choice>
  </mc:AlternateContent>
  <bookViews>
    <workbookView xWindow="0" yWindow="0" windowWidth="23040" windowHeight="9225" tabRatio="823" activeTab="5"/>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externalReferences>
    <externalReference r:id="rId12"/>
  </externalReferences>
  <definedNames>
    <definedName name="_xlnm._FilterDatabase" localSheetId="2" hidden="1">feedback_data!$A$1:$JB$29</definedName>
    <definedName name="_xlnm._FilterDatabase" localSheetId="0" hidden="1">info!$G$4:$G$24</definedName>
    <definedName name="_xlnm._FilterDatabase" localSheetId="8" hidden="1">trader_choices!#REF!</definedName>
    <definedName name="_xlnm._FilterDatabase" localSheetId="1" hidden="1">trader_data!$A$1:$NY$1069</definedName>
    <definedName name="_xlnm._FilterDatabase" localSheetId="7" hidden="1">trader_survey!#REF!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1" i="21" l="1"/>
  <c r="AG101" i="21"/>
  <c r="AF101" i="21"/>
  <c r="AE101" i="21"/>
  <c r="AD101" i="21"/>
  <c r="AC101" i="21"/>
  <c r="AB101" i="21"/>
  <c r="AA101" i="21"/>
  <c r="Z101" i="21"/>
  <c r="Y101" i="21"/>
  <c r="X101" i="21"/>
  <c r="W101" i="21"/>
  <c r="V101" i="21"/>
  <c r="U101" i="21"/>
  <c r="T101" i="21"/>
  <c r="S101" i="21"/>
  <c r="R101" i="21"/>
  <c r="Q101" i="21"/>
  <c r="P101" i="21"/>
  <c r="O101" i="21"/>
  <c r="N101" i="21"/>
  <c r="M101" i="21"/>
  <c r="L101" i="21"/>
  <c r="K101" i="21"/>
  <c r="J101" i="21"/>
  <c r="I101" i="21"/>
  <c r="H101" i="21"/>
  <c r="G101" i="21"/>
  <c r="F101" i="21"/>
  <c r="E101" i="21"/>
  <c r="D101" i="21"/>
  <c r="C101" i="21"/>
  <c r="AM101" i="21" s="1"/>
  <c r="B101" i="21"/>
  <c r="A101" i="21"/>
  <c r="AH100" i="21"/>
  <c r="AG100" i="21"/>
  <c r="AF100" i="21"/>
  <c r="AE100" i="21"/>
  <c r="AD100" i="21"/>
  <c r="AC100" i="21"/>
  <c r="AB100" i="21"/>
  <c r="AA100" i="21"/>
  <c r="Z100" i="21"/>
  <c r="Y100" i="21"/>
  <c r="X100" i="21"/>
  <c r="W100" i="21"/>
  <c r="V100" i="21"/>
  <c r="U100" i="21"/>
  <c r="T100" i="21"/>
  <c r="S100" i="21"/>
  <c r="R100" i="21"/>
  <c r="Q100" i="21"/>
  <c r="P100" i="21"/>
  <c r="O100" i="21"/>
  <c r="N100" i="21"/>
  <c r="M100" i="21"/>
  <c r="L100" i="21"/>
  <c r="K100" i="21"/>
  <c r="J100" i="21"/>
  <c r="I100" i="21"/>
  <c r="H100" i="21"/>
  <c r="G100" i="21"/>
  <c r="F100" i="21"/>
  <c r="E100" i="21"/>
  <c r="D100" i="21"/>
  <c r="C100" i="21"/>
  <c r="AI100" i="21" s="1"/>
  <c r="B100" i="21"/>
  <c r="A100" i="21"/>
  <c r="AH99" i="21"/>
  <c r="AG99" i="21"/>
  <c r="AF99" i="21"/>
  <c r="AE99" i="21"/>
  <c r="AD99" i="21"/>
  <c r="AC99" i="21"/>
  <c r="AB99" i="21"/>
  <c r="AA99" i="21"/>
  <c r="Z99" i="21"/>
  <c r="Y99" i="21"/>
  <c r="X99" i="21"/>
  <c r="W99" i="21"/>
  <c r="V99" i="21"/>
  <c r="U99" i="21"/>
  <c r="T99" i="21"/>
  <c r="S99" i="21"/>
  <c r="R99" i="21"/>
  <c r="Q99" i="21"/>
  <c r="P99" i="21"/>
  <c r="O99" i="21"/>
  <c r="N99" i="21"/>
  <c r="M99" i="21"/>
  <c r="L99" i="21"/>
  <c r="K99" i="21"/>
  <c r="J99" i="21"/>
  <c r="I99" i="21"/>
  <c r="H99" i="21"/>
  <c r="G99" i="21"/>
  <c r="F99" i="21"/>
  <c r="E99" i="21"/>
  <c r="D99" i="21"/>
  <c r="C99" i="21"/>
  <c r="AM99" i="21" s="1"/>
  <c r="B99" i="21"/>
  <c r="A99" i="21"/>
  <c r="AH98" i="21"/>
  <c r="AG98" i="21"/>
  <c r="AF98" i="21"/>
  <c r="AE98" i="21"/>
  <c r="AD98" i="21"/>
  <c r="AC98" i="21"/>
  <c r="AB98" i="21"/>
  <c r="AA98" i="21"/>
  <c r="Z98" i="21"/>
  <c r="Y98" i="21"/>
  <c r="X98" i="21"/>
  <c r="W98" i="21"/>
  <c r="V98" i="21"/>
  <c r="U98" i="21"/>
  <c r="T98" i="21"/>
  <c r="S98" i="21"/>
  <c r="R98" i="21"/>
  <c r="Q98" i="21"/>
  <c r="P98" i="21"/>
  <c r="O98" i="21"/>
  <c r="N98" i="21"/>
  <c r="M98" i="21"/>
  <c r="L98" i="21"/>
  <c r="K98" i="21"/>
  <c r="J98" i="21"/>
  <c r="I98" i="21"/>
  <c r="H98" i="21"/>
  <c r="G98" i="21"/>
  <c r="F98" i="21"/>
  <c r="E98" i="21"/>
  <c r="D98" i="21"/>
  <c r="C98" i="21"/>
  <c r="AI98" i="21" s="1"/>
  <c r="B98" i="21"/>
  <c r="A98" i="21"/>
  <c r="AH97" i="21"/>
  <c r="AG97" i="21"/>
  <c r="AF97" i="21"/>
  <c r="AE97" i="21"/>
  <c r="AD97" i="21"/>
  <c r="AC97" i="21"/>
  <c r="AB97" i="21"/>
  <c r="AA97" i="21"/>
  <c r="Z97" i="21"/>
  <c r="Y97" i="21"/>
  <c r="X97" i="21"/>
  <c r="W97" i="21"/>
  <c r="V97" i="21"/>
  <c r="U97" i="21"/>
  <c r="T97" i="21"/>
  <c r="S97" i="21"/>
  <c r="R97" i="21"/>
  <c r="Q97" i="21"/>
  <c r="P97" i="21"/>
  <c r="O97" i="21"/>
  <c r="N97" i="21"/>
  <c r="M97" i="21"/>
  <c r="L97" i="21"/>
  <c r="K97" i="21"/>
  <c r="J97" i="21"/>
  <c r="I97" i="21"/>
  <c r="H97" i="21"/>
  <c r="G97" i="21"/>
  <c r="F97" i="21"/>
  <c r="E97" i="21"/>
  <c r="D97" i="21"/>
  <c r="C97" i="21"/>
  <c r="AM97" i="21" s="1"/>
  <c r="B97" i="21"/>
  <c r="A97" i="21"/>
  <c r="AH96" i="21"/>
  <c r="AG96" i="21"/>
  <c r="AF96" i="21"/>
  <c r="AE96" i="21"/>
  <c r="AD96" i="21"/>
  <c r="AC96" i="21"/>
  <c r="AB96" i="21"/>
  <c r="AA96" i="21"/>
  <c r="Z96" i="21"/>
  <c r="Y96" i="21"/>
  <c r="X96" i="21"/>
  <c r="W96" i="21"/>
  <c r="V96" i="21"/>
  <c r="U96" i="21"/>
  <c r="T96" i="21"/>
  <c r="S96" i="21"/>
  <c r="R96" i="21"/>
  <c r="Q96" i="21"/>
  <c r="P96" i="21"/>
  <c r="O96" i="21"/>
  <c r="N96" i="21"/>
  <c r="M96" i="21"/>
  <c r="L96" i="21"/>
  <c r="K96" i="21"/>
  <c r="J96" i="21"/>
  <c r="I96" i="21"/>
  <c r="H96" i="21"/>
  <c r="G96" i="21"/>
  <c r="F96" i="21"/>
  <c r="E96" i="21"/>
  <c r="D96" i="21"/>
  <c r="C96" i="21"/>
  <c r="AI96" i="21" s="1"/>
  <c r="B96" i="21"/>
  <c r="A96" i="21"/>
  <c r="AH95" i="21"/>
  <c r="AG95" i="21"/>
  <c r="AF95" i="21"/>
  <c r="AE95" i="21"/>
  <c r="AD95" i="21"/>
  <c r="AC95" i="21"/>
  <c r="AB95" i="21"/>
  <c r="AA95" i="21"/>
  <c r="Z95" i="21"/>
  <c r="Y95" i="21"/>
  <c r="X95" i="21"/>
  <c r="W95" i="21"/>
  <c r="V95" i="21"/>
  <c r="U95" i="21"/>
  <c r="T95" i="21"/>
  <c r="S95" i="21"/>
  <c r="R95" i="21"/>
  <c r="Q95" i="21"/>
  <c r="P95" i="21"/>
  <c r="O95" i="21"/>
  <c r="N95" i="21"/>
  <c r="M95" i="21"/>
  <c r="L95" i="21"/>
  <c r="K95" i="21"/>
  <c r="J95" i="21"/>
  <c r="I95" i="21"/>
  <c r="H95" i="21"/>
  <c r="G95" i="21"/>
  <c r="F95" i="21"/>
  <c r="E95" i="21"/>
  <c r="D95" i="21"/>
  <c r="C95" i="21"/>
  <c r="AM95" i="21" s="1"/>
  <c r="B95" i="21"/>
  <c r="A95" i="21"/>
  <c r="AH94" i="21"/>
  <c r="AG94" i="21"/>
  <c r="AF94" i="21"/>
  <c r="AE94" i="21"/>
  <c r="AD94" i="21"/>
  <c r="AC94" i="21"/>
  <c r="AB94" i="21"/>
  <c r="AA94" i="21"/>
  <c r="Z94" i="21"/>
  <c r="Y94" i="21"/>
  <c r="X94" i="21"/>
  <c r="W94" i="21"/>
  <c r="V94" i="21"/>
  <c r="U94" i="21"/>
  <c r="T94" i="21"/>
  <c r="S94" i="21"/>
  <c r="R94" i="21"/>
  <c r="Q94" i="21"/>
  <c r="P94" i="21"/>
  <c r="O94" i="21"/>
  <c r="N94" i="21"/>
  <c r="M94" i="21"/>
  <c r="L94" i="21"/>
  <c r="K94" i="21"/>
  <c r="J94" i="21"/>
  <c r="I94" i="21"/>
  <c r="H94" i="21"/>
  <c r="G94" i="21"/>
  <c r="F94" i="21"/>
  <c r="E94" i="21"/>
  <c r="D94" i="21"/>
  <c r="C94" i="21"/>
  <c r="AI94" i="21" s="1"/>
  <c r="B94" i="21"/>
  <c r="A94" i="21"/>
  <c r="AH93" i="21"/>
  <c r="AG93" i="21"/>
  <c r="AF93" i="21"/>
  <c r="AE93" i="21"/>
  <c r="AD93" i="21"/>
  <c r="AC93" i="21"/>
  <c r="AB93" i="21"/>
  <c r="AA93" i="21"/>
  <c r="Z93" i="21"/>
  <c r="Y93" i="21"/>
  <c r="X93" i="21"/>
  <c r="W93" i="21"/>
  <c r="V93" i="21"/>
  <c r="U93" i="21"/>
  <c r="T93" i="21"/>
  <c r="S93" i="21"/>
  <c r="R93" i="21"/>
  <c r="Q93" i="21"/>
  <c r="P93" i="21"/>
  <c r="O93" i="21"/>
  <c r="N93" i="21"/>
  <c r="M93" i="21"/>
  <c r="L93" i="21"/>
  <c r="K93" i="21"/>
  <c r="J93" i="21"/>
  <c r="I93" i="21"/>
  <c r="H93" i="21"/>
  <c r="G93" i="21"/>
  <c r="F93" i="21"/>
  <c r="E93" i="21"/>
  <c r="D93" i="21"/>
  <c r="C93" i="21"/>
  <c r="AM93" i="21" s="1"/>
  <c r="B93" i="21"/>
  <c r="A93" i="21"/>
  <c r="AH92" i="21"/>
  <c r="AG92" i="21"/>
  <c r="AF92" i="21"/>
  <c r="AE92" i="21"/>
  <c r="AD92" i="21"/>
  <c r="AC92" i="21"/>
  <c r="AB92" i="21"/>
  <c r="AA92" i="21"/>
  <c r="Z92" i="21"/>
  <c r="Y92" i="21"/>
  <c r="X92" i="21"/>
  <c r="W92" i="21"/>
  <c r="V92" i="21"/>
  <c r="U92" i="21"/>
  <c r="T92" i="21"/>
  <c r="S92" i="21"/>
  <c r="R92" i="21"/>
  <c r="Q92" i="21"/>
  <c r="P92" i="21"/>
  <c r="O92" i="21"/>
  <c r="N92" i="21"/>
  <c r="M92" i="21"/>
  <c r="L92" i="21"/>
  <c r="K92" i="21"/>
  <c r="J92" i="21"/>
  <c r="I92" i="21"/>
  <c r="H92" i="21"/>
  <c r="G92" i="21"/>
  <c r="F92" i="21"/>
  <c r="E92" i="21"/>
  <c r="D92" i="21"/>
  <c r="C92" i="21"/>
  <c r="AI92" i="21" s="1"/>
  <c r="B92" i="21"/>
  <c r="A92" i="21"/>
  <c r="AH91" i="21"/>
  <c r="AG91" i="21"/>
  <c r="AF91" i="21"/>
  <c r="AE91" i="21"/>
  <c r="AD91" i="21"/>
  <c r="AC91" i="21"/>
  <c r="AB91" i="21"/>
  <c r="AA91" i="21"/>
  <c r="Z91" i="21"/>
  <c r="Y91" i="21"/>
  <c r="X91" i="21"/>
  <c r="W91" i="21"/>
  <c r="V91" i="21"/>
  <c r="U91" i="21"/>
  <c r="T91" i="21"/>
  <c r="S91" i="21"/>
  <c r="R91" i="21"/>
  <c r="Q91" i="21"/>
  <c r="P91" i="21"/>
  <c r="O91" i="21"/>
  <c r="N91" i="21"/>
  <c r="M91" i="21"/>
  <c r="L91" i="21"/>
  <c r="K91" i="21"/>
  <c r="J91" i="21"/>
  <c r="I91" i="21"/>
  <c r="H91" i="21"/>
  <c r="G91" i="21"/>
  <c r="F91" i="21"/>
  <c r="E91" i="21"/>
  <c r="D91" i="21"/>
  <c r="C91" i="21"/>
  <c r="AM91" i="21" s="1"/>
  <c r="B91" i="21"/>
  <c r="A91" i="21"/>
  <c r="AH90" i="21"/>
  <c r="AG90" i="21"/>
  <c r="AF90" i="21"/>
  <c r="AE90" i="21"/>
  <c r="AD90" i="21"/>
  <c r="AC90" i="21"/>
  <c r="AB90" i="21"/>
  <c r="AA90" i="21"/>
  <c r="Z90" i="21"/>
  <c r="Y90" i="21"/>
  <c r="X90" i="21"/>
  <c r="W90" i="21"/>
  <c r="V90" i="21"/>
  <c r="U90" i="21"/>
  <c r="T90" i="21"/>
  <c r="S90" i="21"/>
  <c r="R90" i="21"/>
  <c r="Q90" i="21"/>
  <c r="P90" i="21"/>
  <c r="O90" i="21"/>
  <c r="N90" i="21"/>
  <c r="M90" i="21"/>
  <c r="L90" i="21"/>
  <c r="K90" i="21"/>
  <c r="J90" i="21"/>
  <c r="I90" i="21"/>
  <c r="H90" i="21"/>
  <c r="G90" i="21"/>
  <c r="F90" i="21"/>
  <c r="E90" i="21"/>
  <c r="D90" i="21"/>
  <c r="C90" i="21"/>
  <c r="AI90" i="21" s="1"/>
  <c r="B90" i="21"/>
  <c r="A90" i="21"/>
  <c r="AH89" i="21"/>
  <c r="AG89" i="21"/>
  <c r="AF89" i="21"/>
  <c r="AE89" i="21"/>
  <c r="AD89" i="21"/>
  <c r="AC89" i="21"/>
  <c r="AB89" i="21"/>
  <c r="AA89" i="21"/>
  <c r="Z89" i="21"/>
  <c r="Y89" i="21"/>
  <c r="X89" i="21"/>
  <c r="W89" i="21"/>
  <c r="V89" i="21"/>
  <c r="U89" i="21"/>
  <c r="T89" i="21"/>
  <c r="S89" i="21"/>
  <c r="R89" i="21"/>
  <c r="Q89" i="21"/>
  <c r="P89" i="21"/>
  <c r="O89" i="21"/>
  <c r="N89" i="21"/>
  <c r="M89" i="21"/>
  <c r="L89" i="21"/>
  <c r="K89" i="21"/>
  <c r="J89" i="21"/>
  <c r="I89" i="21"/>
  <c r="H89" i="21"/>
  <c r="G89" i="21"/>
  <c r="F89" i="21"/>
  <c r="E89" i="21"/>
  <c r="D89" i="21"/>
  <c r="C89" i="21"/>
  <c r="AM89" i="21" s="1"/>
  <c r="B89" i="21"/>
  <c r="A89" i="21"/>
  <c r="AH88" i="21"/>
  <c r="AG88" i="21"/>
  <c r="AF88" i="21"/>
  <c r="AE88" i="21"/>
  <c r="AD88" i="21"/>
  <c r="AC88" i="21"/>
  <c r="AB88" i="21"/>
  <c r="AA88" i="21"/>
  <c r="Z88" i="21"/>
  <c r="Y88" i="21"/>
  <c r="X88" i="21"/>
  <c r="W88" i="21"/>
  <c r="V88" i="21"/>
  <c r="U88" i="21"/>
  <c r="T88" i="21"/>
  <c r="S88" i="21"/>
  <c r="R88" i="21"/>
  <c r="Q88" i="21"/>
  <c r="P88" i="21"/>
  <c r="O88" i="21"/>
  <c r="N88" i="21"/>
  <c r="M88" i="21"/>
  <c r="L88" i="21"/>
  <c r="K88" i="21"/>
  <c r="J88" i="21"/>
  <c r="I88" i="21"/>
  <c r="H88" i="21"/>
  <c r="G88" i="21"/>
  <c r="F88" i="21"/>
  <c r="E88" i="21"/>
  <c r="D88" i="21"/>
  <c r="C88" i="21"/>
  <c r="AI88" i="21" s="1"/>
  <c r="B88" i="21"/>
  <c r="A88" i="21"/>
  <c r="AH87" i="21"/>
  <c r="AG87" i="21"/>
  <c r="AF87" i="21"/>
  <c r="AE87" i="21"/>
  <c r="AD87" i="21"/>
  <c r="AC87" i="21"/>
  <c r="AB87" i="21"/>
  <c r="AA87" i="21"/>
  <c r="Z87" i="21"/>
  <c r="Y87" i="21"/>
  <c r="X87" i="21"/>
  <c r="W87" i="21"/>
  <c r="V87" i="21"/>
  <c r="U87" i="21"/>
  <c r="T87" i="21"/>
  <c r="S87" i="21"/>
  <c r="R87" i="21"/>
  <c r="Q87" i="21"/>
  <c r="P87" i="21"/>
  <c r="O87" i="21"/>
  <c r="N87" i="21"/>
  <c r="M87" i="21"/>
  <c r="L87" i="21"/>
  <c r="K87" i="21"/>
  <c r="J87" i="21"/>
  <c r="I87" i="21"/>
  <c r="H87" i="21"/>
  <c r="G87" i="21"/>
  <c r="F87" i="21"/>
  <c r="E87" i="21"/>
  <c r="D87" i="21"/>
  <c r="C87" i="21"/>
  <c r="AM87" i="21" s="1"/>
  <c r="B87" i="21"/>
  <c r="A87" i="21"/>
  <c r="AH86" i="21"/>
  <c r="AG86" i="21"/>
  <c r="AF86" i="21"/>
  <c r="AE86" i="21"/>
  <c r="AD86" i="21"/>
  <c r="AC86" i="21"/>
  <c r="AB86" i="21"/>
  <c r="AA86" i="21"/>
  <c r="Z86" i="21"/>
  <c r="Y86" i="21"/>
  <c r="X86" i="21"/>
  <c r="W86" i="21"/>
  <c r="V86" i="21"/>
  <c r="U86" i="21"/>
  <c r="T86" i="21"/>
  <c r="S86" i="21"/>
  <c r="R86" i="21"/>
  <c r="Q86" i="21"/>
  <c r="P86" i="21"/>
  <c r="O86" i="21"/>
  <c r="N86" i="21"/>
  <c r="M86" i="21"/>
  <c r="L86" i="21"/>
  <c r="K86" i="21"/>
  <c r="J86" i="21"/>
  <c r="I86" i="21"/>
  <c r="H86" i="21"/>
  <c r="G86" i="21"/>
  <c r="F86" i="21"/>
  <c r="E86" i="21"/>
  <c r="D86" i="21"/>
  <c r="C86" i="21"/>
  <c r="AI86" i="21" s="1"/>
  <c r="B86" i="21"/>
  <c r="A86" i="21"/>
  <c r="AH85" i="21"/>
  <c r="AG85" i="21"/>
  <c r="AF85" i="21"/>
  <c r="AE85" i="21"/>
  <c r="AD85" i="21"/>
  <c r="AC85" i="21"/>
  <c r="AB85" i="21"/>
  <c r="AA85" i="21"/>
  <c r="Z85" i="21"/>
  <c r="Y85" i="21"/>
  <c r="X85" i="21"/>
  <c r="W85" i="21"/>
  <c r="V85" i="21"/>
  <c r="U85" i="21"/>
  <c r="T85" i="21"/>
  <c r="S85" i="21"/>
  <c r="R85" i="21"/>
  <c r="Q85" i="21"/>
  <c r="P85" i="21"/>
  <c r="O85" i="21"/>
  <c r="N85" i="21"/>
  <c r="M85" i="21"/>
  <c r="L85" i="21"/>
  <c r="K85" i="21"/>
  <c r="J85" i="21"/>
  <c r="I85" i="21"/>
  <c r="H85" i="21"/>
  <c r="G85" i="21"/>
  <c r="F85" i="21"/>
  <c r="E85" i="21"/>
  <c r="D85" i="21"/>
  <c r="C85" i="21"/>
  <c r="AM85" i="21" s="1"/>
  <c r="B85" i="21"/>
  <c r="A85" i="21"/>
  <c r="AH84" i="21"/>
  <c r="AG84" i="21"/>
  <c r="AF84" i="21"/>
  <c r="AE84" i="21"/>
  <c r="AD84" i="21"/>
  <c r="AC84" i="21"/>
  <c r="AB84" i="21"/>
  <c r="AA84" i="21"/>
  <c r="Z84" i="21"/>
  <c r="Y84" i="21"/>
  <c r="X84" i="21"/>
  <c r="W84" i="21"/>
  <c r="V84" i="21"/>
  <c r="U84" i="21"/>
  <c r="T84" i="21"/>
  <c r="S84" i="21"/>
  <c r="R84" i="21"/>
  <c r="Q84" i="21"/>
  <c r="P84" i="21"/>
  <c r="O84" i="21"/>
  <c r="N84" i="21"/>
  <c r="M84" i="21"/>
  <c r="L84" i="21"/>
  <c r="K84" i="21"/>
  <c r="J84" i="21"/>
  <c r="I84" i="21"/>
  <c r="H84" i="21"/>
  <c r="G84" i="21"/>
  <c r="F84" i="21"/>
  <c r="E84" i="21"/>
  <c r="D84" i="21"/>
  <c r="C84" i="21"/>
  <c r="AI84" i="21" s="1"/>
  <c r="B84" i="21"/>
  <c r="A84" i="21"/>
  <c r="AH83" i="21"/>
  <c r="AG83" i="21"/>
  <c r="AF83" i="21"/>
  <c r="AE83" i="21"/>
  <c r="AD83" i="21"/>
  <c r="AC83" i="21"/>
  <c r="AB83" i="21"/>
  <c r="AA83" i="21"/>
  <c r="Z83" i="21"/>
  <c r="Y83" i="21"/>
  <c r="X83" i="21"/>
  <c r="W83" i="21"/>
  <c r="V83" i="21"/>
  <c r="U83" i="21"/>
  <c r="T83" i="21"/>
  <c r="S83" i="21"/>
  <c r="R83" i="21"/>
  <c r="Q83" i="21"/>
  <c r="P83" i="21"/>
  <c r="O83" i="21"/>
  <c r="N83" i="21"/>
  <c r="M83" i="21"/>
  <c r="L83" i="21"/>
  <c r="K83" i="21"/>
  <c r="J83" i="21"/>
  <c r="I83" i="21"/>
  <c r="H83" i="21"/>
  <c r="G83" i="21"/>
  <c r="F83" i="21"/>
  <c r="E83" i="21"/>
  <c r="D83" i="21"/>
  <c r="C83" i="21"/>
  <c r="AM83" i="21" s="1"/>
  <c r="B83" i="21"/>
  <c r="A83" i="21"/>
  <c r="AH82" i="21"/>
  <c r="AG82" i="21"/>
  <c r="AF82" i="21"/>
  <c r="AE82" i="21"/>
  <c r="AD82" i="21"/>
  <c r="AC82" i="21"/>
  <c r="AB82" i="21"/>
  <c r="AA82" i="21"/>
  <c r="Z82" i="21"/>
  <c r="Y82" i="21"/>
  <c r="X82" i="21"/>
  <c r="W82" i="21"/>
  <c r="V82" i="21"/>
  <c r="U82" i="21"/>
  <c r="T82" i="21"/>
  <c r="S82" i="21"/>
  <c r="R82" i="21"/>
  <c r="Q82" i="21"/>
  <c r="P82" i="21"/>
  <c r="O82" i="21"/>
  <c r="N82" i="21"/>
  <c r="M82" i="21"/>
  <c r="L82" i="21"/>
  <c r="K82" i="21"/>
  <c r="J82" i="21"/>
  <c r="I82" i="21"/>
  <c r="H82" i="21"/>
  <c r="G82" i="21"/>
  <c r="F82" i="21"/>
  <c r="E82" i="21"/>
  <c r="D82" i="21"/>
  <c r="C82" i="21"/>
  <c r="AI82" i="21" s="1"/>
  <c r="B82" i="21"/>
  <c r="A82" i="21"/>
  <c r="AH81" i="21"/>
  <c r="AG81" i="21"/>
  <c r="AF81" i="21"/>
  <c r="AE81" i="21"/>
  <c r="AD81" i="21"/>
  <c r="AC81" i="21"/>
  <c r="AB81" i="21"/>
  <c r="AA81" i="21"/>
  <c r="Z81" i="21"/>
  <c r="Y81" i="21"/>
  <c r="X81" i="21"/>
  <c r="W81" i="21"/>
  <c r="V81" i="21"/>
  <c r="U81" i="21"/>
  <c r="T81" i="21"/>
  <c r="S81" i="21"/>
  <c r="R81" i="21"/>
  <c r="Q81" i="21"/>
  <c r="P81" i="21"/>
  <c r="O81" i="21"/>
  <c r="N81" i="21"/>
  <c r="M81" i="21"/>
  <c r="L81" i="21"/>
  <c r="K81" i="21"/>
  <c r="J81" i="21"/>
  <c r="I81" i="21"/>
  <c r="H81" i="21"/>
  <c r="G81" i="21"/>
  <c r="F81" i="21"/>
  <c r="E81" i="21"/>
  <c r="D81" i="21"/>
  <c r="C81" i="21"/>
  <c r="AM81" i="21" s="1"/>
  <c r="B81" i="21"/>
  <c r="A81" i="21"/>
  <c r="AH80" i="21"/>
  <c r="AG80" i="21"/>
  <c r="AF80" i="21"/>
  <c r="AE80" i="21"/>
  <c r="AD80" i="21"/>
  <c r="AC80" i="21"/>
  <c r="AB80" i="21"/>
  <c r="AA80" i="21"/>
  <c r="Z80" i="21"/>
  <c r="Y80" i="21"/>
  <c r="X80" i="21"/>
  <c r="W80" i="21"/>
  <c r="V80" i="21"/>
  <c r="U80" i="21"/>
  <c r="T80" i="21"/>
  <c r="S80" i="21"/>
  <c r="R80" i="21"/>
  <c r="Q80" i="21"/>
  <c r="P80" i="21"/>
  <c r="O80" i="21"/>
  <c r="N80" i="21"/>
  <c r="M80" i="21"/>
  <c r="L80" i="21"/>
  <c r="K80" i="21"/>
  <c r="J80" i="21"/>
  <c r="I80" i="21"/>
  <c r="H80" i="21"/>
  <c r="G80" i="21"/>
  <c r="F80" i="21"/>
  <c r="E80" i="21"/>
  <c r="D80" i="21"/>
  <c r="C80" i="21"/>
  <c r="AI80" i="21" s="1"/>
  <c r="B80" i="21"/>
  <c r="A80" i="21"/>
  <c r="AH79" i="21"/>
  <c r="AG79" i="21"/>
  <c r="AF79" i="21"/>
  <c r="AE79" i="21"/>
  <c r="AD79" i="21"/>
  <c r="AC79" i="21"/>
  <c r="AB79" i="21"/>
  <c r="AA79" i="21"/>
  <c r="Z79" i="21"/>
  <c r="Y79" i="21"/>
  <c r="X79" i="21"/>
  <c r="W79" i="21"/>
  <c r="V79" i="21"/>
  <c r="U79" i="21"/>
  <c r="T79" i="21"/>
  <c r="S79" i="21"/>
  <c r="R79" i="21"/>
  <c r="Q79" i="21"/>
  <c r="P79" i="21"/>
  <c r="O79" i="21"/>
  <c r="N79" i="21"/>
  <c r="M79" i="21"/>
  <c r="L79" i="21"/>
  <c r="K79" i="21"/>
  <c r="J79" i="21"/>
  <c r="I79" i="21"/>
  <c r="H79" i="21"/>
  <c r="G79" i="21"/>
  <c r="F79" i="21"/>
  <c r="E79" i="21"/>
  <c r="D79" i="21"/>
  <c r="C79" i="21"/>
  <c r="AM79" i="21" s="1"/>
  <c r="B79" i="21"/>
  <c r="A79" i="21"/>
  <c r="AH78" i="21"/>
  <c r="AG78" i="21"/>
  <c r="AF78" i="21"/>
  <c r="AE78" i="21"/>
  <c r="AD78" i="21"/>
  <c r="AC78" i="21"/>
  <c r="AB78" i="21"/>
  <c r="AA78" i="21"/>
  <c r="Z78" i="21"/>
  <c r="Y78" i="21"/>
  <c r="X78" i="21"/>
  <c r="W78" i="21"/>
  <c r="V78" i="21"/>
  <c r="U78" i="21"/>
  <c r="T78" i="21"/>
  <c r="S78" i="21"/>
  <c r="R78" i="21"/>
  <c r="Q78" i="21"/>
  <c r="P78" i="21"/>
  <c r="O78" i="21"/>
  <c r="N78" i="21"/>
  <c r="M78" i="21"/>
  <c r="L78" i="21"/>
  <c r="K78" i="21"/>
  <c r="J78" i="21"/>
  <c r="I78" i="21"/>
  <c r="H78" i="21"/>
  <c r="G78" i="21"/>
  <c r="F78" i="21"/>
  <c r="E78" i="21"/>
  <c r="D78" i="21"/>
  <c r="C78" i="21"/>
  <c r="AI78" i="21" s="1"/>
  <c r="B78" i="21"/>
  <c r="A78" i="21"/>
  <c r="AH77" i="21"/>
  <c r="AG77" i="21"/>
  <c r="AF77" i="21"/>
  <c r="AE77" i="21"/>
  <c r="AD77" i="21"/>
  <c r="AC77" i="21"/>
  <c r="AB77" i="21"/>
  <c r="AA77" i="21"/>
  <c r="Z77" i="21"/>
  <c r="Y77" i="21"/>
  <c r="X77" i="21"/>
  <c r="W77" i="21"/>
  <c r="V77" i="21"/>
  <c r="U77" i="21"/>
  <c r="T77" i="21"/>
  <c r="S77" i="21"/>
  <c r="R77" i="21"/>
  <c r="Q77" i="21"/>
  <c r="P77" i="21"/>
  <c r="O77" i="21"/>
  <c r="N77" i="21"/>
  <c r="M77" i="21"/>
  <c r="L77" i="21"/>
  <c r="K77" i="21"/>
  <c r="J77" i="21"/>
  <c r="I77" i="21"/>
  <c r="H77" i="21"/>
  <c r="G77" i="21"/>
  <c r="F77" i="21"/>
  <c r="E77" i="21"/>
  <c r="D77" i="21"/>
  <c r="C77" i="21"/>
  <c r="AM77" i="21" s="1"/>
  <c r="B77" i="21"/>
  <c r="A77" i="21"/>
  <c r="AH76" i="21"/>
  <c r="AG76" i="21"/>
  <c r="AF76" i="21"/>
  <c r="AE76" i="21"/>
  <c r="AD76" i="21"/>
  <c r="AC76" i="21"/>
  <c r="AB76" i="21"/>
  <c r="AA76" i="21"/>
  <c r="Z76" i="21"/>
  <c r="Y76" i="21"/>
  <c r="X76" i="21"/>
  <c r="W76" i="21"/>
  <c r="V76" i="21"/>
  <c r="U76" i="21"/>
  <c r="T76" i="21"/>
  <c r="S76" i="21"/>
  <c r="R76" i="21"/>
  <c r="Q76" i="21"/>
  <c r="P76" i="21"/>
  <c r="O76" i="21"/>
  <c r="N76" i="21"/>
  <c r="M76" i="21"/>
  <c r="L76" i="21"/>
  <c r="K76" i="21"/>
  <c r="J76" i="21"/>
  <c r="I76" i="21"/>
  <c r="H76" i="21"/>
  <c r="G76" i="21"/>
  <c r="F76" i="21"/>
  <c r="E76" i="21"/>
  <c r="D76" i="21"/>
  <c r="C76" i="21"/>
  <c r="AI76" i="21" s="1"/>
  <c r="B76" i="21"/>
  <c r="A76" i="21"/>
  <c r="AH75" i="21"/>
  <c r="AG75" i="21"/>
  <c r="AF75" i="21"/>
  <c r="AE75" i="21"/>
  <c r="AD75" i="21"/>
  <c r="AC75" i="21"/>
  <c r="AB75" i="21"/>
  <c r="AA75" i="21"/>
  <c r="Z75" i="21"/>
  <c r="Y75" i="21"/>
  <c r="X75" i="21"/>
  <c r="W75" i="21"/>
  <c r="V75" i="21"/>
  <c r="U75" i="21"/>
  <c r="T75" i="21"/>
  <c r="S75" i="21"/>
  <c r="R75" i="21"/>
  <c r="Q75" i="21"/>
  <c r="P75" i="21"/>
  <c r="O75" i="21"/>
  <c r="N75" i="21"/>
  <c r="M75" i="21"/>
  <c r="L75" i="21"/>
  <c r="K75" i="21"/>
  <c r="J75" i="21"/>
  <c r="I75" i="21"/>
  <c r="H75" i="21"/>
  <c r="G75" i="21"/>
  <c r="F75" i="21"/>
  <c r="E75" i="21"/>
  <c r="D75" i="21"/>
  <c r="C75" i="21"/>
  <c r="AM75" i="21" s="1"/>
  <c r="B75" i="21"/>
  <c r="A75" i="21"/>
  <c r="AH74" i="21"/>
  <c r="AG74" i="21"/>
  <c r="AF74" i="21"/>
  <c r="AE74" i="21"/>
  <c r="AD74" i="21"/>
  <c r="AC74" i="21"/>
  <c r="AB74" i="21"/>
  <c r="AA74" i="21"/>
  <c r="Z74" i="21"/>
  <c r="Y74" i="21"/>
  <c r="X74" i="21"/>
  <c r="W74" i="21"/>
  <c r="V74" i="21"/>
  <c r="U74" i="21"/>
  <c r="T74" i="21"/>
  <c r="S74" i="21"/>
  <c r="R74" i="21"/>
  <c r="Q74" i="21"/>
  <c r="P74" i="21"/>
  <c r="O74" i="21"/>
  <c r="N74" i="21"/>
  <c r="M74" i="21"/>
  <c r="L74" i="21"/>
  <c r="K74" i="21"/>
  <c r="J74" i="21"/>
  <c r="I74" i="21"/>
  <c r="H74" i="21"/>
  <c r="G74" i="21"/>
  <c r="F74" i="21"/>
  <c r="E74" i="21"/>
  <c r="D74" i="21"/>
  <c r="C74" i="21"/>
  <c r="AI74" i="21" s="1"/>
  <c r="B74" i="21"/>
  <c r="A74" i="21"/>
  <c r="AH73" i="21"/>
  <c r="AG73" i="21"/>
  <c r="AF73" i="21"/>
  <c r="AE73" i="21"/>
  <c r="AD73" i="21"/>
  <c r="AC73" i="21"/>
  <c r="AB73" i="21"/>
  <c r="AA73" i="21"/>
  <c r="Z73" i="21"/>
  <c r="Y73" i="21"/>
  <c r="X73" i="21"/>
  <c r="W73" i="21"/>
  <c r="V73" i="21"/>
  <c r="U73" i="21"/>
  <c r="T73" i="21"/>
  <c r="S73" i="21"/>
  <c r="R73" i="21"/>
  <c r="Q73" i="21"/>
  <c r="P73" i="21"/>
  <c r="O73" i="21"/>
  <c r="N73" i="21"/>
  <c r="M73" i="21"/>
  <c r="L73" i="21"/>
  <c r="K73" i="21"/>
  <c r="J73" i="21"/>
  <c r="I73" i="21"/>
  <c r="H73" i="21"/>
  <c r="G73" i="21"/>
  <c r="F73" i="21"/>
  <c r="E73" i="21"/>
  <c r="D73" i="21"/>
  <c r="C73" i="21"/>
  <c r="AM73" i="21" s="1"/>
  <c r="B73" i="21"/>
  <c r="A73" i="21"/>
  <c r="AH72" i="21"/>
  <c r="AG72" i="21"/>
  <c r="AF72" i="21"/>
  <c r="AE72" i="21"/>
  <c r="AD72" i="21"/>
  <c r="AC72" i="21"/>
  <c r="AB72" i="21"/>
  <c r="AA72" i="21"/>
  <c r="Z72" i="21"/>
  <c r="Y72" i="21"/>
  <c r="X72" i="21"/>
  <c r="W72" i="21"/>
  <c r="V72" i="21"/>
  <c r="U72" i="21"/>
  <c r="T72" i="21"/>
  <c r="S72" i="21"/>
  <c r="R72" i="21"/>
  <c r="Q72" i="21"/>
  <c r="P72" i="21"/>
  <c r="O72" i="21"/>
  <c r="N72" i="21"/>
  <c r="M72" i="21"/>
  <c r="L72" i="21"/>
  <c r="K72" i="21"/>
  <c r="J72" i="21"/>
  <c r="I72" i="21"/>
  <c r="H72" i="21"/>
  <c r="G72" i="21"/>
  <c r="F72" i="21"/>
  <c r="E72" i="21"/>
  <c r="D72" i="21"/>
  <c r="C72" i="21"/>
  <c r="AI72" i="21" s="1"/>
  <c r="B72" i="21"/>
  <c r="A72" i="21"/>
  <c r="AH71" i="21"/>
  <c r="AG71" i="21"/>
  <c r="AF71" i="21"/>
  <c r="AE71" i="21"/>
  <c r="AD71" i="21"/>
  <c r="AC71" i="21"/>
  <c r="AB71" i="21"/>
  <c r="AA71" i="21"/>
  <c r="Z71" i="21"/>
  <c r="Y71" i="21"/>
  <c r="X71" i="21"/>
  <c r="W71" i="21"/>
  <c r="V71" i="21"/>
  <c r="U71" i="21"/>
  <c r="T71" i="21"/>
  <c r="S71" i="21"/>
  <c r="R71" i="21"/>
  <c r="Q71" i="21"/>
  <c r="P71" i="21"/>
  <c r="O71" i="21"/>
  <c r="N71" i="21"/>
  <c r="M71" i="21"/>
  <c r="L71" i="21"/>
  <c r="K71" i="21"/>
  <c r="J71" i="21"/>
  <c r="I71" i="21"/>
  <c r="H71" i="21"/>
  <c r="G71" i="21"/>
  <c r="F71" i="21"/>
  <c r="E71" i="21"/>
  <c r="D71" i="21"/>
  <c r="C71" i="21"/>
  <c r="AM71" i="21" s="1"/>
  <c r="B71" i="21"/>
  <c r="A71" i="21"/>
  <c r="AH70" i="21"/>
  <c r="AG70" i="21"/>
  <c r="AF70" i="21"/>
  <c r="AE70" i="21"/>
  <c r="AD70" i="21"/>
  <c r="AC70" i="21"/>
  <c r="AB70" i="21"/>
  <c r="AA70" i="21"/>
  <c r="Z70" i="21"/>
  <c r="Y70" i="21"/>
  <c r="X70" i="21"/>
  <c r="W70" i="21"/>
  <c r="V70" i="21"/>
  <c r="U70" i="21"/>
  <c r="T70" i="21"/>
  <c r="S70" i="21"/>
  <c r="R70" i="21"/>
  <c r="Q70" i="21"/>
  <c r="P70" i="21"/>
  <c r="O70" i="21"/>
  <c r="N70" i="21"/>
  <c r="M70" i="21"/>
  <c r="L70" i="21"/>
  <c r="K70" i="21"/>
  <c r="J70" i="21"/>
  <c r="I70" i="21"/>
  <c r="H70" i="21"/>
  <c r="G70" i="21"/>
  <c r="F70" i="21"/>
  <c r="E70" i="21"/>
  <c r="D70" i="21"/>
  <c r="C70" i="21"/>
  <c r="AI70" i="21" s="1"/>
  <c r="B70" i="21"/>
  <c r="A70" i="21"/>
  <c r="AH69" i="21"/>
  <c r="AG69" i="21"/>
  <c r="AF69" i="21"/>
  <c r="AE69" i="21"/>
  <c r="AD69" i="21"/>
  <c r="AC69" i="21"/>
  <c r="AB69" i="21"/>
  <c r="AA69" i="21"/>
  <c r="Z69" i="21"/>
  <c r="Y69" i="21"/>
  <c r="X69" i="21"/>
  <c r="W69" i="21"/>
  <c r="V69" i="21"/>
  <c r="U69" i="21"/>
  <c r="T69" i="21"/>
  <c r="S69" i="21"/>
  <c r="R69" i="21"/>
  <c r="Q69" i="21"/>
  <c r="P69" i="21"/>
  <c r="O69" i="21"/>
  <c r="N69" i="21"/>
  <c r="M69" i="21"/>
  <c r="L69" i="21"/>
  <c r="K69" i="21"/>
  <c r="J69" i="21"/>
  <c r="I69" i="21"/>
  <c r="H69" i="21"/>
  <c r="G69" i="21"/>
  <c r="F69" i="21"/>
  <c r="E69" i="21"/>
  <c r="D69" i="21"/>
  <c r="C69" i="21"/>
  <c r="AM69" i="21" s="1"/>
  <c r="B69" i="21"/>
  <c r="A69" i="21"/>
  <c r="AH68" i="21"/>
  <c r="AG68" i="21"/>
  <c r="AF68" i="21"/>
  <c r="AE68" i="21"/>
  <c r="AD68" i="21"/>
  <c r="AC68" i="21"/>
  <c r="AB68" i="21"/>
  <c r="AA68" i="21"/>
  <c r="Z68" i="21"/>
  <c r="Y68" i="21"/>
  <c r="X68" i="21"/>
  <c r="W68" i="21"/>
  <c r="V68" i="21"/>
  <c r="U68" i="21"/>
  <c r="T68" i="21"/>
  <c r="S68" i="21"/>
  <c r="R68" i="21"/>
  <c r="Q68" i="21"/>
  <c r="P68" i="21"/>
  <c r="O68" i="21"/>
  <c r="N68" i="21"/>
  <c r="M68" i="21"/>
  <c r="L68" i="21"/>
  <c r="K68" i="21"/>
  <c r="J68" i="21"/>
  <c r="I68" i="21"/>
  <c r="H68" i="21"/>
  <c r="G68" i="21"/>
  <c r="F68" i="21"/>
  <c r="E68" i="21"/>
  <c r="D68" i="21"/>
  <c r="C68" i="21"/>
  <c r="AI68" i="21" s="1"/>
  <c r="B68" i="21"/>
  <c r="A68" i="21"/>
  <c r="AH67" i="21"/>
  <c r="AG67" i="21"/>
  <c r="AF67" i="21"/>
  <c r="AE67" i="21"/>
  <c r="AD67" i="21"/>
  <c r="AC67" i="21"/>
  <c r="AB67" i="21"/>
  <c r="AA67" i="21"/>
  <c r="Z67" i="21"/>
  <c r="Y67" i="21"/>
  <c r="X67" i="21"/>
  <c r="W67" i="21"/>
  <c r="V67" i="21"/>
  <c r="U67" i="21"/>
  <c r="T67" i="21"/>
  <c r="S67" i="21"/>
  <c r="R67" i="21"/>
  <c r="Q67" i="21"/>
  <c r="P67" i="21"/>
  <c r="O67" i="21"/>
  <c r="N67" i="21"/>
  <c r="M67" i="21"/>
  <c r="L67" i="21"/>
  <c r="K67" i="21"/>
  <c r="J67" i="21"/>
  <c r="I67" i="21"/>
  <c r="H67" i="21"/>
  <c r="G67" i="21"/>
  <c r="F67" i="21"/>
  <c r="E67" i="21"/>
  <c r="D67" i="21"/>
  <c r="C67" i="21"/>
  <c r="AM67" i="21" s="1"/>
  <c r="B67" i="21"/>
  <c r="A67" i="21"/>
  <c r="AH66" i="21"/>
  <c r="AG66" i="21"/>
  <c r="AF66" i="21"/>
  <c r="AE66" i="21"/>
  <c r="AD66" i="21"/>
  <c r="AC66" i="21"/>
  <c r="AB66" i="21"/>
  <c r="AA66" i="21"/>
  <c r="Z66" i="21"/>
  <c r="Y66" i="21"/>
  <c r="X66" i="21"/>
  <c r="W66" i="21"/>
  <c r="V66" i="21"/>
  <c r="U66" i="21"/>
  <c r="T66" i="21"/>
  <c r="S66" i="21"/>
  <c r="R66" i="21"/>
  <c r="Q66" i="21"/>
  <c r="P66" i="21"/>
  <c r="O66" i="21"/>
  <c r="N66" i="21"/>
  <c r="M66" i="21"/>
  <c r="L66" i="21"/>
  <c r="K66" i="21"/>
  <c r="J66" i="21"/>
  <c r="I66" i="21"/>
  <c r="H66" i="21"/>
  <c r="G66" i="21"/>
  <c r="F66" i="21"/>
  <c r="E66" i="21"/>
  <c r="D66" i="21"/>
  <c r="C66" i="21"/>
  <c r="AI66" i="21" s="1"/>
  <c r="B66" i="21"/>
  <c r="A66" i="21"/>
  <c r="AH65" i="21"/>
  <c r="AG65" i="21"/>
  <c r="AF65" i="21"/>
  <c r="AE65" i="21"/>
  <c r="AD65" i="21"/>
  <c r="AC65" i="21"/>
  <c r="AB65" i="21"/>
  <c r="AA65" i="21"/>
  <c r="Z65" i="21"/>
  <c r="Y65" i="21"/>
  <c r="X65" i="21"/>
  <c r="W65" i="21"/>
  <c r="V65" i="21"/>
  <c r="U65" i="21"/>
  <c r="T65" i="21"/>
  <c r="S65" i="21"/>
  <c r="R65" i="21"/>
  <c r="Q65" i="21"/>
  <c r="P65" i="21"/>
  <c r="O65" i="21"/>
  <c r="N65" i="21"/>
  <c r="M65" i="21"/>
  <c r="L65" i="21"/>
  <c r="K65" i="21"/>
  <c r="J65" i="21"/>
  <c r="I65" i="21"/>
  <c r="H65" i="21"/>
  <c r="G65" i="21"/>
  <c r="F65" i="21"/>
  <c r="E65" i="21"/>
  <c r="D65" i="21"/>
  <c r="C65" i="21"/>
  <c r="AM65" i="21" s="1"/>
  <c r="B65" i="21"/>
  <c r="A65" i="21"/>
  <c r="AH64" i="21"/>
  <c r="AG64" i="21"/>
  <c r="AF64" i="21"/>
  <c r="AE64" i="21"/>
  <c r="AD64" i="21"/>
  <c r="AC64" i="21"/>
  <c r="AB64" i="21"/>
  <c r="AA64" i="21"/>
  <c r="Z64" i="21"/>
  <c r="Y64" i="21"/>
  <c r="X64" i="21"/>
  <c r="W64" i="21"/>
  <c r="V64" i="21"/>
  <c r="U64" i="21"/>
  <c r="T64" i="21"/>
  <c r="S64" i="21"/>
  <c r="R64" i="21"/>
  <c r="Q64" i="21"/>
  <c r="P64" i="21"/>
  <c r="O64" i="21"/>
  <c r="N64" i="21"/>
  <c r="M64" i="21"/>
  <c r="L64" i="21"/>
  <c r="K64" i="21"/>
  <c r="J64" i="21"/>
  <c r="I64" i="21"/>
  <c r="H64" i="21"/>
  <c r="G64" i="21"/>
  <c r="F64" i="21"/>
  <c r="E64" i="21"/>
  <c r="D64" i="21"/>
  <c r="C64" i="21"/>
  <c r="AI64" i="21" s="1"/>
  <c r="B64" i="21"/>
  <c r="A64" i="21"/>
  <c r="AH63" i="21"/>
  <c r="AG63" i="21"/>
  <c r="AF63" i="21"/>
  <c r="AE63" i="21"/>
  <c r="AD63" i="21"/>
  <c r="AC63" i="21"/>
  <c r="AB63" i="21"/>
  <c r="AA63" i="21"/>
  <c r="Z63" i="21"/>
  <c r="Y63" i="21"/>
  <c r="X63" i="21"/>
  <c r="W63" i="21"/>
  <c r="V63" i="21"/>
  <c r="U63" i="21"/>
  <c r="T63" i="21"/>
  <c r="S63" i="21"/>
  <c r="R63" i="21"/>
  <c r="Q63" i="21"/>
  <c r="P63" i="21"/>
  <c r="O63" i="21"/>
  <c r="N63" i="21"/>
  <c r="M63" i="21"/>
  <c r="L63" i="21"/>
  <c r="K63" i="21"/>
  <c r="J63" i="21"/>
  <c r="I63" i="21"/>
  <c r="H63" i="21"/>
  <c r="G63" i="21"/>
  <c r="F63" i="21"/>
  <c r="E63" i="21"/>
  <c r="D63" i="21"/>
  <c r="C63" i="21"/>
  <c r="AM63" i="21" s="1"/>
  <c r="B63" i="21"/>
  <c r="A63" i="21"/>
  <c r="AH62" i="21"/>
  <c r="AG62" i="21"/>
  <c r="AF62" i="21"/>
  <c r="AE62" i="21"/>
  <c r="AD62" i="21"/>
  <c r="AC62" i="21"/>
  <c r="AB62" i="21"/>
  <c r="AA62" i="21"/>
  <c r="Z62" i="21"/>
  <c r="Y62" i="21"/>
  <c r="X62" i="21"/>
  <c r="W62" i="21"/>
  <c r="V62" i="21"/>
  <c r="U62" i="21"/>
  <c r="T62" i="21"/>
  <c r="S62" i="21"/>
  <c r="R62" i="21"/>
  <c r="Q62" i="21"/>
  <c r="P62" i="21"/>
  <c r="O62" i="21"/>
  <c r="N62" i="21"/>
  <c r="M62" i="21"/>
  <c r="L62" i="21"/>
  <c r="K62" i="21"/>
  <c r="J62" i="21"/>
  <c r="I62" i="21"/>
  <c r="H62" i="21"/>
  <c r="G62" i="21"/>
  <c r="F62" i="21"/>
  <c r="E62" i="21"/>
  <c r="D62" i="21"/>
  <c r="C62" i="21"/>
  <c r="AI62" i="21" s="1"/>
  <c r="B62" i="21"/>
  <c r="A62" i="21"/>
  <c r="AH61" i="21"/>
  <c r="AG61" i="21"/>
  <c r="AF61" i="21"/>
  <c r="AE61" i="21"/>
  <c r="AD61" i="21"/>
  <c r="AC61" i="21"/>
  <c r="AB61" i="21"/>
  <c r="AA61" i="21"/>
  <c r="Z61" i="21"/>
  <c r="Y61" i="21"/>
  <c r="X61" i="21"/>
  <c r="W61" i="21"/>
  <c r="V61" i="21"/>
  <c r="U61" i="21"/>
  <c r="T61" i="21"/>
  <c r="S61" i="21"/>
  <c r="R61" i="21"/>
  <c r="Q61" i="21"/>
  <c r="P61" i="21"/>
  <c r="O61" i="21"/>
  <c r="N61" i="21"/>
  <c r="M61" i="21"/>
  <c r="L61" i="21"/>
  <c r="K61" i="21"/>
  <c r="J61" i="21"/>
  <c r="I61" i="21"/>
  <c r="H61" i="21"/>
  <c r="G61" i="21"/>
  <c r="F61" i="21"/>
  <c r="E61" i="21"/>
  <c r="D61" i="21"/>
  <c r="C61" i="21"/>
  <c r="AM61" i="21" s="1"/>
  <c r="B61" i="21"/>
  <c r="A61" i="21"/>
  <c r="AH60" i="21"/>
  <c r="AG60" i="21"/>
  <c r="AF60" i="21"/>
  <c r="AE60" i="21"/>
  <c r="AD60" i="21"/>
  <c r="AC60" i="21"/>
  <c r="AB60" i="21"/>
  <c r="AA60" i="21"/>
  <c r="Z60" i="21"/>
  <c r="Y60" i="21"/>
  <c r="X60" i="21"/>
  <c r="W60" i="21"/>
  <c r="V60" i="21"/>
  <c r="U60" i="21"/>
  <c r="T60" i="21"/>
  <c r="S60" i="21"/>
  <c r="R60" i="21"/>
  <c r="Q60" i="21"/>
  <c r="P60" i="21"/>
  <c r="O60" i="21"/>
  <c r="N60" i="21"/>
  <c r="M60" i="21"/>
  <c r="L60" i="21"/>
  <c r="K60" i="21"/>
  <c r="J60" i="21"/>
  <c r="I60" i="21"/>
  <c r="H60" i="21"/>
  <c r="G60" i="21"/>
  <c r="F60" i="21"/>
  <c r="E60" i="21"/>
  <c r="D60" i="21"/>
  <c r="C60" i="21"/>
  <c r="AI60" i="21" s="1"/>
  <c r="B60" i="21"/>
  <c r="A60" i="21"/>
  <c r="AH59" i="21"/>
  <c r="AG59" i="21"/>
  <c r="AF59" i="21"/>
  <c r="AE59" i="21"/>
  <c r="AD59" i="21"/>
  <c r="AC59" i="21"/>
  <c r="AB59" i="21"/>
  <c r="AA59" i="21"/>
  <c r="Z59" i="21"/>
  <c r="Y59" i="21"/>
  <c r="X59" i="21"/>
  <c r="W59" i="21"/>
  <c r="V59" i="21"/>
  <c r="U59" i="21"/>
  <c r="T59" i="21"/>
  <c r="S59" i="21"/>
  <c r="R59" i="21"/>
  <c r="Q59" i="21"/>
  <c r="P59" i="21"/>
  <c r="O59" i="21"/>
  <c r="N59" i="21"/>
  <c r="M59" i="21"/>
  <c r="L59" i="21"/>
  <c r="K59" i="21"/>
  <c r="J59" i="21"/>
  <c r="I59" i="21"/>
  <c r="H59" i="21"/>
  <c r="G59" i="21"/>
  <c r="F59" i="21"/>
  <c r="E59" i="21"/>
  <c r="D59" i="21"/>
  <c r="C59" i="21"/>
  <c r="AM59" i="21" s="1"/>
  <c r="B59" i="21"/>
  <c r="A59" i="21"/>
  <c r="AH58" i="21"/>
  <c r="AG58" i="21"/>
  <c r="AF58" i="21"/>
  <c r="AE58" i="21"/>
  <c r="AD58" i="21"/>
  <c r="AC58" i="21"/>
  <c r="AB58" i="21"/>
  <c r="AA58" i="21"/>
  <c r="Z58" i="21"/>
  <c r="Y58" i="21"/>
  <c r="X58" i="21"/>
  <c r="W58" i="21"/>
  <c r="V58" i="21"/>
  <c r="U58" i="21"/>
  <c r="T58" i="21"/>
  <c r="S58" i="21"/>
  <c r="R58" i="21"/>
  <c r="Q58" i="21"/>
  <c r="P58" i="21"/>
  <c r="O58" i="21"/>
  <c r="N58" i="21"/>
  <c r="M58" i="21"/>
  <c r="L58" i="21"/>
  <c r="K58" i="21"/>
  <c r="J58" i="21"/>
  <c r="I58" i="21"/>
  <c r="H58" i="21"/>
  <c r="G58" i="21"/>
  <c r="F58" i="21"/>
  <c r="E58" i="21"/>
  <c r="D58" i="21"/>
  <c r="C58" i="21"/>
  <c r="AI58" i="21" s="1"/>
  <c r="B58" i="21"/>
  <c r="A58" i="21"/>
  <c r="AH57" i="21"/>
  <c r="AG57" i="21"/>
  <c r="AF57" i="21"/>
  <c r="AE57" i="21"/>
  <c r="AD57" i="21"/>
  <c r="AC57" i="21"/>
  <c r="AB57" i="21"/>
  <c r="AA57" i="21"/>
  <c r="Z57" i="21"/>
  <c r="Y57" i="21"/>
  <c r="X57" i="21"/>
  <c r="W57" i="21"/>
  <c r="V57" i="21"/>
  <c r="U57" i="21"/>
  <c r="T57" i="21"/>
  <c r="S57" i="21"/>
  <c r="R57" i="21"/>
  <c r="Q57" i="21"/>
  <c r="P57" i="21"/>
  <c r="O57" i="21"/>
  <c r="N57" i="21"/>
  <c r="M57" i="21"/>
  <c r="L57" i="21"/>
  <c r="K57" i="21"/>
  <c r="J57" i="21"/>
  <c r="I57" i="21"/>
  <c r="H57" i="21"/>
  <c r="G57" i="21"/>
  <c r="F57" i="21"/>
  <c r="E57" i="21"/>
  <c r="D57" i="21"/>
  <c r="C57" i="21"/>
  <c r="AM57" i="21" s="1"/>
  <c r="B57" i="21"/>
  <c r="A57" i="21"/>
  <c r="AH56" i="21"/>
  <c r="AG56" i="21"/>
  <c r="AF56" i="21"/>
  <c r="AE56" i="21"/>
  <c r="AD56" i="21"/>
  <c r="AC56" i="21"/>
  <c r="AB56" i="21"/>
  <c r="AA56" i="21"/>
  <c r="Z56" i="21"/>
  <c r="Y56" i="21"/>
  <c r="X56" i="21"/>
  <c r="W56" i="21"/>
  <c r="V56" i="21"/>
  <c r="U56" i="21"/>
  <c r="T56" i="21"/>
  <c r="S56" i="21"/>
  <c r="R56" i="21"/>
  <c r="Q56" i="21"/>
  <c r="P56" i="21"/>
  <c r="O56" i="21"/>
  <c r="N56" i="21"/>
  <c r="M56" i="21"/>
  <c r="L56" i="21"/>
  <c r="K56" i="21"/>
  <c r="J56" i="21"/>
  <c r="I56" i="21"/>
  <c r="H56" i="21"/>
  <c r="G56" i="21"/>
  <c r="F56" i="21"/>
  <c r="E56" i="21"/>
  <c r="D56" i="21"/>
  <c r="C56" i="21"/>
  <c r="AI56" i="21" s="1"/>
  <c r="B56" i="21"/>
  <c r="A56" i="21"/>
  <c r="AH55" i="21"/>
  <c r="AG55" i="21"/>
  <c r="AF55" i="21"/>
  <c r="AE55" i="21"/>
  <c r="AD55" i="21"/>
  <c r="AC55" i="21"/>
  <c r="AB55" i="21"/>
  <c r="AA55" i="21"/>
  <c r="Z55" i="21"/>
  <c r="Y55" i="21"/>
  <c r="X55" i="21"/>
  <c r="W55" i="21"/>
  <c r="V55" i="21"/>
  <c r="U55" i="21"/>
  <c r="T55" i="21"/>
  <c r="S55" i="21"/>
  <c r="R55" i="21"/>
  <c r="Q55" i="21"/>
  <c r="P55" i="21"/>
  <c r="O55" i="21"/>
  <c r="N55" i="21"/>
  <c r="M55" i="21"/>
  <c r="L55" i="21"/>
  <c r="K55" i="21"/>
  <c r="J55" i="21"/>
  <c r="I55" i="21"/>
  <c r="H55" i="21"/>
  <c r="G55" i="21"/>
  <c r="F55" i="21"/>
  <c r="E55" i="21"/>
  <c r="D55" i="21"/>
  <c r="C55" i="21"/>
  <c r="AM55" i="21" s="1"/>
  <c r="B55" i="21"/>
  <c r="A55" i="21"/>
  <c r="AH54" i="21"/>
  <c r="AG54" i="21"/>
  <c r="AF54" i="21"/>
  <c r="AE54" i="21"/>
  <c r="AD54" i="21"/>
  <c r="AC54" i="21"/>
  <c r="AB54" i="21"/>
  <c r="AA54" i="21"/>
  <c r="Z54" i="21"/>
  <c r="Y54" i="21"/>
  <c r="X54" i="21"/>
  <c r="W54" i="21"/>
  <c r="V54" i="21"/>
  <c r="U54" i="21"/>
  <c r="T54" i="21"/>
  <c r="S54" i="21"/>
  <c r="R54" i="21"/>
  <c r="Q54" i="21"/>
  <c r="P54" i="21"/>
  <c r="O54" i="21"/>
  <c r="N54" i="21"/>
  <c r="M54" i="21"/>
  <c r="L54" i="21"/>
  <c r="K54" i="21"/>
  <c r="J54" i="21"/>
  <c r="I54" i="21"/>
  <c r="H54" i="21"/>
  <c r="G54" i="21"/>
  <c r="F54" i="21"/>
  <c r="E54" i="21"/>
  <c r="D54" i="21"/>
  <c r="C54" i="21"/>
  <c r="AI54" i="21" s="1"/>
  <c r="B54" i="21"/>
  <c r="A54" i="21"/>
  <c r="AH53" i="21"/>
  <c r="AG53" i="21"/>
  <c r="AF53" i="21"/>
  <c r="AE53" i="21"/>
  <c r="AD53" i="21"/>
  <c r="AC53" i="21"/>
  <c r="AB53" i="21"/>
  <c r="AA53" i="21"/>
  <c r="Z53" i="21"/>
  <c r="Y53" i="21"/>
  <c r="X53" i="21"/>
  <c r="W53" i="21"/>
  <c r="V53" i="21"/>
  <c r="U53" i="21"/>
  <c r="T53" i="21"/>
  <c r="S53" i="21"/>
  <c r="R53" i="21"/>
  <c r="Q53" i="21"/>
  <c r="P53" i="21"/>
  <c r="O53" i="21"/>
  <c r="N53" i="21"/>
  <c r="M53" i="21"/>
  <c r="L53" i="21"/>
  <c r="K53" i="21"/>
  <c r="J53" i="21"/>
  <c r="I53" i="21"/>
  <c r="H53" i="21"/>
  <c r="G53" i="21"/>
  <c r="F53" i="21"/>
  <c r="E53" i="21"/>
  <c r="D53" i="21"/>
  <c r="C53" i="21"/>
  <c r="AM53" i="21" s="1"/>
  <c r="B53" i="21"/>
  <c r="A53" i="21"/>
  <c r="AH52" i="21"/>
  <c r="AG52" i="21"/>
  <c r="AF52" i="21"/>
  <c r="AE52" i="21"/>
  <c r="AD52" i="21"/>
  <c r="AC52" i="21"/>
  <c r="AB52" i="21"/>
  <c r="AA52" i="21"/>
  <c r="Z52" i="21"/>
  <c r="Y52" i="21"/>
  <c r="X52" i="21"/>
  <c r="W52" i="21"/>
  <c r="V52" i="21"/>
  <c r="U52" i="21"/>
  <c r="T52" i="21"/>
  <c r="S52" i="21"/>
  <c r="R52" i="21"/>
  <c r="Q52" i="21"/>
  <c r="P52" i="21"/>
  <c r="O52" i="21"/>
  <c r="N52" i="21"/>
  <c r="M52" i="21"/>
  <c r="L52" i="21"/>
  <c r="K52" i="21"/>
  <c r="J52" i="21"/>
  <c r="I52" i="21"/>
  <c r="H52" i="21"/>
  <c r="G52" i="21"/>
  <c r="F52" i="21"/>
  <c r="E52" i="21"/>
  <c r="D52" i="21"/>
  <c r="C52" i="21"/>
  <c r="AI52" i="21" s="1"/>
  <c r="B52" i="21"/>
  <c r="A52" i="21"/>
  <c r="AH51"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H51" i="21"/>
  <c r="G51" i="21"/>
  <c r="F51" i="21"/>
  <c r="E51" i="21"/>
  <c r="D51" i="21"/>
  <c r="C51" i="21"/>
  <c r="AM51" i="21" s="1"/>
  <c r="B51" i="21"/>
  <c r="A51" i="21"/>
  <c r="AH50" i="21"/>
  <c r="AG50" i="21"/>
  <c r="AF50" i="21"/>
  <c r="AE50" i="21"/>
  <c r="AD50" i="21"/>
  <c r="AC50" i="21"/>
  <c r="AB50" i="21"/>
  <c r="AA50" i="21"/>
  <c r="Z50" i="21"/>
  <c r="Y50" i="21"/>
  <c r="X50" i="21"/>
  <c r="W50" i="21"/>
  <c r="V50" i="21"/>
  <c r="U50" i="21"/>
  <c r="T50" i="21"/>
  <c r="S50" i="21"/>
  <c r="R50" i="21"/>
  <c r="Q50" i="21"/>
  <c r="P50" i="21"/>
  <c r="O50" i="21"/>
  <c r="N50" i="21"/>
  <c r="M50" i="21"/>
  <c r="L50" i="21"/>
  <c r="K50" i="21"/>
  <c r="J50" i="21"/>
  <c r="I50" i="21"/>
  <c r="H50" i="21"/>
  <c r="G50" i="21"/>
  <c r="F50" i="21"/>
  <c r="E50" i="21"/>
  <c r="D50" i="21"/>
  <c r="C50" i="21"/>
  <c r="AI50" i="21" s="1"/>
  <c r="B50" i="21"/>
  <c r="A50" i="21"/>
  <c r="AH49" i="21"/>
  <c r="AG49" i="21"/>
  <c r="AF49" i="21"/>
  <c r="AE49" i="21"/>
  <c r="AD49" i="21"/>
  <c r="AC49" i="21"/>
  <c r="AB49" i="21"/>
  <c r="AA49" i="21"/>
  <c r="Z49" i="21"/>
  <c r="Y49" i="21"/>
  <c r="X49" i="21"/>
  <c r="W49" i="21"/>
  <c r="V49" i="21"/>
  <c r="U49" i="21"/>
  <c r="T49" i="21"/>
  <c r="S49" i="21"/>
  <c r="R49" i="21"/>
  <c r="Q49" i="21"/>
  <c r="P49" i="21"/>
  <c r="O49" i="21"/>
  <c r="N49" i="21"/>
  <c r="M49" i="21"/>
  <c r="L49" i="21"/>
  <c r="K49" i="21"/>
  <c r="J49" i="21"/>
  <c r="I49" i="21"/>
  <c r="H49" i="21"/>
  <c r="G49" i="21"/>
  <c r="F49" i="21"/>
  <c r="E49" i="21"/>
  <c r="D49" i="21"/>
  <c r="C49" i="21"/>
  <c r="AM49" i="21" s="1"/>
  <c r="B49" i="21"/>
  <c r="A49" i="2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I48" i="21"/>
  <c r="H48" i="21"/>
  <c r="G48" i="21"/>
  <c r="F48" i="21"/>
  <c r="E48" i="21"/>
  <c r="D48" i="21"/>
  <c r="C48" i="21"/>
  <c r="AI48" i="21" s="1"/>
  <c r="B48" i="21"/>
  <c r="A48" i="21"/>
  <c r="AH47" i="21"/>
  <c r="AG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H47" i="21"/>
  <c r="G47" i="21"/>
  <c r="F47" i="21"/>
  <c r="E47" i="21"/>
  <c r="D47" i="21"/>
  <c r="C47" i="21"/>
  <c r="AM47" i="21" s="1"/>
  <c r="B47" i="21"/>
  <c r="A47" i="21"/>
  <c r="AH46" i="21"/>
  <c r="AG46" i="21"/>
  <c r="AF46" i="21"/>
  <c r="AE46" i="21"/>
  <c r="AD46" i="21"/>
  <c r="AC46" i="21"/>
  <c r="AB46" i="21"/>
  <c r="AA46" i="21"/>
  <c r="Z46" i="21"/>
  <c r="Y46" i="21"/>
  <c r="X46" i="21"/>
  <c r="W46" i="21"/>
  <c r="V46" i="21"/>
  <c r="U46" i="21"/>
  <c r="T46" i="21"/>
  <c r="S46" i="21"/>
  <c r="R46" i="21"/>
  <c r="Q46" i="21"/>
  <c r="P46" i="21"/>
  <c r="O46" i="21"/>
  <c r="N46" i="21"/>
  <c r="M46" i="21"/>
  <c r="L46" i="21"/>
  <c r="K46" i="21"/>
  <c r="J46" i="21"/>
  <c r="I46" i="21"/>
  <c r="H46" i="21"/>
  <c r="G46" i="21"/>
  <c r="F46" i="21"/>
  <c r="E46" i="21"/>
  <c r="D46" i="21"/>
  <c r="C46" i="21"/>
  <c r="AI46" i="21" s="1"/>
  <c r="B46" i="21"/>
  <c r="A46" i="21"/>
  <c r="AH45" i="21"/>
  <c r="AG45" i="21"/>
  <c r="AF45" i="21"/>
  <c r="AE45" i="21"/>
  <c r="AD45" i="21"/>
  <c r="AC45" i="21"/>
  <c r="AB45" i="21"/>
  <c r="AA45" i="21"/>
  <c r="Z45" i="21"/>
  <c r="Y45" i="21"/>
  <c r="X45" i="21"/>
  <c r="W45" i="21"/>
  <c r="V45" i="21"/>
  <c r="U45" i="21"/>
  <c r="T45" i="21"/>
  <c r="S45" i="21"/>
  <c r="R45" i="21"/>
  <c r="Q45" i="21"/>
  <c r="P45" i="21"/>
  <c r="O45" i="21"/>
  <c r="N45" i="21"/>
  <c r="M45" i="21"/>
  <c r="L45" i="21"/>
  <c r="K45" i="21"/>
  <c r="J45" i="21"/>
  <c r="I45" i="21"/>
  <c r="H45" i="21"/>
  <c r="G45" i="21"/>
  <c r="F45" i="21"/>
  <c r="E45" i="21"/>
  <c r="D45" i="21"/>
  <c r="C45" i="21"/>
  <c r="AM45" i="21" s="1"/>
  <c r="B45" i="21"/>
  <c r="A45" i="21"/>
  <c r="AH44" i="21"/>
  <c r="AG44" i="21"/>
  <c r="AF44" i="21"/>
  <c r="AE44" i="21"/>
  <c r="AD44" i="21"/>
  <c r="AC44" i="21"/>
  <c r="AB44" i="21"/>
  <c r="AA44" i="21"/>
  <c r="Z44" i="21"/>
  <c r="Y44" i="21"/>
  <c r="X44" i="21"/>
  <c r="W44" i="21"/>
  <c r="V44" i="21"/>
  <c r="U44" i="21"/>
  <c r="T44" i="21"/>
  <c r="S44" i="21"/>
  <c r="R44" i="21"/>
  <c r="Q44" i="21"/>
  <c r="P44" i="21"/>
  <c r="O44" i="21"/>
  <c r="N44" i="21"/>
  <c r="M44" i="21"/>
  <c r="L44" i="21"/>
  <c r="K44" i="21"/>
  <c r="J44" i="21"/>
  <c r="I44" i="21"/>
  <c r="H44" i="21"/>
  <c r="G44" i="21"/>
  <c r="F44" i="21"/>
  <c r="E44" i="21"/>
  <c r="D44" i="21"/>
  <c r="C44" i="21"/>
  <c r="AI44" i="21" s="1"/>
  <c r="B44" i="21"/>
  <c r="A44" i="21"/>
  <c r="AH43" i="21"/>
  <c r="AG43" i="21"/>
  <c r="AF43" i="21"/>
  <c r="AE43" i="21"/>
  <c r="AD43" i="21"/>
  <c r="AC43" i="21"/>
  <c r="AB43" i="21"/>
  <c r="AA43" i="21"/>
  <c r="Z43" i="21"/>
  <c r="Y43" i="21"/>
  <c r="X43" i="21"/>
  <c r="W43" i="21"/>
  <c r="V43" i="21"/>
  <c r="U43" i="21"/>
  <c r="T43" i="21"/>
  <c r="S43" i="21"/>
  <c r="R43" i="21"/>
  <c r="Q43" i="21"/>
  <c r="P43" i="21"/>
  <c r="O43" i="21"/>
  <c r="N43" i="21"/>
  <c r="M43" i="21"/>
  <c r="L43" i="21"/>
  <c r="K43" i="21"/>
  <c r="J43" i="21"/>
  <c r="I43" i="21"/>
  <c r="H43" i="21"/>
  <c r="G43" i="21"/>
  <c r="F43" i="21"/>
  <c r="E43" i="21"/>
  <c r="D43" i="21"/>
  <c r="C43" i="21"/>
  <c r="AM43" i="21" s="1"/>
  <c r="B43" i="21"/>
  <c r="A43" i="21"/>
  <c r="AH42" i="21"/>
  <c r="AG42" i="21"/>
  <c r="AF42" i="21"/>
  <c r="AE42" i="21"/>
  <c r="AD42" i="21"/>
  <c r="AC42" i="21"/>
  <c r="AB42" i="21"/>
  <c r="AA42" i="21"/>
  <c r="Z42" i="21"/>
  <c r="Y42" i="21"/>
  <c r="X42" i="21"/>
  <c r="W42" i="21"/>
  <c r="V42" i="21"/>
  <c r="U42" i="21"/>
  <c r="T42" i="21"/>
  <c r="S42" i="21"/>
  <c r="R42" i="21"/>
  <c r="Q42" i="21"/>
  <c r="P42" i="21"/>
  <c r="O42" i="21"/>
  <c r="N42" i="21"/>
  <c r="M42" i="21"/>
  <c r="L42" i="21"/>
  <c r="K42" i="21"/>
  <c r="J42" i="21"/>
  <c r="I42" i="21"/>
  <c r="H42" i="21"/>
  <c r="G42" i="21"/>
  <c r="F42" i="21"/>
  <c r="E42" i="21"/>
  <c r="D42" i="21"/>
  <c r="C42" i="21"/>
  <c r="AI42" i="21" s="1"/>
  <c r="B42" i="21"/>
  <c r="A42" i="21"/>
  <c r="AH41" i="21"/>
  <c r="AG41" i="21"/>
  <c r="AF41" i="21"/>
  <c r="AE41" i="21"/>
  <c r="AD41" i="21"/>
  <c r="AC41" i="21"/>
  <c r="AB41" i="21"/>
  <c r="AA41" i="21"/>
  <c r="Z41" i="21"/>
  <c r="Y41" i="21"/>
  <c r="X41" i="21"/>
  <c r="W41" i="21"/>
  <c r="V41" i="21"/>
  <c r="U41" i="21"/>
  <c r="T41" i="21"/>
  <c r="S41" i="21"/>
  <c r="R41" i="21"/>
  <c r="Q41" i="21"/>
  <c r="P41" i="21"/>
  <c r="O41" i="21"/>
  <c r="N41" i="21"/>
  <c r="M41" i="21"/>
  <c r="L41" i="21"/>
  <c r="K41" i="21"/>
  <c r="J41" i="21"/>
  <c r="I41" i="21"/>
  <c r="H41" i="21"/>
  <c r="G41" i="21"/>
  <c r="F41" i="21"/>
  <c r="E41" i="21"/>
  <c r="D41" i="21"/>
  <c r="C41" i="21"/>
  <c r="AM41" i="21" s="1"/>
  <c r="B41" i="21"/>
  <c r="A41" i="21"/>
  <c r="AH40" i="21"/>
  <c r="AG40" i="21"/>
  <c r="AF40" i="21"/>
  <c r="AE40" i="21"/>
  <c r="AD40" i="21"/>
  <c r="AC40" i="21"/>
  <c r="AB40" i="21"/>
  <c r="AA40" i="21"/>
  <c r="Z40" i="21"/>
  <c r="Y40" i="21"/>
  <c r="X40" i="21"/>
  <c r="W40" i="21"/>
  <c r="V40" i="21"/>
  <c r="U40" i="21"/>
  <c r="T40" i="21"/>
  <c r="S40" i="21"/>
  <c r="R40" i="21"/>
  <c r="Q40" i="21"/>
  <c r="P40" i="21"/>
  <c r="O40" i="21"/>
  <c r="N40" i="21"/>
  <c r="M40" i="21"/>
  <c r="L40" i="21"/>
  <c r="K40" i="21"/>
  <c r="J40" i="21"/>
  <c r="I40" i="21"/>
  <c r="H40" i="21"/>
  <c r="G40" i="21"/>
  <c r="F40" i="21"/>
  <c r="E40" i="21"/>
  <c r="D40" i="21"/>
  <c r="C40" i="21"/>
  <c r="AI40" i="21" s="1"/>
  <c r="B40" i="21"/>
  <c r="A40" i="21"/>
  <c r="AH39" i="21"/>
  <c r="AG39" i="21"/>
  <c r="AF39" i="21"/>
  <c r="AE39" i="21"/>
  <c r="AD39" i="21"/>
  <c r="AC39" i="21"/>
  <c r="AB39" i="21"/>
  <c r="AA39" i="21"/>
  <c r="Z39" i="21"/>
  <c r="Y39" i="21"/>
  <c r="X39" i="21"/>
  <c r="W39" i="21"/>
  <c r="V39" i="21"/>
  <c r="U39" i="21"/>
  <c r="T39" i="21"/>
  <c r="S39" i="21"/>
  <c r="R39" i="21"/>
  <c r="Q39" i="21"/>
  <c r="P39" i="21"/>
  <c r="O39" i="21"/>
  <c r="N39" i="21"/>
  <c r="M39" i="21"/>
  <c r="L39" i="21"/>
  <c r="K39" i="21"/>
  <c r="J39" i="21"/>
  <c r="I39" i="21"/>
  <c r="H39" i="21"/>
  <c r="G39" i="21"/>
  <c r="F39" i="21"/>
  <c r="E39" i="21"/>
  <c r="D39" i="21"/>
  <c r="C39" i="21"/>
  <c r="AM39" i="21" s="1"/>
  <c r="B39" i="21"/>
  <c r="A39" i="21"/>
  <c r="AH38" i="21"/>
  <c r="AG38" i="21"/>
  <c r="AF38" i="21"/>
  <c r="AE38" i="21"/>
  <c r="AD38" i="21"/>
  <c r="AC38" i="21"/>
  <c r="AB38" i="21"/>
  <c r="AA38" i="21"/>
  <c r="Z38" i="21"/>
  <c r="Y38" i="21"/>
  <c r="X38" i="21"/>
  <c r="W38" i="21"/>
  <c r="V38" i="21"/>
  <c r="U38" i="21"/>
  <c r="T38" i="21"/>
  <c r="S38" i="21"/>
  <c r="R38" i="21"/>
  <c r="Q38" i="21"/>
  <c r="P38" i="21"/>
  <c r="O38" i="21"/>
  <c r="N38" i="21"/>
  <c r="M38" i="21"/>
  <c r="L38" i="21"/>
  <c r="K38" i="21"/>
  <c r="J38" i="21"/>
  <c r="I38" i="21"/>
  <c r="H38" i="21"/>
  <c r="G38" i="21"/>
  <c r="F38" i="21"/>
  <c r="E38" i="21"/>
  <c r="D38" i="21"/>
  <c r="C38" i="21"/>
  <c r="AI38" i="21" s="1"/>
  <c r="B38" i="21"/>
  <c r="A38" i="21"/>
  <c r="AH37" i="21"/>
  <c r="AG37" i="21"/>
  <c r="AF37" i="21"/>
  <c r="AE37" i="21"/>
  <c r="AD37" i="21"/>
  <c r="AC37" i="21"/>
  <c r="AB37" i="21"/>
  <c r="AA37" i="21"/>
  <c r="Z37" i="21"/>
  <c r="Y37" i="21"/>
  <c r="X37" i="21"/>
  <c r="W37" i="21"/>
  <c r="V37" i="21"/>
  <c r="U37" i="21"/>
  <c r="T37" i="21"/>
  <c r="S37" i="21"/>
  <c r="R37" i="21"/>
  <c r="Q37" i="21"/>
  <c r="P37" i="21"/>
  <c r="O37" i="21"/>
  <c r="N37" i="21"/>
  <c r="M37" i="21"/>
  <c r="L37" i="21"/>
  <c r="K37" i="21"/>
  <c r="J37" i="21"/>
  <c r="I37" i="21"/>
  <c r="H37" i="21"/>
  <c r="G37" i="21"/>
  <c r="F37" i="21"/>
  <c r="E37" i="21"/>
  <c r="D37" i="21"/>
  <c r="C37" i="21"/>
  <c r="AM37" i="21" s="1"/>
  <c r="B37" i="21"/>
  <c r="A37" i="21"/>
  <c r="AH36" i="21"/>
  <c r="AG36" i="21"/>
  <c r="AF36" i="21"/>
  <c r="AE36" i="21"/>
  <c r="AD36" i="21"/>
  <c r="AC36" i="21"/>
  <c r="AB36" i="21"/>
  <c r="AA36" i="21"/>
  <c r="Z36" i="21"/>
  <c r="Y36" i="21"/>
  <c r="X36" i="21"/>
  <c r="W36" i="21"/>
  <c r="V36" i="21"/>
  <c r="U36" i="21"/>
  <c r="T36" i="21"/>
  <c r="S36" i="21"/>
  <c r="R36" i="21"/>
  <c r="Q36" i="21"/>
  <c r="P36" i="21"/>
  <c r="O36" i="21"/>
  <c r="N36" i="21"/>
  <c r="M36" i="21"/>
  <c r="L36" i="21"/>
  <c r="K36" i="21"/>
  <c r="J36" i="21"/>
  <c r="I36" i="21"/>
  <c r="H36" i="21"/>
  <c r="G36" i="21"/>
  <c r="F36" i="21"/>
  <c r="E36" i="21"/>
  <c r="D36" i="21"/>
  <c r="C36" i="21"/>
  <c r="AI36" i="21" s="1"/>
  <c r="B36" i="21"/>
  <c r="A36" i="21"/>
  <c r="AH35" i="21"/>
  <c r="AG35" i="21"/>
  <c r="AF35" i="21"/>
  <c r="AE35" i="21"/>
  <c r="AD35" i="21"/>
  <c r="AC35" i="21"/>
  <c r="AB35" i="21"/>
  <c r="AA35" i="21"/>
  <c r="Z35" i="21"/>
  <c r="Y35" i="21"/>
  <c r="X35" i="21"/>
  <c r="W35" i="21"/>
  <c r="V35" i="21"/>
  <c r="U35" i="21"/>
  <c r="T35" i="21"/>
  <c r="S35" i="21"/>
  <c r="R35" i="21"/>
  <c r="Q35" i="21"/>
  <c r="P35" i="21"/>
  <c r="O35" i="21"/>
  <c r="N35" i="21"/>
  <c r="M35" i="21"/>
  <c r="L35" i="21"/>
  <c r="K35" i="21"/>
  <c r="J35" i="21"/>
  <c r="I35" i="21"/>
  <c r="H35" i="21"/>
  <c r="G35" i="21"/>
  <c r="F35" i="21"/>
  <c r="E35" i="21"/>
  <c r="D35" i="21"/>
  <c r="C35" i="21"/>
  <c r="AM35" i="21" s="1"/>
  <c r="B35" i="21"/>
  <c r="A35" i="21"/>
  <c r="AH34" i="21"/>
  <c r="AG34"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E34" i="21"/>
  <c r="D34" i="21"/>
  <c r="C34" i="21"/>
  <c r="AI34" i="21" s="1"/>
  <c r="B34" i="21"/>
  <c r="A34" i="21"/>
  <c r="AH33" i="21"/>
  <c r="AG33" i="21"/>
  <c r="AF33" i="21"/>
  <c r="AE33" i="21"/>
  <c r="AD33" i="21"/>
  <c r="AC33" i="21"/>
  <c r="AB33" i="21"/>
  <c r="AA33" i="21"/>
  <c r="Z33" i="21"/>
  <c r="Y33" i="21"/>
  <c r="X33" i="21"/>
  <c r="W33" i="21"/>
  <c r="V33" i="21"/>
  <c r="U33" i="21"/>
  <c r="T33" i="21"/>
  <c r="S33" i="21"/>
  <c r="R33" i="21"/>
  <c r="Q33" i="21"/>
  <c r="P33" i="21"/>
  <c r="O33" i="21"/>
  <c r="N33" i="21"/>
  <c r="M33" i="21"/>
  <c r="L33" i="21"/>
  <c r="K33" i="21"/>
  <c r="J33" i="21"/>
  <c r="I33" i="21"/>
  <c r="H33" i="21"/>
  <c r="G33" i="21"/>
  <c r="F33" i="21"/>
  <c r="E33" i="21"/>
  <c r="D33" i="21"/>
  <c r="C33" i="21"/>
  <c r="AM33" i="21" s="1"/>
  <c r="B33" i="21"/>
  <c r="A33" i="21"/>
  <c r="AH32" i="21"/>
  <c r="AG32" i="21"/>
  <c r="AF32" i="21"/>
  <c r="AE32" i="21"/>
  <c r="AD32" i="21"/>
  <c r="AC32" i="21"/>
  <c r="AB32" i="21"/>
  <c r="AA32" i="21"/>
  <c r="Z32" i="21"/>
  <c r="Y32" i="21"/>
  <c r="X32" i="21"/>
  <c r="W32" i="21"/>
  <c r="V32" i="21"/>
  <c r="U32" i="21"/>
  <c r="T32" i="21"/>
  <c r="S32" i="21"/>
  <c r="R32" i="21"/>
  <c r="Q32" i="21"/>
  <c r="P32" i="21"/>
  <c r="O32" i="21"/>
  <c r="N32" i="21"/>
  <c r="M32" i="21"/>
  <c r="L32" i="21"/>
  <c r="K32" i="21"/>
  <c r="J32" i="21"/>
  <c r="I32" i="21"/>
  <c r="H32" i="21"/>
  <c r="G32" i="21"/>
  <c r="F32" i="21"/>
  <c r="E32" i="21"/>
  <c r="D32" i="21"/>
  <c r="C32" i="21"/>
  <c r="AI32" i="21" s="1"/>
  <c r="B32" i="21"/>
  <c r="A32" i="21"/>
  <c r="AH31" i="21"/>
  <c r="AG31" i="21"/>
  <c r="AF31" i="21"/>
  <c r="AE31" i="21"/>
  <c r="AD31" i="21"/>
  <c r="AC31" i="21"/>
  <c r="AB31" i="21"/>
  <c r="AA31" i="21"/>
  <c r="Z31" i="21"/>
  <c r="Y31" i="21"/>
  <c r="X31" i="21"/>
  <c r="W31" i="21"/>
  <c r="V31" i="21"/>
  <c r="U31" i="21"/>
  <c r="T31" i="21"/>
  <c r="S31" i="21"/>
  <c r="R31" i="21"/>
  <c r="Q31" i="21"/>
  <c r="P31" i="21"/>
  <c r="O31" i="21"/>
  <c r="N31" i="21"/>
  <c r="M31" i="21"/>
  <c r="L31" i="21"/>
  <c r="K31" i="21"/>
  <c r="J31" i="21"/>
  <c r="I31" i="21"/>
  <c r="H31" i="21"/>
  <c r="G31" i="21"/>
  <c r="F31" i="21"/>
  <c r="E31" i="21"/>
  <c r="D31" i="21"/>
  <c r="C31" i="21"/>
  <c r="AM31" i="21" s="1"/>
  <c r="B31" i="21"/>
  <c r="A31" i="21"/>
  <c r="AH30" i="21"/>
  <c r="AG30" i="21"/>
  <c r="AF30" i="21"/>
  <c r="AE30" i="21"/>
  <c r="AD30" i="21"/>
  <c r="AC30" i="21"/>
  <c r="AB30" i="21"/>
  <c r="AA30" i="21"/>
  <c r="Z30" i="21"/>
  <c r="Y30" i="21"/>
  <c r="X30" i="21"/>
  <c r="W30" i="21"/>
  <c r="V30" i="21"/>
  <c r="U30" i="21"/>
  <c r="T30" i="21"/>
  <c r="S30" i="21"/>
  <c r="R30" i="21"/>
  <c r="Q30" i="21"/>
  <c r="P30" i="21"/>
  <c r="O30" i="21"/>
  <c r="N30" i="21"/>
  <c r="M30" i="21"/>
  <c r="L30" i="21"/>
  <c r="K30" i="21"/>
  <c r="J30" i="21"/>
  <c r="I30" i="21"/>
  <c r="H30" i="21"/>
  <c r="G30" i="21"/>
  <c r="F30" i="21"/>
  <c r="E30" i="21"/>
  <c r="D30" i="21"/>
  <c r="C30" i="21"/>
  <c r="AM30" i="21" s="1"/>
  <c r="AJ30" i="21" s="1"/>
  <c r="B30" i="21"/>
  <c r="A30" i="21"/>
  <c r="AH29" i="21"/>
  <c r="AG29" i="21"/>
  <c r="AF29" i="21"/>
  <c r="AE29" i="21"/>
  <c r="AD29" i="21"/>
  <c r="AC29" i="21"/>
  <c r="AB29" i="21"/>
  <c r="AA29" i="21"/>
  <c r="Z29" i="21"/>
  <c r="Y29" i="21"/>
  <c r="X29" i="21"/>
  <c r="W29" i="21"/>
  <c r="V29" i="21"/>
  <c r="U29" i="21"/>
  <c r="T29" i="21"/>
  <c r="S29" i="21"/>
  <c r="R29" i="21"/>
  <c r="Q29" i="21"/>
  <c r="P29" i="21"/>
  <c r="O29" i="21"/>
  <c r="N29" i="21"/>
  <c r="M29" i="21"/>
  <c r="L29" i="21"/>
  <c r="K29" i="21"/>
  <c r="J29" i="21"/>
  <c r="I29" i="21"/>
  <c r="H29" i="21"/>
  <c r="G29" i="21"/>
  <c r="F29" i="21"/>
  <c r="E29" i="21"/>
  <c r="D29" i="21"/>
  <c r="C29" i="21"/>
  <c r="AI29" i="21" s="1"/>
  <c r="B29" i="21"/>
  <c r="A29" i="21"/>
  <c r="AH28" i="21"/>
  <c r="AG28" i="21"/>
  <c r="AF28" i="21"/>
  <c r="AE28" i="21"/>
  <c r="AD28" i="21"/>
  <c r="AC28" i="21"/>
  <c r="AB28" i="21"/>
  <c r="AA28" i="21"/>
  <c r="Z28" i="21"/>
  <c r="Y28" i="21"/>
  <c r="X28" i="21"/>
  <c r="W28" i="21"/>
  <c r="V28" i="21"/>
  <c r="U28" i="21"/>
  <c r="T28" i="21"/>
  <c r="S28" i="21"/>
  <c r="R28" i="21"/>
  <c r="Q28" i="21"/>
  <c r="P28" i="21"/>
  <c r="O28" i="21"/>
  <c r="N28" i="21"/>
  <c r="M28" i="21"/>
  <c r="L28" i="21"/>
  <c r="K28" i="21"/>
  <c r="J28" i="21"/>
  <c r="I28" i="21"/>
  <c r="H28" i="21"/>
  <c r="G28" i="21"/>
  <c r="F28" i="21"/>
  <c r="E28" i="21"/>
  <c r="D28" i="21"/>
  <c r="C28" i="21"/>
  <c r="AI28" i="21" s="1"/>
  <c r="B28" i="21"/>
  <c r="A28" i="21"/>
  <c r="AH27" i="21"/>
  <c r="AG27" i="21"/>
  <c r="AF27" i="21"/>
  <c r="AE27" i="21"/>
  <c r="AD27" i="21"/>
  <c r="AC27" i="21"/>
  <c r="AB27" i="21"/>
  <c r="AA27" i="21"/>
  <c r="Z27" i="21"/>
  <c r="Y27" i="21"/>
  <c r="X27" i="21"/>
  <c r="W27" i="21"/>
  <c r="V27" i="21"/>
  <c r="U27" i="21"/>
  <c r="T27" i="21"/>
  <c r="S27" i="21"/>
  <c r="R27" i="21"/>
  <c r="Q27" i="21"/>
  <c r="P27" i="21"/>
  <c r="O27" i="21"/>
  <c r="N27" i="21"/>
  <c r="M27" i="21"/>
  <c r="L27" i="21"/>
  <c r="K27" i="21"/>
  <c r="J27" i="21"/>
  <c r="I27" i="21"/>
  <c r="H27" i="21"/>
  <c r="G27" i="21"/>
  <c r="F27" i="21"/>
  <c r="E27" i="21"/>
  <c r="D27" i="21"/>
  <c r="C27" i="21"/>
  <c r="AI27" i="21" s="1"/>
  <c r="B27" i="21"/>
  <c r="A27" i="21"/>
  <c r="AH26" i="21"/>
  <c r="AG26" i="21"/>
  <c r="AF26" i="21"/>
  <c r="AE26" i="21"/>
  <c r="AD26" i="21"/>
  <c r="AC26" i="21"/>
  <c r="AB26" i="21"/>
  <c r="AA26" i="21"/>
  <c r="Z26" i="21"/>
  <c r="Y26" i="21"/>
  <c r="X26" i="21"/>
  <c r="W26" i="21"/>
  <c r="V26" i="21"/>
  <c r="U26" i="21"/>
  <c r="T26" i="21"/>
  <c r="S26" i="21"/>
  <c r="R26" i="21"/>
  <c r="Q26" i="21"/>
  <c r="P26" i="21"/>
  <c r="O26" i="21"/>
  <c r="N26" i="21"/>
  <c r="M26" i="21"/>
  <c r="L26" i="21"/>
  <c r="K26" i="21"/>
  <c r="J26" i="21"/>
  <c r="I26" i="21"/>
  <c r="H26" i="21"/>
  <c r="G26" i="21"/>
  <c r="F26" i="21"/>
  <c r="E26" i="21"/>
  <c r="D26" i="21"/>
  <c r="C26" i="21"/>
  <c r="AI26" i="21" s="1"/>
  <c r="B26" i="21"/>
  <c r="A26" i="21"/>
  <c r="AH25" i="21"/>
  <c r="AG2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D25" i="21"/>
  <c r="C25" i="21"/>
  <c r="AI25" i="21" s="1"/>
  <c r="B25" i="21"/>
  <c r="A25" i="21"/>
  <c r="AH24" i="21"/>
  <c r="AG24" i="21"/>
  <c r="AF24" i="21"/>
  <c r="AE24" i="21"/>
  <c r="AD24" i="21"/>
  <c r="AC24" i="21"/>
  <c r="AB24" i="21"/>
  <c r="AA24" i="21"/>
  <c r="Z24" i="21"/>
  <c r="Y24" i="21"/>
  <c r="X24" i="21"/>
  <c r="W24" i="21"/>
  <c r="V24" i="21"/>
  <c r="U24" i="21"/>
  <c r="T24" i="21"/>
  <c r="S24" i="21"/>
  <c r="R24" i="21"/>
  <c r="Q24" i="21"/>
  <c r="P24" i="21"/>
  <c r="O24" i="21"/>
  <c r="N24" i="21"/>
  <c r="M24" i="21"/>
  <c r="L24" i="21"/>
  <c r="K24" i="21"/>
  <c r="J24" i="21"/>
  <c r="I24" i="21"/>
  <c r="H24" i="21"/>
  <c r="G24" i="21"/>
  <c r="F24" i="21"/>
  <c r="E24" i="21"/>
  <c r="D24" i="21"/>
  <c r="C24" i="21"/>
  <c r="AM24" i="21" s="1"/>
  <c r="AK24" i="21" s="1"/>
  <c r="B24" i="21"/>
  <c r="A24"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I23" i="21" s="1"/>
  <c r="B23" i="21"/>
  <c r="A23" i="21"/>
  <c r="AH22" i="21"/>
  <c r="AG22" i="21"/>
  <c r="AF22"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C22" i="21"/>
  <c r="AM22" i="21" s="1"/>
  <c r="B22" i="21"/>
  <c r="A22"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E21" i="21"/>
  <c r="D21" i="21"/>
  <c r="C21" i="21"/>
  <c r="AI21" i="21" s="1"/>
  <c r="B21" i="21"/>
  <c r="A21" i="21"/>
  <c r="AH20" i="21"/>
  <c r="AG20" i="21"/>
  <c r="AF20" i="21"/>
  <c r="AE20" i="21"/>
  <c r="AD20" i="21"/>
  <c r="AC20" i="21"/>
  <c r="AB20" i="21"/>
  <c r="AA20" i="21"/>
  <c r="Z20" i="21"/>
  <c r="Y20" i="21"/>
  <c r="X20" i="21"/>
  <c r="W20" i="21"/>
  <c r="V20" i="21"/>
  <c r="U20" i="21"/>
  <c r="T20" i="21"/>
  <c r="S20" i="21"/>
  <c r="R20" i="21"/>
  <c r="Q20" i="21"/>
  <c r="P20" i="21"/>
  <c r="O20" i="21"/>
  <c r="N20" i="21"/>
  <c r="M20" i="21"/>
  <c r="L20" i="21"/>
  <c r="K20" i="21"/>
  <c r="J20" i="21"/>
  <c r="I20" i="21"/>
  <c r="H20" i="21"/>
  <c r="G20" i="21"/>
  <c r="F20" i="21"/>
  <c r="E20" i="21"/>
  <c r="D20" i="21"/>
  <c r="C20" i="21"/>
  <c r="AI20" i="21" s="1"/>
  <c r="B20" i="21"/>
  <c r="A20" i="21"/>
  <c r="AH19" i="21"/>
  <c r="AG19" i="21"/>
  <c r="AF19" i="21"/>
  <c r="AE19" i="21"/>
  <c r="AD19" i="21"/>
  <c r="AC19" i="21"/>
  <c r="AB19" i="21"/>
  <c r="AA19" i="21"/>
  <c r="Z19" i="21"/>
  <c r="Y19" i="21"/>
  <c r="X19" i="21"/>
  <c r="W19" i="21"/>
  <c r="V19" i="21"/>
  <c r="U19" i="21"/>
  <c r="T19" i="21"/>
  <c r="S19" i="21"/>
  <c r="R19" i="21"/>
  <c r="Q19" i="21"/>
  <c r="P19" i="21"/>
  <c r="O19" i="21"/>
  <c r="N19" i="21"/>
  <c r="M19" i="21"/>
  <c r="L19" i="21"/>
  <c r="K19" i="21"/>
  <c r="J19" i="21"/>
  <c r="I19" i="21"/>
  <c r="H19" i="21"/>
  <c r="G19" i="21"/>
  <c r="F19" i="21"/>
  <c r="E19" i="21"/>
  <c r="D19" i="21"/>
  <c r="C19" i="21"/>
  <c r="AI19" i="21" s="1"/>
  <c r="B19" i="21"/>
  <c r="A19" i="21"/>
  <c r="AH18" i="21"/>
  <c r="AG18" i="21"/>
  <c r="AF18" i="21"/>
  <c r="AE18" i="21"/>
  <c r="AD18" i="21"/>
  <c r="AC18" i="21"/>
  <c r="AB18" i="21"/>
  <c r="AA18" i="21"/>
  <c r="Z18" i="21"/>
  <c r="Y18" i="21"/>
  <c r="X18" i="21"/>
  <c r="W18" i="21"/>
  <c r="V18" i="21"/>
  <c r="U18" i="21"/>
  <c r="T18" i="21"/>
  <c r="S18" i="21"/>
  <c r="R18" i="21"/>
  <c r="Q18" i="21"/>
  <c r="P18" i="21"/>
  <c r="O18" i="21"/>
  <c r="N18" i="21"/>
  <c r="M18" i="21"/>
  <c r="L18" i="21"/>
  <c r="K18" i="21"/>
  <c r="J18" i="21"/>
  <c r="I18" i="21"/>
  <c r="H18" i="21"/>
  <c r="G18" i="21"/>
  <c r="F18" i="21"/>
  <c r="E18" i="21"/>
  <c r="D18" i="21"/>
  <c r="C18" i="21"/>
  <c r="AM18" i="21" s="1"/>
  <c r="B18" i="21"/>
  <c r="A18" i="21"/>
  <c r="AH17" i="21"/>
  <c r="AG17" i="21"/>
  <c r="AF17" i="21"/>
  <c r="AE17" i="21"/>
  <c r="AD17" i="21"/>
  <c r="AC17" i="21"/>
  <c r="AB17" i="21"/>
  <c r="AA17" i="21"/>
  <c r="Z17" i="21"/>
  <c r="Y17" i="21"/>
  <c r="X17" i="21"/>
  <c r="W17" i="21"/>
  <c r="V17" i="21"/>
  <c r="U17" i="21"/>
  <c r="T17" i="21"/>
  <c r="S17" i="21"/>
  <c r="R17" i="21"/>
  <c r="Q17" i="21"/>
  <c r="P17" i="21"/>
  <c r="O17" i="21"/>
  <c r="N17" i="21"/>
  <c r="M17" i="21"/>
  <c r="L17" i="21"/>
  <c r="K17" i="21"/>
  <c r="J17" i="21"/>
  <c r="I17" i="21"/>
  <c r="H17" i="21"/>
  <c r="G17" i="21"/>
  <c r="F17" i="21"/>
  <c r="E17" i="21"/>
  <c r="D17" i="21"/>
  <c r="C17" i="21"/>
  <c r="AI17" i="21" s="1"/>
  <c r="B17" i="21"/>
  <c r="A17"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AI16" i="21" s="1"/>
  <c r="B16" i="21"/>
  <c r="A16" i="21"/>
  <c r="AH15" i="21"/>
  <c r="AG15" i="21"/>
  <c r="AF15" i="21"/>
  <c r="AE15" i="21"/>
  <c r="AD15" i="21"/>
  <c r="AC15" i="21"/>
  <c r="AB15" i="21"/>
  <c r="AA15" i="21"/>
  <c r="Z15" i="21"/>
  <c r="Y15" i="21"/>
  <c r="X15" i="21"/>
  <c r="W15" i="21"/>
  <c r="V15" i="21"/>
  <c r="U15" i="21"/>
  <c r="T15" i="21"/>
  <c r="S15" i="21"/>
  <c r="R15" i="21"/>
  <c r="Q15" i="21"/>
  <c r="P15" i="21"/>
  <c r="O15" i="21"/>
  <c r="N15" i="21"/>
  <c r="M15" i="21"/>
  <c r="L15" i="21"/>
  <c r="K15" i="21"/>
  <c r="J15" i="21"/>
  <c r="I15" i="21"/>
  <c r="H15" i="21"/>
  <c r="G15" i="21"/>
  <c r="F15" i="21"/>
  <c r="E15" i="21"/>
  <c r="D15" i="21"/>
  <c r="C15" i="21"/>
  <c r="AM15" i="21" s="1"/>
  <c r="B15" i="21"/>
  <c r="A15" i="21"/>
  <c r="AH14" i="21"/>
  <c r="AG14" i="21"/>
  <c r="AF14" i="21"/>
  <c r="AE14" i="21"/>
  <c r="AD14" i="21"/>
  <c r="AC14" i="21"/>
  <c r="AB14" i="21"/>
  <c r="AA14" i="21"/>
  <c r="Z14" i="21"/>
  <c r="Y14" i="21"/>
  <c r="X14" i="21"/>
  <c r="W14" i="21"/>
  <c r="V14" i="21"/>
  <c r="U14" i="21"/>
  <c r="T14" i="21"/>
  <c r="S14" i="21"/>
  <c r="R14" i="21"/>
  <c r="Q14" i="21"/>
  <c r="P14" i="21"/>
  <c r="O14" i="21"/>
  <c r="N14" i="21"/>
  <c r="M14" i="21"/>
  <c r="L14" i="21"/>
  <c r="K14" i="21"/>
  <c r="J14" i="21"/>
  <c r="I14" i="21"/>
  <c r="H14" i="21"/>
  <c r="G14" i="21"/>
  <c r="F14" i="21"/>
  <c r="E14" i="21"/>
  <c r="D14" i="21"/>
  <c r="C14" i="21"/>
  <c r="AI14" i="21" s="1"/>
  <c r="B14" i="21"/>
  <c r="A14" i="21"/>
  <c r="AH13" i="21"/>
  <c r="AG13" i="21"/>
  <c r="AF13" i="21"/>
  <c r="AE13" i="21"/>
  <c r="AD13" i="21"/>
  <c r="AC13" i="21"/>
  <c r="AB13" i="21"/>
  <c r="AA13" i="21"/>
  <c r="Z13" i="21"/>
  <c r="Y13" i="21"/>
  <c r="X13" i="21"/>
  <c r="W13" i="21"/>
  <c r="V13" i="21"/>
  <c r="U13" i="21"/>
  <c r="T13" i="21"/>
  <c r="S13" i="21"/>
  <c r="R13" i="21"/>
  <c r="Q13" i="21"/>
  <c r="P13" i="21"/>
  <c r="O13" i="21"/>
  <c r="N13" i="21"/>
  <c r="M13" i="21"/>
  <c r="L13" i="21"/>
  <c r="K13" i="21"/>
  <c r="J13" i="21"/>
  <c r="I13" i="21"/>
  <c r="H13" i="21"/>
  <c r="G13" i="21"/>
  <c r="F13" i="21"/>
  <c r="E13" i="21"/>
  <c r="D13" i="21"/>
  <c r="C13" i="21"/>
  <c r="AM13" i="21" s="1"/>
  <c r="B13" i="21"/>
  <c r="A13" i="21"/>
  <c r="AH12"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AI12" i="21" s="1"/>
  <c r="B12" i="21"/>
  <c r="A12" i="21"/>
  <c r="AH11" i="21"/>
  <c r="AG11" i="21"/>
  <c r="AF11" i="21"/>
  <c r="AE11" i="21"/>
  <c r="AD11" i="21"/>
  <c r="AC11" i="21"/>
  <c r="AB11" i="21"/>
  <c r="AA11" i="21"/>
  <c r="Z11" i="21"/>
  <c r="Y11" i="21"/>
  <c r="X11" i="21"/>
  <c r="W11" i="21"/>
  <c r="V11" i="21"/>
  <c r="U11" i="21"/>
  <c r="T11" i="21"/>
  <c r="S11" i="21"/>
  <c r="R11" i="21"/>
  <c r="Q11" i="21"/>
  <c r="P11" i="21"/>
  <c r="O11" i="21"/>
  <c r="N11" i="21"/>
  <c r="M11" i="21"/>
  <c r="L11" i="21"/>
  <c r="K11" i="21"/>
  <c r="J11" i="21"/>
  <c r="I11" i="21"/>
  <c r="H11" i="21"/>
  <c r="G11" i="21"/>
  <c r="F11" i="21"/>
  <c r="E11" i="21"/>
  <c r="D11" i="21"/>
  <c r="C11" i="21"/>
  <c r="AM11" i="21" s="1"/>
  <c r="B11" i="21"/>
  <c r="A11" i="21"/>
  <c r="AH10" i="21"/>
  <c r="AG10" i="21"/>
  <c r="AF10" i="21"/>
  <c r="AE10" i="21"/>
  <c r="AD10" i="21"/>
  <c r="AC10" i="21"/>
  <c r="AB10" i="21"/>
  <c r="AA10" i="21"/>
  <c r="Z10" i="21"/>
  <c r="Y10" i="21"/>
  <c r="X10" i="21"/>
  <c r="W10" i="21"/>
  <c r="V10" i="21"/>
  <c r="U10" i="21"/>
  <c r="T10" i="21"/>
  <c r="S10" i="21"/>
  <c r="R10" i="21"/>
  <c r="Q10" i="21"/>
  <c r="P10" i="21"/>
  <c r="O10" i="21"/>
  <c r="N10" i="21"/>
  <c r="M10" i="21"/>
  <c r="L10" i="21"/>
  <c r="K10" i="21"/>
  <c r="J10" i="21"/>
  <c r="I10" i="21"/>
  <c r="H10" i="21"/>
  <c r="G10" i="21"/>
  <c r="F10" i="21"/>
  <c r="E10" i="21"/>
  <c r="D10" i="21"/>
  <c r="C10" i="21"/>
  <c r="AI10" i="21" s="1"/>
  <c r="B10" i="21"/>
  <c r="A10" i="21"/>
  <c r="AH9" i="21"/>
  <c r="AG9" i="21"/>
  <c r="AF9" i="21"/>
  <c r="AE9" i="21"/>
  <c r="AD9" i="21"/>
  <c r="AC9" i="21"/>
  <c r="AB9" i="21"/>
  <c r="AA9" i="21"/>
  <c r="Z9" i="21"/>
  <c r="Y9" i="21"/>
  <c r="X9" i="21"/>
  <c r="W9" i="21"/>
  <c r="V9" i="21"/>
  <c r="U9" i="21"/>
  <c r="T9" i="21"/>
  <c r="S9" i="21"/>
  <c r="R9" i="21"/>
  <c r="Q9" i="21"/>
  <c r="P9" i="21"/>
  <c r="O9" i="21"/>
  <c r="N9" i="21"/>
  <c r="M9" i="21"/>
  <c r="L9" i="21"/>
  <c r="K9" i="21"/>
  <c r="J9" i="21"/>
  <c r="I9" i="21"/>
  <c r="H9" i="21"/>
  <c r="G9" i="21"/>
  <c r="F9" i="21"/>
  <c r="E9" i="21"/>
  <c r="D9" i="21"/>
  <c r="C9" i="21"/>
  <c r="AM9" i="21" s="1"/>
  <c r="B9" i="21"/>
  <c r="A9" i="21"/>
  <c r="AH8" i="21"/>
  <c r="AG8" i="21"/>
  <c r="AF8" i="21"/>
  <c r="AE8" i="21"/>
  <c r="AD8" i="21"/>
  <c r="AC8" i="21"/>
  <c r="AB8" i="21"/>
  <c r="AA8" i="21"/>
  <c r="Z8" i="21"/>
  <c r="Y8" i="21"/>
  <c r="X8" i="21"/>
  <c r="W8" i="21"/>
  <c r="V8" i="21"/>
  <c r="U8" i="21"/>
  <c r="T8" i="21"/>
  <c r="S8" i="21"/>
  <c r="R8" i="21"/>
  <c r="Q8" i="21"/>
  <c r="P8" i="21"/>
  <c r="O8" i="21"/>
  <c r="N8" i="21"/>
  <c r="M8" i="21"/>
  <c r="L8" i="21"/>
  <c r="K8" i="21"/>
  <c r="J8" i="21"/>
  <c r="I8" i="21"/>
  <c r="H8" i="21"/>
  <c r="G8" i="21"/>
  <c r="F8" i="21"/>
  <c r="E8" i="21"/>
  <c r="D8" i="21"/>
  <c r="C8" i="21"/>
  <c r="AI8" i="21" s="1"/>
  <c r="B8" i="21"/>
  <c r="A8" i="21"/>
  <c r="AH7" i="21"/>
  <c r="AG7" i="21"/>
  <c r="AF7" i="21"/>
  <c r="AE7" i="21"/>
  <c r="AD7" i="21"/>
  <c r="AC7" i="21"/>
  <c r="AB7" i="21"/>
  <c r="AA7" i="21"/>
  <c r="Z7" i="21"/>
  <c r="Y7" i="21"/>
  <c r="X7" i="21"/>
  <c r="W7" i="21"/>
  <c r="V7" i="21"/>
  <c r="U7" i="21"/>
  <c r="T7" i="21"/>
  <c r="S7" i="21"/>
  <c r="R7" i="21"/>
  <c r="Q7" i="21"/>
  <c r="P7" i="21"/>
  <c r="O7" i="21"/>
  <c r="N7" i="21"/>
  <c r="M7" i="21"/>
  <c r="L7" i="21"/>
  <c r="K7" i="21"/>
  <c r="J7" i="21"/>
  <c r="I7" i="21"/>
  <c r="H7" i="21"/>
  <c r="G7" i="21"/>
  <c r="F7" i="21"/>
  <c r="E7" i="21"/>
  <c r="D7" i="21"/>
  <c r="C7" i="21"/>
  <c r="AM7" i="21" s="1"/>
  <c r="B7" i="21"/>
  <c r="A7" i="21"/>
  <c r="AH6" i="21"/>
  <c r="AG6" i="21"/>
  <c r="AF6" i="21"/>
  <c r="AE6" i="21"/>
  <c r="AD6" i="21"/>
  <c r="AC6" i="21"/>
  <c r="AB6" i="21"/>
  <c r="AA6" i="21"/>
  <c r="Z6" i="21"/>
  <c r="Y6" i="21"/>
  <c r="X6" i="21"/>
  <c r="W6" i="21"/>
  <c r="V6" i="21"/>
  <c r="U6" i="21"/>
  <c r="T6" i="21"/>
  <c r="S6" i="21"/>
  <c r="R6" i="21"/>
  <c r="Q6" i="21"/>
  <c r="P6" i="21"/>
  <c r="O6" i="21"/>
  <c r="N6" i="21"/>
  <c r="M6" i="21"/>
  <c r="L6" i="21"/>
  <c r="K6" i="21"/>
  <c r="J6" i="21"/>
  <c r="I6" i="21"/>
  <c r="H6" i="21"/>
  <c r="G6" i="21"/>
  <c r="F6" i="21"/>
  <c r="E6" i="21"/>
  <c r="D6" i="21"/>
  <c r="C6" i="21"/>
  <c r="AI6" i="21" s="1"/>
  <c r="B6" i="21"/>
  <c r="A6" i="21"/>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B5" i="21"/>
  <c r="A5" i="21"/>
  <c r="AH4" i="21"/>
  <c r="AG4" i="21"/>
  <c r="AF4" i="21"/>
  <c r="AF2" i="21" s="1"/>
  <c r="AE4" i="21"/>
  <c r="AD4" i="21"/>
  <c r="AC4" i="21"/>
  <c r="AB4" i="21"/>
  <c r="AB2" i="21" s="1"/>
  <c r="AA4" i="21"/>
  <c r="Z4" i="21"/>
  <c r="Y4" i="21"/>
  <c r="X4" i="21"/>
  <c r="X2" i="21" s="1"/>
  <c r="W4" i="21"/>
  <c r="V4" i="21"/>
  <c r="U4" i="21"/>
  <c r="T4" i="21"/>
  <c r="T2" i="21" s="1"/>
  <c r="S4" i="21"/>
  <c r="R4" i="21"/>
  <c r="Q4" i="21"/>
  <c r="P4" i="21"/>
  <c r="P2" i="21" s="1"/>
  <c r="O4" i="21"/>
  <c r="N4" i="21"/>
  <c r="M4" i="21"/>
  <c r="L4" i="21"/>
  <c r="L2" i="21" s="1"/>
  <c r="K4" i="21"/>
  <c r="J4" i="21"/>
  <c r="I4" i="21"/>
  <c r="H4" i="21"/>
  <c r="H2" i="21" s="1"/>
  <c r="G4" i="21"/>
  <c r="F4" i="21"/>
  <c r="E4" i="21"/>
  <c r="D4" i="21"/>
  <c r="D2" i="21" s="1"/>
  <c r="C4" i="21"/>
  <c r="B4" i="21"/>
  <c r="A4" i="21"/>
  <c r="AH3" i="21"/>
  <c r="AG3" i="21"/>
  <c r="AF3" i="21"/>
  <c r="AE3" i="21"/>
  <c r="AD3" i="21"/>
  <c r="AC3" i="21"/>
  <c r="AB3" i="21"/>
  <c r="AA3" i="21"/>
  <c r="Z3" i="21"/>
  <c r="Y3" i="21"/>
  <c r="X3" i="21"/>
  <c r="W3" i="21"/>
  <c r="V3" i="21"/>
  <c r="U3" i="21"/>
  <c r="T3" i="21"/>
  <c r="S3" i="21"/>
  <c r="R3" i="21"/>
  <c r="Q3" i="21"/>
  <c r="P3" i="21"/>
  <c r="O3" i="21"/>
  <c r="N3" i="21"/>
  <c r="M3" i="21"/>
  <c r="L3" i="21"/>
  <c r="K3" i="21"/>
  <c r="J3" i="21"/>
  <c r="I3" i="21"/>
  <c r="H3" i="21"/>
  <c r="G3" i="21"/>
  <c r="F3" i="21"/>
  <c r="E3" i="21"/>
  <c r="D3" i="21"/>
  <c r="C3" i="21"/>
  <c r="B3" i="21"/>
  <c r="A3" i="21"/>
  <c r="AH1" i="21"/>
  <c r="AF1" i="21"/>
  <c r="AE1" i="21"/>
  <c r="AD1" i="21"/>
  <c r="AC1" i="21"/>
  <c r="AB1" i="21"/>
  <c r="AA1" i="21"/>
  <c r="Z1" i="21"/>
  <c r="Y1" i="21"/>
  <c r="X1" i="21"/>
  <c r="W1" i="21"/>
  <c r="V1" i="21"/>
  <c r="U1" i="21"/>
  <c r="T1" i="21"/>
  <c r="S1" i="21"/>
  <c r="R1" i="21"/>
  <c r="Q1" i="21"/>
  <c r="P1" i="21"/>
  <c r="O1" i="21"/>
  <c r="N1" i="21"/>
  <c r="M1" i="21"/>
  <c r="L1" i="21"/>
  <c r="K1" i="21"/>
  <c r="J1" i="21"/>
  <c r="I1" i="21"/>
  <c r="H1" i="21"/>
  <c r="G1" i="21"/>
  <c r="F1" i="21"/>
  <c r="E1" i="21"/>
  <c r="D1" i="21"/>
  <c r="C1" i="21"/>
  <c r="B1" i="21"/>
  <c r="A1" i="21"/>
  <c r="AM10" i="21" l="1"/>
  <c r="AJ10" i="21" s="1"/>
  <c r="AM14" i="21"/>
  <c r="AJ14" i="21" s="1"/>
  <c r="AM6" i="21"/>
  <c r="AJ6" i="21" s="1"/>
  <c r="G2" i="21"/>
  <c r="K2" i="21"/>
  <c r="O2" i="21"/>
  <c r="S2" i="21"/>
  <c r="W2" i="21"/>
  <c r="AA2" i="21"/>
  <c r="AE2" i="21"/>
  <c r="E2" i="21"/>
  <c r="I2" i="21"/>
  <c r="M2" i="21"/>
  <c r="Q2" i="21"/>
  <c r="U2" i="21"/>
  <c r="Y2" i="21"/>
  <c r="AC2" i="21"/>
  <c r="AM19" i="21"/>
  <c r="AK19" i="21" s="1"/>
  <c r="AM20" i="21"/>
  <c r="AM25" i="21"/>
  <c r="AM8" i="21"/>
  <c r="AM12" i="21"/>
  <c r="AM16" i="21"/>
  <c r="F2" i="21"/>
  <c r="J2" i="21"/>
  <c r="N2" i="21"/>
  <c r="R2" i="21"/>
  <c r="V2" i="21"/>
  <c r="Z2" i="21"/>
  <c r="AD2" i="21"/>
  <c r="AH2" i="21"/>
  <c r="AM21" i="21"/>
  <c r="AJ24" i="21"/>
  <c r="AM27" i="21"/>
  <c r="AJ27" i="21" s="1"/>
  <c r="AK6" i="21"/>
  <c r="AK10" i="21"/>
  <c r="AK14" i="21"/>
  <c r="AM23" i="21"/>
  <c r="AK23" i="21" s="1"/>
  <c r="AM29" i="21"/>
  <c r="AK9" i="21"/>
  <c r="AJ9" i="21"/>
  <c r="AK13" i="21"/>
  <c r="AJ13" i="21"/>
  <c r="AK22" i="21"/>
  <c r="AJ22" i="21"/>
  <c r="AK7" i="21"/>
  <c r="AJ7" i="21"/>
  <c r="AK11" i="21"/>
  <c r="AJ11" i="21"/>
  <c r="AK15" i="21"/>
  <c r="AJ15" i="21"/>
  <c r="AK18" i="21"/>
  <c r="AJ18" i="21"/>
  <c r="AI7" i="21"/>
  <c r="AI18" i="21"/>
  <c r="AI22" i="21"/>
  <c r="AK27" i="21"/>
  <c r="AK31" i="21"/>
  <c r="AJ31" i="21"/>
  <c r="AI31" i="21"/>
  <c r="AK35" i="21"/>
  <c r="AJ35" i="21"/>
  <c r="AI35" i="21"/>
  <c r="AK39" i="21"/>
  <c r="AJ39" i="21"/>
  <c r="AI39" i="21"/>
  <c r="AK43" i="21"/>
  <c r="AJ43" i="21"/>
  <c r="AI43" i="21"/>
  <c r="AK47" i="21"/>
  <c r="AJ47" i="21"/>
  <c r="AI47" i="21"/>
  <c r="AK51" i="21"/>
  <c r="AJ51" i="21"/>
  <c r="AI51" i="21"/>
  <c r="AK55" i="21"/>
  <c r="AJ55" i="21"/>
  <c r="AI55" i="21"/>
  <c r="AK59" i="21"/>
  <c r="AJ59" i="21"/>
  <c r="AI59" i="21"/>
  <c r="AK63" i="21"/>
  <c r="AJ63" i="21"/>
  <c r="AI63" i="21"/>
  <c r="AK67" i="21"/>
  <c r="AJ67" i="21"/>
  <c r="AI67" i="21"/>
  <c r="AK71" i="21"/>
  <c r="AJ71" i="21"/>
  <c r="AI71" i="21"/>
  <c r="AK75" i="21"/>
  <c r="AJ75" i="21"/>
  <c r="AI75" i="21"/>
  <c r="AK79" i="21"/>
  <c r="AJ79" i="21"/>
  <c r="AI79" i="21"/>
  <c r="AK83" i="21"/>
  <c r="AJ83" i="21"/>
  <c r="AI83" i="21"/>
  <c r="AK87" i="21"/>
  <c r="AJ87" i="21"/>
  <c r="AI87" i="21"/>
  <c r="AK91" i="21"/>
  <c r="AJ91" i="21"/>
  <c r="AI91" i="21"/>
  <c r="AK95" i="21"/>
  <c r="AJ95" i="21"/>
  <c r="AI95" i="21"/>
  <c r="AK99" i="21"/>
  <c r="AJ99" i="21"/>
  <c r="AI99" i="21"/>
  <c r="AM17" i="21"/>
  <c r="AJ19" i="21"/>
  <c r="AJ23" i="21"/>
  <c r="AK30" i="21"/>
  <c r="AI9" i="21"/>
  <c r="AI11" i="21"/>
  <c r="AI13" i="21"/>
  <c r="AI15" i="21"/>
  <c r="AI24" i="21"/>
  <c r="AK25" i="21"/>
  <c r="AJ25" i="21"/>
  <c r="AK29" i="21"/>
  <c r="AJ29" i="21"/>
  <c r="AK33" i="21"/>
  <c r="AJ33" i="21"/>
  <c r="AI33" i="21"/>
  <c r="AK37" i="21"/>
  <c r="AJ37" i="21"/>
  <c r="AI37" i="21"/>
  <c r="AK41" i="21"/>
  <c r="AJ41" i="21"/>
  <c r="AI41" i="21"/>
  <c r="AK45" i="21"/>
  <c r="AJ45" i="21"/>
  <c r="AI45" i="21"/>
  <c r="AK49" i="21"/>
  <c r="AJ49" i="21"/>
  <c r="AI49" i="21"/>
  <c r="AK53" i="21"/>
  <c r="AJ53" i="21"/>
  <c r="AI53" i="21"/>
  <c r="AK57" i="21"/>
  <c r="AJ57" i="21"/>
  <c r="AI57" i="21"/>
  <c r="AK61" i="21"/>
  <c r="AJ61" i="21"/>
  <c r="AI61" i="21"/>
  <c r="AK65" i="21"/>
  <c r="AJ65" i="21"/>
  <c r="AI65" i="21"/>
  <c r="AK69" i="21"/>
  <c r="AJ69" i="21"/>
  <c r="AI69" i="21"/>
  <c r="AK73" i="21"/>
  <c r="AJ73" i="21"/>
  <c r="AI73" i="21"/>
  <c r="AK77" i="21"/>
  <c r="AJ77" i="21"/>
  <c r="AI77" i="21"/>
  <c r="AK81" i="21"/>
  <c r="AJ81" i="21"/>
  <c r="AI81" i="21"/>
  <c r="AK85" i="21"/>
  <c r="AJ85" i="21"/>
  <c r="AI85" i="21"/>
  <c r="AK89" i="21"/>
  <c r="AJ89" i="21"/>
  <c r="AI89" i="21"/>
  <c r="AK93" i="21"/>
  <c r="AJ93" i="21"/>
  <c r="AI93" i="21"/>
  <c r="AK97" i="21"/>
  <c r="AJ97" i="21"/>
  <c r="AI97" i="21"/>
  <c r="AK101" i="21"/>
  <c r="AJ101" i="21"/>
  <c r="AI101" i="21"/>
  <c r="AM32" i="21"/>
  <c r="AM34" i="21"/>
  <c r="AM36" i="21"/>
  <c r="AM38" i="21"/>
  <c r="AM40" i="21"/>
  <c r="AM42" i="21"/>
  <c r="AM44" i="21"/>
  <c r="AM46" i="21"/>
  <c r="AM48" i="21"/>
  <c r="AM50" i="21"/>
  <c r="AM52" i="21"/>
  <c r="AM54" i="21"/>
  <c r="AM56" i="21"/>
  <c r="AM58" i="21"/>
  <c r="AM60" i="21"/>
  <c r="AM62" i="21"/>
  <c r="AM64" i="21"/>
  <c r="AM66" i="21"/>
  <c r="AM68" i="21"/>
  <c r="AM70" i="21"/>
  <c r="AM72" i="21"/>
  <c r="AM74" i="21"/>
  <c r="AM76" i="21"/>
  <c r="AM78" i="21"/>
  <c r="AM80" i="21"/>
  <c r="AM82" i="21"/>
  <c r="AM84" i="21"/>
  <c r="AM86" i="21"/>
  <c r="AM88" i="21"/>
  <c r="AM90" i="21"/>
  <c r="AM92" i="21"/>
  <c r="AM94" i="21"/>
  <c r="AM96" i="21"/>
  <c r="AM98" i="21"/>
  <c r="AM100" i="21"/>
  <c r="AM26" i="21"/>
  <c r="AM28" i="21"/>
  <c r="AJ12" i="21" l="1"/>
  <c r="AK12" i="21"/>
  <c r="AJ8" i="21"/>
  <c r="AK8" i="21"/>
  <c r="AK20" i="21"/>
  <c r="AJ20" i="21"/>
  <c r="AK21" i="21"/>
  <c r="AJ21" i="21"/>
  <c r="AJ16" i="21"/>
  <c r="AK16" i="21"/>
  <c r="AJ86" i="21"/>
  <c r="AK86" i="21"/>
  <c r="AJ62" i="21"/>
  <c r="AK62" i="21"/>
  <c r="AJ46" i="21"/>
  <c r="AK46" i="21"/>
  <c r="AJ100" i="21"/>
  <c r="AK100" i="21"/>
  <c r="AJ92" i="21"/>
  <c r="AK92" i="21"/>
  <c r="AJ84" i="21"/>
  <c r="AK84" i="21"/>
  <c r="AJ76" i="21"/>
  <c r="AK76" i="21"/>
  <c r="AJ68" i="21"/>
  <c r="AK68" i="21"/>
  <c r="AJ60" i="21"/>
  <c r="AK60" i="21"/>
  <c r="AJ52" i="21"/>
  <c r="AK52" i="21"/>
  <c r="AJ44" i="21"/>
  <c r="AK44" i="21"/>
  <c r="AJ36" i="21"/>
  <c r="AK36" i="21"/>
  <c r="AJ94" i="21"/>
  <c r="AK94" i="21"/>
  <c r="AJ70" i="21"/>
  <c r="AK70" i="21"/>
  <c r="AJ38" i="21"/>
  <c r="AK38" i="21"/>
  <c r="AJ98" i="21"/>
  <c r="AK98" i="21"/>
  <c r="AJ90" i="21"/>
  <c r="AK90" i="21"/>
  <c r="AJ82" i="21"/>
  <c r="AK82" i="21"/>
  <c r="AJ74" i="21"/>
  <c r="AK74" i="21"/>
  <c r="AJ66" i="21"/>
  <c r="AK66" i="21"/>
  <c r="AJ58" i="21"/>
  <c r="AK58" i="21"/>
  <c r="AJ50" i="21"/>
  <c r="AK50" i="21"/>
  <c r="AJ42" i="21"/>
  <c r="AK42" i="21"/>
  <c r="AJ34" i="21"/>
  <c r="AK34" i="21"/>
  <c r="AK17" i="21"/>
  <c r="AJ17" i="21"/>
  <c r="AK26" i="21"/>
  <c r="AJ26" i="21"/>
  <c r="AJ78" i="21"/>
  <c r="AK78" i="21"/>
  <c r="AJ54" i="21"/>
  <c r="AK54" i="21"/>
  <c r="AK28" i="21"/>
  <c r="AJ28" i="21"/>
  <c r="AJ96" i="21"/>
  <c r="AK96" i="21"/>
  <c r="AJ88" i="21"/>
  <c r="AK88" i="21"/>
  <c r="AJ80" i="21"/>
  <c r="AK80" i="21"/>
  <c r="AJ72" i="21"/>
  <c r="AK72" i="21"/>
  <c r="AJ64" i="21"/>
  <c r="AK64" i="21"/>
  <c r="AJ56" i="21"/>
  <c r="AK56" i="21"/>
  <c r="AJ48" i="21"/>
  <c r="AK48" i="21"/>
  <c r="AJ40" i="21"/>
  <c r="AK40" i="21"/>
  <c r="AJ32" i="21"/>
  <c r="AK32" i="21"/>
</calcChain>
</file>

<file path=xl/sharedStrings.xml><?xml version="1.0" encoding="utf-8"?>
<sst xmlns="http://schemas.openxmlformats.org/spreadsheetml/2006/main" count="66328" uniqueCount="5283">
  <si>
    <t>Item</t>
  </si>
  <si>
    <t>Description</t>
  </si>
  <si>
    <t>Project Background</t>
  </si>
  <si>
    <t xml:space="preserve">Methodology </t>
  </si>
  <si>
    <t>Geographic Coverage</t>
  </si>
  <si>
    <t>Credit</t>
  </si>
  <si>
    <t>Contact</t>
  </si>
  <si>
    <t>Sheets</t>
  </si>
  <si>
    <t>Chicken</t>
  </si>
  <si>
    <t>no</t>
  </si>
  <si>
    <t>yes</t>
  </si>
  <si>
    <t>date</t>
  </si>
  <si>
    <t>Salt</t>
  </si>
  <si>
    <t>Sugar</t>
  </si>
  <si>
    <t>Rice</t>
  </si>
  <si>
    <t>Beans</t>
  </si>
  <si>
    <t>unavailable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</si>
  <si>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</si>
  <si>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</si>
  <si>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</si>
  <si>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</si>
  <si>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state</t>
  </si>
  <si>
    <t>county</t>
  </si>
  <si>
    <t>location</t>
  </si>
  <si>
    <t>marketplace</t>
  </si>
  <si>
    <t>currency</t>
  </si>
  <si>
    <t>sorghum_grain_available</t>
  </si>
  <si>
    <t>sorghum_grain_type</t>
  </si>
  <si>
    <t>sorghum_grain_unit</t>
  </si>
  <si>
    <t>sorghum_grain_price</t>
  </si>
  <si>
    <t>sorghum_grain_price_unit_ssp</t>
  </si>
  <si>
    <t>sorghum_grain_restock</t>
  </si>
  <si>
    <t>sorghum_grain_restock_1month</t>
  </si>
  <si>
    <t>sorghum_grain_stock_current</t>
  </si>
  <si>
    <t>maize_grain_available</t>
  </si>
  <si>
    <t>maize_grain_unit</t>
  </si>
  <si>
    <t>maize_grain_price</t>
  </si>
  <si>
    <t>maize_grain_price_unit_ssp</t>
  </si>
  <si>
    <t>maize_grain_restock</t>
  </si>
  <si>
    <t>maize_grain_restock_1month</t>
  </si>
  <si>
    <t>maize_grain_stock_current</t>
  </si>
  <si>
    <t>wheat_flour_available</t>
  </si>
  <si>
    <t>wheat_flour_unit</t>
  </si>
  <si>
    <t>wheat_flour_price</t>
  </si>
  <si>
    <t>wheat_flour_price_unit_ssp</t>
  </si>
  <si>
    <t>wheat_flour_restock</t>
  </si>
  <si>
    <t>wheat_flour_restock_1month</t>
  </si>
  <si>
    <t>wheat_flour_stock_current</t>
  </si>
  <si>
    <t>rice_available</t>
  </si>
  <si>
    <t>rice_unit</t>
  </si>
  <si>
    <t>rice_price</t>
  </si>
  <si>
    <t>rice_price_unit_ssp</t>
  </si>
  <si>
    <t>rice_restock</t>
  </si>
  <si>
    <t>rice_restock_1month</t>
  </si>
  <si>
    <t>rice_stock_current</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</si>
  <si>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</si>
  <si>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</si>
  <si>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</si>
  <si>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</si>
  <si>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</si>
  <si>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</si>
  <si>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</si>
  <si>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</si>
  <si>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</si>
  <si>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</si>
  <si>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</si>
  <si>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</si>
  <si>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</si>
  <si>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</si>
  <si>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</si>
  <si>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sugar_available</t>
  </si>
  <si>
    <t>sugar_type</t>
  </si>
  <si>
    <t>sugar_unit</t>
  </si>
  <si>
    <t>sugar_price</t>
  </si>
  <si>
    <t>sugar_price_unit_ssp</t>
  </si>
  <si>
    <t>sugar_restock</t>
  </si>
  <si>
    <t>sugar_restock_1month</t>
  </si>
  <si>
    <t>sugar_stock_current</t>
  </si>
  <si>
    <t>salt_available</t>
  </si>
  <si>
    <t>salt_unit</t>
  </si>
  <si>
    <t>salt_price</t>
  </si>
  <si>
    <t>salt_price_unit_ssp</t>
  </si>
  <si>
    <t>salt_restock</t>
  </si>
  <si>
    <t>salt_restock_1month</t>
  </si>
  <si>
    <t>salt_stock_current</t>
  </si>
  <si>
    <t>cooking_oil_available</t>
  </si>
  <si>
    <t>cooking_oil_type</t>
  </si>
  <si>
    <t>cooking_oil_unit</t>
  </si>
  <si>
    <t>cooking_oil_price</t>
  </si>
  <si>
    <t>cooking_oil_price_unit_ssp</t>
  </si>
  <si>
    <t>cooking_oil_restock</t>
  </si>
  <si>
    <t>cooking_oil_restock_1month</t>
  </si>
  <si>
    <t>cooking_oil_stock_current</t>
  </si>
  <si>
    <t>food_expectation_price_3months</t>
  </si>
  <si>
    <t>food_supplier_same</t>
  </si>
  <si>
    <t>food_supplier_producer</t>
  </si>
  <si>
    <t>food_supplier_calc</t>
  </si>
  <si>
    <t>food_supplier_transport</t>
  </si>
  <si>
    <t>food_supplier_transport_other</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</si>
  <si>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</si>
  <si>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</si>
  <si>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</si>
  <si>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</si>
  <si>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</si>
  <si>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</si>
  <si>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</si>
  <si>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</si>
  <si>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</si>
  <si>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</si>
  <si>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</si>
  <si>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</si>
  <si>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</si>
  <si>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</si>
  <si>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</si>
  <si>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</si>
  <si>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</si>
  <si>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</si>
  <si>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</si>
  <si>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</si>
  <si>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</si>
  <si>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</si>
  <si>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</si>
  <si>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</si>
  <si>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</si>
  <si>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</si>
  <si>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</si>
  <si>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</si>
  <si>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</si>
  <si>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</si>
  <si>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</si>
  <si>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</si>
  <si>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</si>
  <si>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</si>
  <si>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</si>
  <si>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</si>
  <si>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</si>
  <si>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</si>
  <si>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</si>
  <si>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</si>
  <si>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</si>
  <si>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</si>
  <si>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</si>
  <si>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nfi_expectation_price_3months</t>
  </si>
  <si>
    <t>nfi_supplier_same</t>
  </si>
  <si>
    <t>nfi_supplier_calc</t>
  </si>
  <si>
    <t>nfi_supplier_transport</t>
  </si>
  <si>
    <t>nfi_supplier_transport_other</t>
  </si>
  <si>
    <t>supplier_road_nimule_juba_001</t>
  </si>
  <si>
    <t>supplier_road_mingkaman_yirol_003</t>
  </si>
  <si>
    <t>supplier_road_wau_aweil_007</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</si>
  <si>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</si>
  <si>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</si>
  <si>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</si>
  <si>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</si>
  <si>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</si>
  <si>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</si>
  <si>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supplier_road_wau_kuajok_016</t>
  </si>
  <si>
    <t>supplier_road_ameit_wunrok_019</t>
  </si>
  <si>
    <t>supplier_road_bor_panyagor_023</t>
  </si>
  <si>
    <t>supplier_road_bor_akobo_025</t>
  </si>
  <si>
    <t>supplier_road_pibor_akobo_026</t>
  </si>
  <si>
    <t>supplier_road_bor_pibor_028</t>
  </si>
  <si>
    <t>supplier_road_narus_pochala_029</t>
  </si>
  <si>
    <t>supplier_road_renk_paloich_030</t>
  </si>
  <si>
    <t>supplier_road_paloich_maban_031</t>
  </si>
  <si>
    <t>supplier_road_paloich_melut_032</t>
  </si>
  <si>
    <t>supplier_road_yei_maridi_037</t>
  </si>
  <si>
    <t>supplier_road_morobo_yei_038</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</si>
  <si>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</si>
  <si>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</si>
  <si>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</si>
  <si>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</si>
  <si>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</si>
  <si>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</si>
  <si>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</si>
  <si>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</si>
  <si>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</si>
  <si>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</si>
  <si>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</si>
  <si>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</si>
  <si>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</si>
  <si>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</si>
  <si>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</si>
  <si>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</si>
  <si>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</si>
  <si>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</si>
  <si>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</si>
  <si>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</si>
  <si>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</si>
  <si>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</si>
  <si>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</si>
  <si>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</si>
  <si>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</si>
  <si>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</si>
  <si>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</si>
  <si>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</si>
  <si>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</si>
  <si>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</si>
  <si>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</si>
  <si>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</si>
  <si>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</si>
  <si>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</si>
  <si>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</si>
  <si>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</si>
  <si>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</si>
  <si>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</si>
  <si>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</si>
  <si>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</si>
  <si>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</si>
  <si>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</si>
  <si>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</si>
  <si>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</si>
  <si>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</si>
  <si>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</si>
  <si>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</si>
  <si>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</si>
  <si>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</si>
  <si>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</si>
  <si>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</si>
  <si>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</si>
  <si>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</si>
  <si>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</si>
  <si>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</si>
  <si>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</si>
  <si>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</si>
  <si>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</si>
  <si>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</si>
  <si>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</si>
  <si>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</si>
  <si>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</si>
  <si>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</si>
  <si>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</si>
  <si>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</si>
  <si>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</si>
  <si>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</si>
  <si>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</si>
  <si>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</si>
  <si>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</si>
  <si>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</si>
  <si>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</si>
  <si>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</si>
  <si>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</si>
  <si>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</si>
  <si>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Unity</t>
  </si>
  <si>
    <t>Pariang</t>
  </si>
  <si>
    <t>AjuongThok_RC</t>
  </si>
  <si>
    <t>SSP</t>
  </si>
  <si>
    <t>limited</t>
  </si>
  <si>
    <t>brown_local</t>
  </si>
  <si>
    <t>malwa</t>
  </si>
  <si>
    <t>available</t>
  </si>
  <si>
    <t>no_change</t>
  </si>
  <si>
    <t>janjaro</t>
  </si>
  <si>
    <t>increase</t>
  </si>
  <si>
    <t>open_normally</t>
  </si>
  <si>
    <t>open_irregularly</t>
  </si>
  <si>
    <t>kg</t>
  </si>
  <si>
    <t>Brown</t>
  </si>
  <si>
    <t>sunflower_oil</t>
  </si>
  <si>
    <t>bottle_small</t>
  </si>
  <si>
    <t>CentralEquatoria</t>
  </si>
  <si>
    <t>Juba</t>
  </si>
  <si>
    <t>long_bar</t>
  </si>
  <si>
    <t>decrease</t>
  </si>
  <si>
    <t>Juba Town</t>
  </si>
  <si>
    <t>KonyoKonyo</t>
  </si>
  <si>
    <t>plastic_bag</t>
  </si>
  <si>
    <t>USD</t>
  </si>
  <si>
    <t>other</t>
  </si>
  <si>
    <t>airplane</t>
  </si>
  <si>
    <t>Pamir_RC</t>
  </si>
  <si>
    <t>closed</t>
  </si>
  <si>
    <t>vegetable oil</t>
  </si>
  <si>
    <t>Jonglei</t>
  </si>
  <si>
    <t>Akobo</t>
  </si>
  <si>
    <t>Akobo Town</t>
  </si>
  <si>
    <t>feterita</t>
  </si>
  <si>
    <t>dont_know</t>
  </si>
  <si>
    <t>Ethiopia</t>
  </si>
  <si>
    <t>small_bar</t>
  </si>
  <si>
    <t>mug_jmmi</t>
  </si>
  <si>
    <t>BorSouth</t>
  </si>
  <si>
    <t>Bor Town</t>
  </si>
  <si>
    <t>fava</t>
  </si>
  <si>
    <t>Kenya</t>
  </si>
  <si>
    <t>White</t>
  </si>
  <si>
    <t>Uganda</t>
  </si>
  <si>
    <t>warning_season</t>
  </si>
  <si>
    <t>goat</t>
  </si>
  <si>
    <t>chicken</t>
  </si>
  <si>
    <t>Warrap</t>
  </si>
  <si>
    <t>sorghum</t>
  </si>
  <si>
    <t>kilogram</t>
  </si>
  <si>
    <t>open</t>
  </si>
  <si>
    <t>bottle_large</t>
  </si>
  <si>
    <t>maize</t>
  </si>
  <si>
    <t>WesternEquatoria</t>
  </si>
  <si>
    <t>Maridi</t>
  </si>
  <si>
    <t>Maridi Town</t>
  </si>
  <si>
    <t>SukKamsin</t>
  </si>
  <si>
    <t>Sherikat</t>
  </si>
  <si>
    <t>warning_insecurity</t>
  </si>
  <si>
    <t>closed_insecurity</t>
  </si>
  <si>
    <t>SukWehida</t>
  </si>
  <si>
    <t>palm_oil</t>
  </si>
  <si>
    <t>tractor</t>
  </si>
  <si>
    <t>Lakes</t>
  </si>
  <si>
    <t>Awerial</t>
  </si>
  <si>
    <t>Mingkaman</t>
  </si>
  <si>
    <t>closed_season</t>
  </si>
  <si>
    <t>YirolWest</t>
  </si>
  <si>
    <t>Yirol Town</t>
  </si>
  <si>
    <t>Panyijiar</t>
  </si>
  <si>
    <t>Nyal</t>
  </si>
  <si>
    <t>canoe</t>
  </si>
  <si>
    <t>groundnut oil</t>
  </si>
  <si>
    <t>Katieth</t>
  </si>
  <si>
    <t>mixed</t>
  </si>
  <si>
    <t>TwicEast</t>
  </si>
  <si>
    <t>Panyagor</t>
  </si>
  <si>
    <t>people</t>
  </si>
  <si>
    <t>UpperNile</t>
  </si>
  <si>
    <t>Renk</t>
  </si>
  <si>
    <t>Renk Town</t>
  </si>
  <si>
    <t>SukShabi</t>
  </si>
  <si>
    <t>Sudan</t>
  </si>
  <si>
    <t>Jima</t>
  </si>
  <si>
    <t>Yei Town</t>
  </si>
  <si>
    <t>NorthernBahrelGhazal</t>
  </si>
  <si>
    <t>Wanyjok</t>
  </si>
  <si>
    <t>AweilNorth</t>
  </si>
  <si>
    <t>Gok-Machar</t>
  </si>
  <si>
    <t>AweilWest</t>
  </si>
  <si>
    <t>WesternBahrelGhazal</t>
  </si>
  <si>
    <t>Wau</t>
  </si>
  <si>
    <t>Wau Town</t>
  </si>
  <si>
    <t>Jou</t>
  </si>
  <si>
    <t>Raja</t>
  </si>
  <si>
    <t>items_available_food</t>
  </si>
  <si>
    <t>items_available_nfi</t>
  </si>
  <si>
    <t>items_available_livestock</t>
  </si>
  <si>
    <t>items_limited</t>
  </si>
  <si>
    <t>items_unavailable</t>
  </si>
  <si>
    <t>cereals_availability</t>
  </si>
  <si>
    <t>sorghum_vs_maize</t>
  </si>
  <si>
    <t>three_months_traders</t>
  </si>
  <si>
    <t>three_months_supplies</t>
  </si>
  <si>
    <t>three_months_prices</t>
  </si>
  <si>
    <t>three_months_demand</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</si>
  <si>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</si>
  <si>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</si>
  <si>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</si>
  <si>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</si>
  <si>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</si>
  <si>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</si>
  <si>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</si>
  <si>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</si>
  <si>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</si>
  <si>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</si>
  <si>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</si>
  <si>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</si>
  <si>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</si>
  <si>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</si>
  <si>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more</t>
  </si>
  <si>
    <t>easier</t>
  </si>
  <si>
    <t>slightly_higher</t>
  </si>
  <si>
    <t>same</t>
  </si>
  <si>
    <t>yes_rarely</t>
  </si>
  <si>
    <t>more_difficult</t>
  </si>
  <si>
    <t>much_more</t>
  </si>
  <si>
    <t>much_higher</t>
  </si>
  <si>
    <t>none</t>
  </si>
  <si>
    <t>much_less</t>
  </si>
  <si>
    <t>much_more_difficult</t>
  </si>
  <si>
    <t>much_lower</t>
  </si>
  <si>
    <t>much_easier</t>
  </si>
  <si>
    <t>slightly_lower</t>
  </si>
  <si>
    <t>both</t>
  </si>
  <si>
    <t>Yambio</t>
  </si>
  <si>
    <t>Yambio Town</t>
  </si>
  <si>
    <t>less</t>
  </si>
  <si>
    <t>Location</t>
  </si>
  <si>
    <t>Marketplace</t>
  </si>
  <si>
    <t>In the last 30 days, were cereals (sorghum and maize) ever UNAVAILABLE in the entire marketplace?</t>
  </si>
  <si>
    <t>Compared to 3 months ago, how has the number of traders changed in this marketplace?</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</si>
  <si>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</si>
  <si>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</si>
  <si>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</si>
  <si>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</si>
  <si>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</si>
  <si>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</si>
  <si>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</si>
  <si>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Soap</t>
  </si>
  <si>
    <t>Firewood</t>
  </si>
  <si>
    <t>Charcoal</t>
  </si>
  <si>
    <t>Goat</t>
  </si>
  <si>
    <t>SDG</t>
  </si>
  <si>
    <t>ETB</t>
  </si>
  <si>
    <t>UGX</t>
  </si>
  <si>
    <t>KES</t>
  </si>
  <si>
    <t>CDF</t>
  </si>
  <si>
    <t>XAF</t>
  </si>
  <si>
    <t>beef</t>
  </si>
  <si>
    <t>bull</t>
  </si>
  <si>
    <t>yes_never</t>
  </si>
  <si>
    <t>EasternEquatoria</t>
  </si>
  <si>
    <t>Budi</t>
  </si>
  <si>
    <t>KapoetaEast</t>
  </si>
  <si>
    <t>KapoetaSouth</t>
  </si>
  <si>
    <t>Lafon</t>
  </si>
  <si>
    <t>Magwi</t>
  </si>
  <si>
    <t>Torit</t>
  </si>
  <si>
    <t>Fangak</t>
  </si>
  <si>
    <t>Nyirol</t>
  </si>
  <si>
    <t>Pibor</t>
  </si>
  <si>
    <t>RumbekEast</t>
  </si>
  <si>
    <t>AweilCentre</t>
  </si>
  <si>
    <t>Koch</t>
  </si>
  <si>
    <t>Rubkona</t>
  </si>
  <si>
    <t>Longochuk</t>
  </si>
  <si>
    <t>LuakpinyNasir</t>
  </si>
  <si>
    <t>Melut</t>
  </si>
  <si>
    <t>Ulang</t>
  </si>
  <si>
    <t>GogrialWest</t>
  </si>
  <si>
    <t>Chukudum</t>
  </si>
  <si>
    <t>Ikotos Town</t>
  </si>
  <si>
    <t>Narus</t>
  </si>
  <si>
    <t>Kapoeta Town</t>
  </si>
  <si>
    <t>Imehejek</t>
  </si>
  <si>
    <t>Magwi Town</t>
  </si>
  <si>
    <t>Nimule</t>
  </si>
  <si>
    <t>Torit Town</t>
  </si>
  <si>
    <t>Bor_PoC</t>
  </si>
  <si>
    <t>NewFangak</t>
  </si>
  <si>
    <t>Lankien</t>
  </si>
  <si>
    <t>Pibor Town</t>
  </si>
  <si>
    <t>Rumbek Town</t>
  </si>
  <si>
    <t>Warawar</t>
  </si>
  <si>
    <t>KiirAdem</t>
  </si>
  <si>
    <t>Aweil Town</t>
  </si>
  <si>
    <t>Koch Town</t>
  </si>
  <si>
    <t>Jamjang</t>
  </si>
  <si>
    <t>Bentiu</t>
  </si>
  <si>
    <t>Bentiu_PoC</t>
  </si>
  <si>
    <t>Rubkona Town</t>
  </si>
  <si>
    <t>Udier</t>
  </si>
  <si>
    <t>Kurenge</t>
  </si>
  <si>
    <t>Melut Town</t>
  </si>
  <si>
    <t>Paloich</t>
  </si>
  <si>
    <t>Dome</t>
  </si>
  <si>
    <t>Ulang Town</t>
  </si>
  <si>
    <t>Kuajok</t>
  </si>
  <si>
    <t>Ameit</t>
  </si>
  <si>
    <t>DeimZubier</t>
  </si>
  <si>
    <t>Ezo Town</t>
  </si>
  <si>
    <t>AweilTown</t>
  </si>
  <si>
    <t>BahrElShariki</t>
  </si>
  <si>
    <t>Masia</t>
  </si>
  <si>
    <t>YambioTown</t>
  </si>
  <si>
    <t>mayo</t>
  </si>
  <si>
    <t>donkey</t>
  </si>
  <si>
    <t>NewMarket</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</si>
  <si>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</si>
  <si>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</si>
  <si>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</si>
  <si>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</si>
  <si>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</si>
  <si>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</si>
  <si>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</si>
  <si>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</si>
  <si>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</si>
  <si>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supplier_road_malakal_lankien_052</t>
  </si>
  <si>
    <t>supplier_road_ulang_nasir_051</t>
  </si>
  <si>
    <t>supplier_river_jikou_akobo_053</t>
  </si>
  <si>
    <t>supplier_river_jikou_nasir_054</t>
  </si>
  <si>
    <t>supplier_river_bor_nyal_043</t>
  </si>
  <si>
    <t>Dilal</t>
  </si>
  <si>
    <t>border_crossings_pagak_28</t>
  </si>
  <si>
    <t>border_crossings_jikou_29</t>
  </si>
  <si>
    <t>border_crossings_matar_30</t>
  </si>
  <si>
    <t>border_crossings_jikmir_31</t>
  </si>
  <si>
    <t>border_crossings_akobo_32</t>
  </si>
  <si>
    <t>border_crossings_pochala_33</t>
  </si>
  <si>
    <t>AkoboTown</t>
  </si>
  <si>
    <t>50kg_bag</t>
  </si>
  <si>
    <t>Juba PoC</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</si>
  <si>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</si>
  <si>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</si>
  <si>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</si>
  <si>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</si>
  <si>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</si>
  <si>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</si>
  <si>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</si>
  <si>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</si>
  <si>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</si>
  <si>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</si>
  <si>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</si>
  <si>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</si>
  <si>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</si>
  <si>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</si>
  <si>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</si>
  <si>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</si>
  <si>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</si>
  <si>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</si>
  <si>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</si>
  <si>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</si>
  <si>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</si>
  <si>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</si>
  <si>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</si>
  <si>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</si>
  <si>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</si>
  <si>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</si>
  <si>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</si>
  <si>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</si>
  <si>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</si>
  <si>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</si>
  <si>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</si>
  <si>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</si>
  <si>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</si>
  <si>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</si>
  <si>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</si>
  <si>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</si>
  <si>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</si>
  <si>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</si>
  <si>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</si>
  <si>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</si>
  <si>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</si>
  <si>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</si>
  <si>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</si>
  <si>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</si>
  <si>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</si>
  <si>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</si>
  <si>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</si>
  <si>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</si>
  <si>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</si>
  <si>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</si>
  <si>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</si>
  <si>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</si>
  <si>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</si>
  <si>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</si>
  <si>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</si>
  <si>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</si>
  <si>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</si>
  <si>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</si>
  <si>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</si>
  <si>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</si>
  <si>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</si>
  <si>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</si>
  <si>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</si>
  <si>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</si>
  <si>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</si>
  <si>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</si>
  <si>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</si>
  <si>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</si>
  <si>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</si>
  <si>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</si>
  <si>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</si>
  <si>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</si>
  <si>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</si>
  <si>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</si>
  <si>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</si>
  <si>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</si>
  <si>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</si>
  <si>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</si>
  <si>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</si>
  <si>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</si>
  <si>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</si>
  <si>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</si>
  <si>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</si>
  <si>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</si>
  <si>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</si>
  <si>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</si>
  <si>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</si>
  <si>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</si>
  <si>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</si>
  <si>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</si>
  <si>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</si>
  <si>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</si>
  <si>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</si>
  <si>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</si>
  <si>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</si>
  <si>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</si>
  <si>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</si>
  <si>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</si>
  <si>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</si>
  <si>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</si>
  <si>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</si>
  <si>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</si>
  <si>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</si>
  <si>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</si>
  <si>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</si>
  <si>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</si>
  <si>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</si>
  <si>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</si>
  <si>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</si>
  <si>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</si>
  <si>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</si>
  <si>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</si>
  <si>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</si>
  <si>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</si>
  <si>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</si>
  <si>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</si>
  <si>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</si>
  <si>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</si>
  <si>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</si>
  <si>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</si>
  <si>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</si>
  <si>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</si>
  <si>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</si>
  <si>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</si>
  <si>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</si>
  <si>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</si>
  <si>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</si>
  <si>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</si>
  <si>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</si>
  <si>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</si>
  <si>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</si>
  <si>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</si>
  <si>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</si>
  <si>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</si>
  <si>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</si>
  <si>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</si>
  <si>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</si>
  <si>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</si>
  <si>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</si>
  <si>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</si>
  <si>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</si>
  <si>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</si>
  <si>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</si>
  <si>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</si>
  <si>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</si>
  <si>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</si>
  <si>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</si>
  <si>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</si>
  <si>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</si>
  <si>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</si>
  <si>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</si>
  <si>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</si>
  <si>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</si>
  <si>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</si>
  <si>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</si>
  <si>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</si>
  <si>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</si>
  <si>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</si>
  <si>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</si>
  <si>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</si>
  <si>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</si>
  <si>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</si>
  <si>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</si>
  <si>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</si>
  <si>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</si>
  <si>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</si>
  <si>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</si>
  <si>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</si>
  <si>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</si>
  <si>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</si>
  <si>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</si>
  <si>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</si>
  <si>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</si>
  <si>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</si>
  <si>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</si>
  <si>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</si>
  <si>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</si>
  <si>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</si>
  <si>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</si>
  <si>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</si>
  <si>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</si>
  <si>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</si>
  <si>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</si>
  <si>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</si>
  <si>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</si>
  <si>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</si>
  <si>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</si>
  <si>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</si>
  <si>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</si>
  <si>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</si>
  <si>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</si>
  <si>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</si>
  <si>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</si>
  <si>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</si>
  <si>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</si>
  <si>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</si>
  <si>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</si>
  <si>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</si>
  <si>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</si>
  <si>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</si>
  <si>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</si>
  <si>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</si>
  <si>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</si>
  <si>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</si>
  <si>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</si>
  <si>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</si>
  <si>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</si>
  <si>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</si>
  <si>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</si>
  <si>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</si>
  <si>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</si>
  <si>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</si>
  <si>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</si>
  <si>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</si>
  <si>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</si>
  <si>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</si>
  <si>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</si>
  <si>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</si>
  <si>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</si>
  <si>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</si>
  <si>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</si>
  <si>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</si>
  <si>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</si>
  <si>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grinding_costs_ssp</t>
  </si>
  <si>
    <t>nfi_supplier_calc2</t>
  </si>
  <si>
    <t>0</t>
  </si>
  <si>
    <t>1</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</si>
  <si>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</si>
  <si>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</si>
  <si>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</si>
  <si>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</si>
  <si>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</si>
  <si>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</si>
  <si>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</si>
  <si>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</si>
  <si>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</si>
  <si>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</si>
  <si>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</si>
  <si>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</si>
  <si>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</si>
  <si>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</si>
  <si>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</si>
  <si>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</si>
  <si>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</si>
  <si>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</si>
  <si>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</si>
  <si>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</si>
  <si>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</si>
  <si>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</si>
  <si>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</si>
  <si>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</si>
  <si>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</si>
  <si>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</si>
  <si>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</si>
  <si>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</si>
  <si>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</si>
  <si>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</si>
  <si>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</si>
  <si>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</si>
  <si>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</si>
  <si>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</si>
  <si>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</si>
  <si>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</si>
  <si>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</si>
  <si>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</si>
  <si>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</si>
  <si>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</si>
  <si>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</si>
  <si>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</si>
  <si>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</si>
  <si>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</si>
  <si>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</si>
  <si>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</si>
  <si>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</si>
  <si>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</si>
  <si>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</si>
  <si>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</si>
  <si>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</si>
  <si>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</si>
  <si>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</si>
  <si>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</si>
  <si>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</si>
  <si>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</si>
  <si>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</si>
  <si>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</si>
  <si>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</si>
  <si>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</si>
  <si>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</si>
  <si>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</si>
  <si>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</si>
  <si>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</si>
  <si>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</si>
  <si>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</si>
  <si>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</si>
  <si>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</si>
  <si>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</si>
  <si>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</si>
  <si>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</si>
  <si>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</si>
  <si>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</si>
  <si>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</si>
  <si>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</si>
  <si>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</si>
  <si>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</si>
  <si>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</si>
  <si>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</si>
  <si>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</si>
  <si>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</si>
  <si>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</si>
  <si>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</si>
  <si>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</si>
  <si>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</si>
  <si>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</si>
  <si>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</si>
  <si>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</si>
  <si>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</si>
  <si>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</si>
  <si>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</si>
  <si>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</si>
  <si>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</si>
  <si>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</si>
  <si>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</si>
  <si>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</si>
  <si>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</si>
  <si>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</si>
  <si>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</si>
  <si>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</si>
  <si>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</si>
  <si>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</si>
  <si>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</si>
  <si>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</si>
  <si>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</si>
  <si>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</si>
  <si>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</si>
  <si>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</si>
  <si>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</si>
  <si>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</si>
  <si>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</si>
  <si>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bull goat sheep chicken</t>
  </si>
  <si>
    <t>goat sheep chicken</t>
  </si>
  <si>
    <t>sorghum_grain_wholesale_available</t>
  </si>
  <si>
    <t>sorghum_grain_wholesale_type</t>
  </si>
  <si>
    <t>sorghum_grain_wholesale_unit</t>
  </si>
  <si>
    <t>sorghum_grain_wholesale_price</t>
  </si>
  <si>
    <t>sorghum_grain_wholesale_price_unit_ssp</t>
  </si>
  <si>
    <t>sorghum_grain_wholesale_restock</t>
  </si>
  <si>
    <t>sorghum_grain_wholesale_restock_1month</t>
  </si>
  <si>
    <t>sorghum_grain_wholesale_stock_current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</si>
  <si>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</si>
  <si>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</si>
  <si>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</si>
  <si>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</si>
  <si>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</si>
  <si>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</si>
  <si>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</si>
  <si>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</si>
  <si>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</si>
  <si>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</si>
  <si>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</si>
  <si>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</si>
  <si>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</si>
  <si>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</si>
  <si>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</si>
  <si>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</si>
  <si>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</si>
  <si>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</si>
  <si>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</si>
  <si>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</si>
  <si>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</si>
  <si>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</si>
  <si>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</si>
  <si>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50kg</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</si>
  <si>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</si>
  <si>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The initiative is guided by the JMMI Technical Working Group (JMMI-TWG), led by REACH and supported by the CWG members. The initiative is funded by WFP.</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</si>
  <si>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</si>
  <si>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</si>
  <si>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</si>
  <si>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</si>
  <si>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</si>
  <si>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</si>
  <si>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</si>
  <si>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</si>
  <si>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</si>
  <si>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</si>
  <si>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</si>
  <si>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</si>
  <si>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</si>
  <si>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</si>
  <si>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</si>
  <si>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</si>
  <si>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</si>
  <si>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</si>
  <si>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</si>
  <si>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</si>
  <si>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</si>
  <si>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</si>
  <si>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</si>
  <si>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</si>
  <si>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</si>
  <si>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</si>
  <si>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</si>
  <si>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</si>
  <si>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</si>
  <si>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</si>
  <si>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</si>
  <si>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</si>
  <si>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</si>
  <si>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</si>
  <si>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</si>
  <si>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</si>
  <si>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</si>
  <si>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</si>
  <si>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</si>
  <si>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</si>
  <si>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</si>
  <si>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</si>
  <si>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</si>
  <si>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</si>
  <si>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</si>
  <si>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</si>
  <si>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</si>
  <si>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</si>
  <si>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</si>
  <si>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</si>
  <si>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</si>
  <si>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</si>
  <si>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</si>
  <si>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</si>
  <si>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</si>
  <si>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</si>
  <si>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</si>
  <si>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</si>
  <si>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</si>
  <si>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</si>
  <si>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</si>
  <si>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</si>
  <si>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</si>
  <si>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</si>
  <si>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</si>
  <si>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</si>
  <si>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</si>
  <si>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</si>
  <si>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</si>
  <si>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</si>
  <si>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</si>
  <si>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</si>
  <si>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</si>
  <si>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</si>
  <si>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</si>
  <si>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</si>
  <si>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</si>
  <si>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</si>
  <si>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</si>
  <si>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</si>
  <si>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</si>
  <si>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</si>
  <si>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</si>
  <si>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</si>
  <si>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</si>
  <si>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</si>
  <si>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</si>
  <si>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</si>
  <si>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</si>
  <si>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</si>
  <si>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</si>
  <si>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</si>
  <si>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</si>
  <si>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</si>
  <si>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</si>
  <si>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</si>
  <si>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</si>
  <si>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</si>
  <si>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</si>
  <si>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</si>
  <si>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</si>
  <si>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</si>
  <si>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</si>
  <si>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</si>
  <si>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</si>
  <si>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</si>
  <si>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</si>
  <si>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</si>
  <si>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</si>
  <si>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</si>
  <si>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</si>
  <si>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</si>
  <si>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</si>
  <si>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</si>
  <si>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</si>
  <si>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</si>
  <si>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</si>
  <si>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</si>
  <si>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</si>
  <si>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</si>
  <si>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</si>
  <si>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</si>
  <si>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</si>
  <si>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</si>
  <si>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</si>
  <si>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</si>
  <si>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</si>
  <si>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</si>
  <si>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</si>
  <si>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</si>
  <si>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</si>
  <si>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</si>
  <si>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</si>
  <si>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</si>
  <si>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</si>
  <si>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</si>
  <si>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</si>
  <si>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</si>
  <si>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</si>
  <si>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</si>
  <si>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</si>
  <si>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</si>
  <si>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</si>
  <si>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</si>
  <si>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</si>
  <si>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</si>
  <si>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</si>
  <si>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</si>
  <si>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</si>
  <si>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</si>
  <si>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</si>
  <si>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</si>
  <si>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</si>
  <si>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</si>
  <si>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</si>
  <si>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</si>
  <si>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</si>
  <si>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</si>
  <si>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</si>
  <si>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</si>
  <si>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</si>
  <si>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</si>
  <si>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</si>
  <si>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</si>
  <si>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</si>
  <si>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</si>
  <si>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</si>
  <si>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</si>
  <si>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</si>
  <si>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</si>
  <si>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</si>
  <si>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</si>
  <si>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</si>
  <si>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</si>
  <si>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</si>
  <si>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</si>
  <si>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</si>
  <si>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</si>
  <si>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</si>
  <si>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</si>
  <si>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</si>
  <si>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</si>
  <si>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</si>
  <si>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</si>
  <si>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</si>
  <si>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</si>
  <si>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</si>
  <si>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</si>
  <si>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</si>
  <si>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</si>
  <si>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</si>
  <si>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</si>
  <si>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</si>
  <si>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</si>
  <si>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</si>
  <si>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</si>
  <si>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</si>
  <si>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</si>
  <si>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</si>
  <si>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</si>
  <si>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Aduel</t>
  </si>
  <si>
    <t>Aduel market</t>
  </si>
  <si>
    <t>Sukkalbalek</t>
  </si>
  <si>
    <t>Koch main market</t>
  </si>
  <si>
    <t>Mandeng</t>
  </si>
  <si>
    <t>Malakia</t>
  </si>
  <si>
    <t>Anthorno</t>
  </si>
  <si>
    <t>food_supplier_duration</t>
  </si>
  <si>
    <t>nfi_supplier_duration</t>
  </si>
  <si>
    <t>modalities_other</t>
  </si>
  <si>
    <t>restock_constraints_other</t>
  </si>
  <si>
    <t>Border closure</t>
  </si>
  <si>
    <t>Mathiang</t>
  </si>
  <si>
    <t>Pibor market</t>
  </si>
  <si>
    <t>Paloich_main</t>
  </si>
  <si>
    <t>Sukjou</t>
  </si>
  <si>
    <t>Zereba</t>
  </si>
  <si>
    <t>Nyangore</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</si>
  <si>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</si>
  <si>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</si>
  <si>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</si>
  <si>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</si>
  <si>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</si>
  <si>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</si>
  <si>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</si>
  <si>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</si>
  <si>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</si>
  <si>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</si>
  <si>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</si>
  <si>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</si>
  <si>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</si>
  <si>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</si>
  <si>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</si>
  <si>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</si>
  <si>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</si>
  <si>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</si>
  <si>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</si>
  <si>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</si>
  <si>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</si>
  <si>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</si>
  <si>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</si>
  <si>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</si>
  <si>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</si>
  <si>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</si>
  <si>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</si>
  <si>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</si>
  <si>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</si>
  <si>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</si>
  <si>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</si>
  <si>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</si>
  <si>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</si>
  <si>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</si>
  <si>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</si>
  <si>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</si>
  <si>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</si>
  <si>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</si>
  <si>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</si>
  <si>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</si>
  <si>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</si>
  <si>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</si>
  <si>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</si>
  <si>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</si>
  <si>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</si>
  <si>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</si>
  <si>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</si>
  <si>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</si>
  <si>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</si>
  <si>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</si>
  <si>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</si>
  <si>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</si>
  <si>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</si>
  <si>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</si>
  <si>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</si>
  <si>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</si>
  <si>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</si>
  <si>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</si>
  <si>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</si>
  <si>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</si>
  <si>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</si>
  <si>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</si>
  <si>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</si>
  <si>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</si>
  <si>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</si>
  <si>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</si>
  <si>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</si>
  <si>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</si>
  <si>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</si>
  <si>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</si>
  <si>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</si>
  <si>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</si>
  <si>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</si>
  <si>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</si>
  <si>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</si>
  <si>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</si>
  <si>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</si>
  <si>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</si>
  <si>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</si>
  <si>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</si>
  <si>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</si>
  <si>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</si>
  <si>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</si>
  <si>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</si>
  <si>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</si>
  <si>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</si>
  <si>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</si>
  <si>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</si>
  <si>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</si>
  <si>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</si>
  <si>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</si>
  <si>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</si>
  <si>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</si>
  <si>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</si>
  <si>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</si>
  <si>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</si>
  <si>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</si>
  <si>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</si>
  <si>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</si>
  <si>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</si>
  <si>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</si>
  <si>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</si>
  <si>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</si>
  <si>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</si>
  <si>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</si>
  <si>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</si>
  <si>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</si>
  <si>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</si>
  <si>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</si>
  <si>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</si>
  <si>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</si>
  <si>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</si>
  <si>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</si>
  <si>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</si>
  <si>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</si>
  <si>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</si>
  <si>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</si>
  <si>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</si>
  <si>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</si>
  <si>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</si>
  <si>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</si>
  <si>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</si>
  <si>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</si>
  <si>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</si>
  <si>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</si>
  <si>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</si>
  <si>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</si>
  <si>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</si>
  <si>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</si>
  <si>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</si>
  <si>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</si>
  <si>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</si>
  <si>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</si>
  <si>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</si>
  <si>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</si>
  <si>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</si>
  <si>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</si>
  <si>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</si>
  <si>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</si>
  <si>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</si>
  <si>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</si>
  <si>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</si>
  <si>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</si>
  <si>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</si>
  <si>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</si>
  <si>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</si>
  <si>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</si>
  <si>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</si>
  <si>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</si>
  <si>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</si>
  <si>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</si>
  <si>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</si>
  <si>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</si>
  <si>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</si>
  <si>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</si>
  <si>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</si>
  <si>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</si>
  <si>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</si>
  <si>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</si>
  <si>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</si>
  <si>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</si>
  <si>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</si>
  <si>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</si>
  <si>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</si>
  <si>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</si>
  <si>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</si>
  <si>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</si>
  <si>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</si>
  <si>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</si>
  <si>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</si>
  <si>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</si>
  <si>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</si>
  <si>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</si>
  <si>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</si>
  <si>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</si>
  <si>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</si>
  <si>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</si>
  <si>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</si>
  <si>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</si>
  <si>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</si>
  <si>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</si>
  <si>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</si>
  <si>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</si>
  <si>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</si>
  <si>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</si>
  <si>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</si>
  <si>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</si>
  <si>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</si>
  <si>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</si>
  <si>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</si>
  <si>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truck</t>
  </si>
  <si>
    <t>boda</t>
  </si>
  <si>
    <t>car</t>
  </si>
  <si>
    <t>boat</t>
  </si>
  <si>
    <t>bicycle</t>
  </si>
  <si>
    <t>items_available_food_dry</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</si>
  <si>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</si>
  <si>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</si>
  <si>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</si>
  <si>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</si>
  <si>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</si>
  <si>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</si>
  <si>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</si>
  <si>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</si>
  <si>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</si>
  <si>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</si>
  <si>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</si>
  <si>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</si>
  <si>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</si>
  <si>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</si>
  <si>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</si>
  <si>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</si>
  <si>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</si>
  <si>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</si>
  <si>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</si>
  <si>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</si>
  <si>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</si>
  <si>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</si>
  <si>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</si>
  <si>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</si>
  <si>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</si>
  <si>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</si>
  <si>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</si>
  <si>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</si>
  <si>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Groundnuts</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</si>
  <si>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</si>
  <si>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</si>
  <si>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</si>
  <si>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</si>
  <si>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</si>
  <si>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</si>
  <si>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</si>
  <si>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</si>
  <si>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</si>
  <si>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</si>
  <si>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</si>
  <si>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</si>
  <si>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</si>
  <si>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</si>
  <si>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</si>
  <si>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</si>
  <si>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</si>
  <si>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</si>
  <si>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Torit main market</t>
  </si>
  <si>
    <t>Jamjang main market</t>
  </si>
  <si>
    <t>Suk Rubkona</t>
  </si>
  <si>
    <t>Dalal</t>
  </si>
  <si>
    <t>items_price_3months_cereals</t>
  </si>
  <si>
    <t>items_price_3months_cereals_why</t>
  </si>
  <si>
    <t>honey potatoes okra onion tomatoes banana mango milk_fresh fish_fresh beef</t>
  </si>
  <si>
    <t>soap jerrycan buckets bleach mosquito_net sanitary_pads exercise_book pens blanket clothing footwear cooking_pot cooking_utensils plastic_sheet iron_sheets pole solar_lamp firewood charcoal petrol diesel medicine phone_credit</t>
  </si>
  <si>
    <t>Cereal price expectations over next 3 months</t>
  </si>
  <si>
    <t>Non-cereal food price expectations over next 3 months</t>
  </si>
  <si>
    <t>Khemis Moses (khemis.moses@reach-initiative.org)
Jonathan Buckley (jonathan.buckley@reach-initiative.org)</t>
  </si>
  <si>
    <t>Food.price.index</t>
  </si>
  <si>
    <t>MSSMEB.food.basket</t>
  </si>
  <si>
    <t>MSSMEB</t>
  </si>
  <si>
    <t>Cereal</t>
  </si>
  <si>
    <t>MEDIAN</t>
  </si>
  <si>
    <t>Change since Aug 2019</t>
  </si>
  <si>
    <t>Monthly change</t>
  </si>
  <si>
    <t>restock_constraints.fuel</t>
  </si>
  <si>
    <t>restock_constraints.high_taxation</t>
  </si>
  <si>
    <t>restock_constraints.checkpoints</t>
  </si>
  <si>
    <t>60</t>
  </si>
  <si>
    <t>21</t>
  </si>
  <si>
    <t>KostiRabak, Sudan</t>
  </si>
  <si>
    <t>3</t>
  </si>
  <si>
    <t>100</t>
  </si>
  <si>
    <t>29</t>
  </si>
  <si>
    <t>350</t>
  </si>
  <si>
    <t>14</t>
  </si>
  <si>
    <t>300</t>
  </si>
  <si>
    <t>500</t>
  </si>
  <si>
    <t>7000</t>
  </si>
  <si>
    <t>5</t>
  </si>
  <si>
    <t>4</t>
  </si>
  <si>
    <t>400</t>
  </si>
  <si>
    <t>550</t>
  </si>
  <si>
    <t>90</t>
  </si>
  <si>
    <t>450</t>
  </si>
  <si>
    <t>28</t>
  </si>
  <si>
    <t>1000</t>
  </si>
  <si>
    <t>120</t>
  </si>
  <si>
    <t>1200</t>
  </si>
  <si>
    <t>16</t>
  </si>
  <si>
    <t>8500</t>
  </si>
  <si>
    <t>Khartoum, Sudan</t>
  </si>
  <si>
    <t>5000</t>
  </si>
  <si>
    <t>15000</t>
  </si>
  <si>
    <t>2</t>
  </si>
  <si>
    <t>600</t>
  </si>
  <si>
    <t>3200</t>
  </si>
  <si>
    <t>27000</t>
  </si>
  <si>
    <t>28000</t>
  </si>
  <si>
    <t>3500</t>
  </si>
  <si>
    <t>26000</t>
  </si>
  <si>
    <t>320</t>
  </si>
  <si>
    <t>130</t>
  </si>
  <si>
    <t>58</t>
  </si>
  <si>
    <t>250</t>
  </si>
  <si>
    <t>270</t>
  </si>
  <si>
    <t>15</t>
  </si>
  <si>
    <t>1300</t>
  </si>
  <si>
    <t>6</t>
  </si>
  <si>
    <t>1400</t>
  </si>
  <si>
    <t>3000</t>
  </si>
  <si>
    <t>30</t>
  </si>
  <si>
    <t>150</t>
  </si>
  <si>
    <t>4500</t>
  </si>
  <si>
    <t>800</t>
  </si>
  <si>
    <t>70</t>
  </si>
  <si>
    <t>AjuongThok_RC market</t>
  </si>
  <si>
    <t>1500</t>
  </si>
  <si>
    <t>50</t>
  </si>
  <si>
    <t>126</t>
  </si>
  <si>
    <t>Pariang County</t>
  </si>
  <si>
    <t>900</t>
  </si>
  <si>
    <t>25</t>
  </si>
  <si>
    <t>7</t>
  </si>
  <si>
    <t>200</t>
  </si>
  <si>
    <t>34</t>
  </si>
  <si>
    <t>333</t>
  </si>
  <si>
    <t>665</t>
  </si>
  <si>
    <t>430</t>
  </si>
  <si>
    <t>271</t>
  </si>
  <si>
    <t>Kampala, Uganda</t>
  </si>
  <si>
    <t>20</t>
  </si>
  <si>
    <t>35</t>
  </si>
  <si>
    <t>204</t>
  </si>
  <si>
    <t>12</t>
  </si>
  <si>
    <t>10</t>
  </si>
  <si>
    <t>40</t>
  </si>
  <si>
    <t>45</t>
  </si>
  <si>
    <t>Juba County</t>
  </si>
  <si>
    <t>101</t>
  </si>
  <si>
    <t>2700</t>
  </si>
  <si>
    <t>13</t>
  </si>
  <si>
    <t>6500</t>
  </si>
  <si>
    <t>170</t>
  </si>
  <si>
    <t>563</t>
  </si>
  <si>
    <t>0.5kg</t>
  </si>
  <si>
    <t>5500</t>
  </si>
  <si>
    <t>220</t>
  </si>
  <si>
    <t>6000</t>
  </si>
  <si>
    <t>8</t>
  </si>
  <si>
    <t>42</t>
  </si>
  <si>
    <t>18000</t>
  </si>
  <si>
    <t>750</t>
  </si>
  <si>
    <t>1800</t>
  </si>
  <si>
    <t>1100</t>
  </si>
  <si>
    <t>7500</t>
  </si>
  <si>
    <t>8000</t>
  </si>
  <si>
    <t>4000</t>
  </si>
  <si>
    <t>43</t>
  </si>
  <si>
    <t>215</t>
  </si>
  <si>
    <t>160</t>
  </si>
  <si>
    <t>240</t>
  </si>
  <si>
    <t>280</t>
  </si>
  <si>
    <t>2500</t>
  </si>
  <si>
    <t>87</t>
  </si>
  <si>
    <t>83</t>
  </si>
  <si>
    <t>Gambela, Ethiopia</t>
  </si>
  <si>
    <t>180</t>
  </si>
  <si>
    <t>14000</t>
  </si>
  <si>
    <t>10000</t>
  </si>
  <si>
    <t>133</t>
  </si>
  <si>
    <t>700</t>
  </si>
  <si>
    <t>9000</t>
  </si>
  <si>
    <t>222</t>
  </si>
  <si>
    <t>210</t>
  </si>
  <si>
    <t>650</t>
  </si>
  <si>
    <t>67</t>
  </si>
  <si>
    <t>11</t>
  </si>
  <si>
    <t>12000</t>
  </si>
  <si>
    <t>12500</t>
  </si>
  <si>
    <t>136</t>
  </si>
  <si>
    <t>Nairobi, Kenya</t>
  </si>
  <si>
    <t>978</t>
  </si>
  <si>
    <t>167</t>
  </si>
  <si>
    <t>9</t>
  </si>
  <si>
    <t>2000</t>
  </si>
  <si>
    <t>69</t>
  </si>
  <si>
    <t>2800</t>
  </si>
  <si>
    <t>30000</t>
  </si>
  <si>
    <t>Wau County</t>
  </si>
  <si>
    <t>113</t>
  </si>
  <si>
    <t>57</t>
  </si>
  <si>
    <t>Arua, Uganda</t>
  </si>
  <si>
    <t>1600</t>
  </si>
  <si>
    <t>Gulu, Uganda</t>
  </si>
  <si>
    <t>2400</t>
  </si>
  <si>
    <t>260</t>
  </si>
  <si>
    <t>Lankien market</t>
  </si>
  <si>
    <t>339</t>
  </si>
  <si>
    <t>71</t>
  </si>
  <si>
    <t>25000</t>
  </si>
  <si>
    <t>49</t>
  </si>
  <si>
    <t>538</t>
  </si>
  <si>
    <t>Maridi County</t>
  </si>
  <si>
    <t>Mathiang market</t>
  </si>
  <si>
    <t>116</t>
  </si>
  <si>
    <t>Mingkaman market</t>
  </si>
  <si>
    <t>13000</t>
  </si>
  <si>
    <t>Kitale, Kenya</t>
  </si>
  <si>
    <t>KapoetaEast County</t>
  </si>
  <si>
    <t>NewFangak market</t>
  </si>
  <si>
    <t>20000</t>
  </si>
  <si>
    <t>22000</t>
  </si>
  <si>
    <t>11000</t>
  </si>
  <si>
    <t>18</t>
  </si>
  <si>
    <t>850</t>
  </si>
  <si>
    <t>Accepted payment modality: Cash (in USD)</t>
  </si>
  <si>
    <t>93</t>
  </si>
  <si>
    <t>340</t>
  </si>
  <si>
    <t>207</t>
  </si>
  <si>
    <t>151</t>
  </si>
  <si>
    <t>Yei County</t>
  </si>
  <si>
    <t>2300</t>
  </si>
  <si>
    <t>73</t>
  </si>
  <si>
    <t>155</t>
  </si>
  <si>
    <t>117</t>
  </si>
  <si>
    <t>SDG ETB UGX KES CDF XAF</t>
  </si>
  <si>
    <t>279</t>
  </si>
  <si>
    <t>AweilCentre County</t>
  </si>
  <si>
    <t>AweilWest County</t>
  </si>
  <si>
    <t>Meram, Sudan</t>
  </si>
  <si>
    <t>AweilNorth County</t>
  </si>
  <si>
    <t>Nyamlel Town</t>
  </si>
  <si>
    <t>140</t>
  </si>
  <si>
    <t>3600</t>
  </si>
  <si>
    <t>24000</t>
  </si>
  <si>
    <t>147</t>
  </si>
  <si>
    <t>645</t>
  </si>
  <si>
    <t>Nyamlel Town market</t>
  </si>
  <si>
    <t>Marial Baai</t>
  </si>
  <si>
    <t>Longiro</t>
  </si>
  <si>
    <t>480</t>
  </si>
  <si>
    <t>676</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</si>
  <si>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</si>
  <si>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</si>
  <si>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</si>
  <si>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</si>
  <si>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</si>
  <si>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</si>
  <si>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</si>
  <si>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</si>
  <si>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</si>
  <si>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</si>
  <si>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</si>
  <si>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</si>
  <si>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</si>
  <si>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</si>
  <si>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</si>
  <si>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</si>
  <si>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</si>
  <si>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</si>
  <si>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</si>
  <si>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Date of data collection:</t>
  </si>
  <si>
    <t>select_one orgname</t>
  </si>
  <si>
    <t>org</t>
  </si>
  <si>
    <t>text</t>
  </si>
  <si>
    <t>org_other</t>
  </si>
  <si>
    <t>Only fill this if the organization was not listed.</t>
  </si>
  <si>
    <t>selected(${org},'other_org')</t>
  </si>
  <si>
    <t>string-length(.) &gt; 1</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</si>
  <si>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</si>
  <si>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</si>
  <si>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</si>
  <si>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</si>
  <si>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</si>
  <si>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</si>
  <si>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</si>
  <si>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</si>
  <si>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</si>
  <si>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</si>
  <si>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</si>
  <si>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</si>
  <si>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</si>
  <si>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</si>
  <si>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</si>
  <si>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</si>
  <si>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</si>
  <si>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</si>
  <si>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</si>
  <si>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</si>
  <si>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t>
  </si>
  <si>
    <t>location=${location}</t>
  </si>
  <si>
    <t>Specify the marketplace:</t>
  </si>
  <si>
    <t>Only fill this if the marketplace was not listed.</t>
  </si>
  <si>
    <t>calculate</t>
  </si>
  <si>
    <t>end group</t>
  </si>
  <si>
    <t>trader_type</t>
  </si>
  <si>
    <t>gender</t>
  </si>
  <si>
    <t>origin</t>
  </si>
  <si>
    <t>size</t>
  </si>
  <si>
    <t>select_one yes_no</t>
  </si>
  <si>
    <t>integer</t>
  </si>
  <si>
    <t>item</t>
  </si>
  <si>
    <t>select_multiple item_nfi</t>
  </si>
  <si>
    <t>item_nfi</t>
  </si>
  <si>
    <t>item_currency_ssp</t>
  </si>
  <si>
    <t>item_currency_etb</t>
  </si>
  <si>
    <t>item_natural</t>
  </si>
  <si>
    <t>item_additional</t>
  </si>
  <si>
    <t>item_wholesale</t>
  </si>
  <si>
    <t>sorghum_grain</t>
  </si>
  <si>
    <t>Sorghum grain</t>
  </si>
  <si>
    <t>Specify:</t>
  </si>
  <si>
    <t>maize_grain</t>
  </si>
  <si>
    <t>Maize grain</t>
  </si>
  <si>
    <t>wheat_flour</t>
  </si>
  <si>
    <t>Wheat flour</t>
  </si>
  <si>
    <t>rice</t>
  </si>
  <si>
    <t>groundnuts</t>
  </si>
  <si>
    <t>beans</t>
  </si>
  <si>
    <t>sugar</t>
  </si>
  <si>
    <t>salt</t>
  </si>
  <si>
    <t>cooking_oil</t>
  </si>
  <si>
    <t>Cooking oil</t>
  </si>
  <si>
    <t>Select all that apply.</t>
  </si>
  <si>
    <t>soap</t>
  </si>
  <si>
    <t>jerrycan</t>
  </si>
  <si>
    <t>Jerrycans (empty, 20 L)</t>
  </si>
  <si>
    <t>mosquito_net</t>
  </si>
  <si>
    <t>Mosquito nets (single size)</t>
  </si>
  <si>
    <t>exercise_book</t>
  </si>
  <si>
    <t>blanket</t>
  </si>
  <si>
    <t>Blankets (2x1.5 m)</t>
  </si>
  <si>
    <t>cooking_pot</t>
  </si>
  <si>
    <t>Cooking pots (metal, medium sized)</t>
  </si>
  <si>
    <t>plastic_sheet</t>
  </si>
  <si>
    <t>Plastic sheets (4x6 m)</t>
  </si>
  <si>
    <t>supplier_road</t>
  </si>
  <si>
    <t>Road condition</t>
  </si>
  <si>
    <t>select_one road_condition</t>
  </si>
  <si>
    <t>What is the current road condition between Nimule and Juba?</t>
  </si>
  <si>
    <t>What is the current road condition between Juba and Terekeka?</t>
  </si>
  <si>
    <t>What is the current road condition between Terakeka and Mingkaman?</t>
  </si>
  <si>
    <t>What is the current road condition between Mingkaman and Yirol?</t>
  </si>
  <si>
    <t>What is the current road condition between Yirol and Akot?</t>
  </si>
  <si>
    <t>What is the current road condition between Akot and Rumbek?</t>
  </si>
  <si>
    <t>What is the current road condition between Juba and Mundri?</t>
  </si>
  <si>
    <t>What is the current road condition between Mundri and Rumbek?</t>
  </si>
  <si>
    <t>What is the current road condition between Rumbek and Maper?</t>
  </si>
  <si>
    <t>What is the current road condition between Rumbek and Cueibet?</t>
  </si>
  <si>
    <t>What is the current road condition between Cueibet and Tonj?</t>
  </si>
  <si>
    <t>What is the current road condition between Tonj and Wau?</t>
  </si>
  <si>
    <t>What is the current road condition between Wau and Aweil?</t>
  </si>
  <si>
    <t>What is the current road condition between Wau and Deim Zubier?</t>
  </si>
  <si>
    <t>What is the current road condition between Deim Zubier and Raja?</t>
  </si>
  <si>
    <t>What is the current road condition between Aweil and Gok-Machar (via Nyamlel)?</t>
  </si>
  <si>
    <t>What is the current road condition between Aweil and Gok-Machar (via Ariath)?</t>
  </si>
  <si>
    <t>What is the current road condition between Aweil and Wanyjok?</t>
  </si>
  <si>
    <t>What is the current road condition between Kiir Adem and Gok-Machar?</t>
  </si>
  <si>
    <t>supplier_road_wanyjok_gokmachar_146</t>
  </si>
  <si>
    <t>What is the current road condition between Wanyjok and Gok-Machar?</t>
  </si>
  <si>
    <t>What is the current road condition between Meram and Wanyjok?</t>
  </si>
  <si>
    <t>What is the current road condition between Ameit and Wanyjok (direct route)?</t>
  </si>
  <si>
    <t>What is the current road condition between Gogrial and Wanyjok?</t>
  </si>
  <si>
    <t>What is the current road condition between Ameit and Wunrok?</t>
  </si>
  <si>
    <t>What is the current road condition between Wunrok and Gogrial?</t>
  </si>
  <si>
    <t>What is the current road condition between Gogrial and Kuajok?</t>
  </si>
  <si>
    <t>What is the current road condition between Kuajok and Wau?</t>
  </si>
  <si>
    <t>What is the current road condition between Ameit and Abiemnhom?</t>
  </si>
  <si>
    <t>What is the current road condition between Abiemnhom and Mayom?</t>
  </si>
  <si>
    <t>What is the current road condition between Mayom and Rubkona?</t>
  </si>
  <si>
    <t>What is the current road condition between Rubkona and Bentiu?</t>
  </si>
  <si>
    <t>What is the current road condition between Juba and Mangalla?</t>
  </si>
  <si>
    <t>What is the current road condition between Mangalla and Gemmaiza?</t>
  </si>
  <si>
    <t>What is the current road condition between Gemmaiza and Bor?</t>
  </si>
  <si>
    <t>What is the current road condition between Bor and Pibor?</t>
  </si>
  <si>
    <t>What is the current road condition between Bor and Akobo (direct, via Gadiang)?</t>
  </si>
  <si>
    <t>What is the current road condition between Bor and Panyagor?</t>
  </si>
  <si>
    <t>What is the current road condition between Panyagor and Puktap?</t>
  </si>
  <si>
    <t>supplier_road_puktap_yuai_075</t>
  </si>
  <si>
    <t>What is the current road condition between Puktap and Yuai?</t>
  </si>
  <si>
    <t>${location}='skip'</t>
  </si>
  <si>
    <t>What is the current road condition between Puktap and Duk Padiet?</t>
  </si>
  <si>
    <t>What is the current road condition between Duk Padiet and Yuai?</t>
  </si>
  <si>
    <t>What is the current road condition between Duk Padiet and Ayod?</t>
  </si>
  <si>
    <t>What is the current road condition between Yuai and Pieri?</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</si>
  <si>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</si>
  <si>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</si>
  <si>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</si>
  <si>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</si>
  <si>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</si>
  <si>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</si>
  <si>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</si>
  <si>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What is the current road condition between Duk Padiet and Waat?</t>
  </si>
  <si>
    <t>What is the current road condition between Waat and Akobo?</t>
  </si>
  <si>
    <t>supplier_road_mwottot_akobo_045</t>
  </si>
  <si>
    <t>What is the current road condition between Mwot Tot and Akobo?</t>
  </si>
  <si>
    <t>What is the current road condition between Duk Padiet and Mwot Tot?</t>
  </si>
  <si>
    <t>supplier_road_mwottot_lankien_049</t>
  </si>
  <si>
    <t>What is the current road condition between Mwot Tot and Lankien?</t>
  </si>
  <si>
    <t>What is the current road condition between Pibor and Akobo?</t>
  </si>
  <si>
    <t>What is the current road condition between Narus and Pochala?</t>
  </si>
  <si>
    <t>What is the current road condition between Narus and Boma?</t>
  </si>
  <si>
    <t>What is the current road condition between Renk and Paloich?</t>
  </si>
  <si>
    <t>What is the current road condition between Paloich and Maban?</t>
  </si>
  <si>
    <t>What is the current road condition between Paloich and Melut?</t>
  </si>
  <si>
    <t>What is the current road condition between Paloich and Malakal?</t>
  </si>
  <si>
    <t>What is the current road condition between Mundri and Maridi?</t>
  </si>
  <si>
    <t>What is the current road condition between Yei and Maridi?</t>
  </si>
  <si>
    <t>What is the current road condition between Morobo and Yei?</t>
  </si>
  <si>
    <t>What is the current road condition between Yei and Dimo?</t>
  </si>
  <si>
    <t>What is the current road condition between Morobo and Bazi?</t>
  </si>
  <si>
    <t>What is the current road condition between Morobo and Kaya?</t>
  </si>
  <si>
    <t>What is the current road condition between Maridi and Ibba?</t>
  </si>
  <si>
    <t>What is the current road condition between Ibba and Yambio?</t>
  </si>
  <si>
    <t>What is the current road condition between Yambio and Nabiapai?</t>
  </si>
  <si>
    <t>What is the current road condition between Yambio and Sakure?</t>
  </si>
  <si>
    <t>What is the current road condition between Nzara and Bagugu?</t>
  </si>
  <si>
    <t>What is the current road condition between Diabio and Ezo?</t>
  </si>
  <si>
    <t>What is the current road condition between Tambura and Source Yubu?</t>
  </si>
  <si>
    <t>What is the current road condition between Yambio and Tambura?</t>
  </si>
  <si>
    <t>What is the current road condition between Tambura and Nagero?</t>
  </si>
  <si>
    <t>What is the current road condition between Nagero and Wau?</t>
  </si>
  <si>
    <t>What is the current road condition between Juba and Torit?</t>
  </si>
  <si>
    <t>What is the current road condition between Torit and Kapoeta?</t>
  </si>
  <si>
    <t>What is the current road condition between Kapoeta and Narus?</t>
  </si>
  <si>
    <t>What is the current road condition between Malakal and Lankien?</t>
  </si>
  <si>
    <t>supplier_road_malakal_ulang_050</t>
  </si>
  <si>
    <t>What is the current road condition between Malakal and Ulang?</t>
  </si>
  <si>
    <t>What is the current road condition between Malakal and Baliet?</t>
  </si>
  <si>
    <t>What is the current road condition between Baliet and Ulang?</t>
  </si>
  <si>
    <t>What is the current road condition between Ulang and Nasir?</t>
  </si>
  <si>
    <t>supplier_road_mundri_terekeka_088</t>
  </si>
  <si>
    <t>What is the current road condition between Mundri and Terekeka?</t>
  </si>
  <si>
    <t>What is the current road condition between Juba and Lafon?</t>
  </si>
  <si>
    <t>What is the current road condition between Torit and Lafon?</t>
  </si>
  <si>
    <t>What is the current road condition between Torit and Magwi?</t>
  </si>
  <si>
    <t>What is the current road condition between Magwi and Labone?</t>
  </si>
  <si>
    <t>What is the current road condition between Magwi and Ngomoromo?</t>
  </si>
  <si>
    <t>What is the current road condition between Torit and Ikotos?</t>
  </si>
  <si>
    <t>What is the current road condition between Ikotos and Trestenya?</t>
  </si>
  <si>
    <t>What is the current road condition between Ikotos and Bira?</t>
  </si>
  <si>
    <t>What is the current road condition between Magwi and Juba?</t>
  </si>
  <si>
    <t>What is the current road condition between Juba and Kajo Keji?</t>
  </si>
  <si>
    <t>What is the current road condition between Jale and Kajo Keji?</t>
  </si>
  <si>
    <t>What is the current road condition between Juba and Lainya</t>
  </si>
  <si>
    <t>What is the current road condition between Lainya and Yei</t>
  </si>
  <si>
    <t>What is the current road condition between Yirol and Shambe?</t>
  </si>
  <si>
    <t>What is the current road condition between Pagak and Maiwut?</t>
  </si>
  <si>
    <t>What is the current road condition between Pagak and Mathiang?</t>
  </si>
  <si>
    <t>What is the current road condition between Matthiang and Guel?</t>
  </si>
  <si>
    <t>supplier_road_mathiang_adar_147</t>
  </si>
  <si>
    <t>What is the current road condition between Matthiang and Adar?</t>
  </si>
  <si>
    <t>What is the current road condition between Guit and Leer?</t>
  </si>
  <si>
    <t>What is the current road condition between Mayendit and Panyijiar?</t>
  </si>
  <si>
    <t>What is the current road condition between Rubkona and Pariang?</t>
  </si>
  <si>
    <t>What is the current road condition between Pariang and Yida?</t>
  </si>
  <si>
    <t>What is the current road condition between Pariang and Jamjang?</t>
  </si>
  <si>
    <t>What is the current road condition between Pariang and Pamir?</t>
  </si>
  <si>
    <t>What is the current road condition between Pariang and Ajuong Thok?</t>
  </si>
  <si>
    <t>What is the current road condition between Tishwin and Rubkona?</t>
  </si>
  <si>
    <t>What is the current road condition between Bentiu and Koch?</t>
  </si>
  <si>
    <t>What is the current road condition between Bentiu and Guit?</t>
  </si>
  <si>
    <t>What is the current road condition between Koch and Leer?</t>
  </si>
  <si>
    <t>What is the current road condition between Tallodi and Tonga?</t>
  </si>
  <si>
    <t>supplier_road_liri_tonga_149</t>
  </si>
  <si>
    <t>What is the current road condition between Liri and Tonga?</t>
  </si>
  <si>
    <t>supplier_river</t>
  </si>
  <si>
    <t>River route condition</t>
  </si>
  <si>
    <t>select_one river_condition</t>
  </si>
  <si>
    <t>What is the current river route condition between Juba and Bor?</t>
  </si>
  <si>
    <t>supplier_river_tiek_nyal_043</t>
  </si>
  <si>
    <t>supplier_river_taiyar_ganylel_118</t>
  </si>
  <si>
    <t>What is the current river route condition between Renk and Melut?</t>
  </si>
  <si>
    <t>What is the current river route condition between Melut and Malakal?</t>
  </si>
  <si>
    <t>What is the current river route condition between Malakal and Ulang?</t>
  </si>
  <si>
    <t>What is the current river route condition between Ulang and Dome?</t>
  </si>
  <si>
    <t>What is the current river route condition between Ulang and Nasir?</t>
  </si>
  <si>
    <t>What is the current river route condition between Jikou and Akobo?</t>
  </si>
  <si>
    <t>What is the current river route condition between Jikou and Nasir?</t>
  </si>
  <si>
    <t>What is the current river route condition between Juba and Malakal?</t>
  </si>
  <si>
    <t>What is the current river route condition between Juba and New Fangak?</t>
  </si>
  <si>
    <t>What is the current river route condition between Juba and Bentiu?</t>
  </si>
  <si>
    <t>supplier_river_tonga_newfangak_148</t>
  </si>
  <si>
    <t>What is the current river route condition between Tonga and New Fangak?</t>
  </si>
  <si>
    <t>supplier_river_newfangak_oldfangak_150</t>
  </si>
  <si>
    <t>What is the current river route condition between Old Fangak and New Fangak?</t>
  </si>
  <si>
    <t>supplier_river_bor_oldfangak_151</t>
  </si>
  <si>
    <t>What is the current river route condition between Bor and Old Fangak?</t>
  </si>
  <si>
    <t>border_crossings</t>
  </si>
  <si>
    <t>Border crossings</t>
  </si>
  <si>
    <t>select_one border</t>
  </si>
  <si>
    <t>Is the border crossing from Kenya to Narus currently open for traders?</t>
  </si>
  <si>
    <t>${county} = 'KapoetaSouth' or ${county} = 'KapoetaEast'</t>
  </si>
  <si>
    <t>Is the border crossing at Bira Lopuse currently open for traders?</t>
  </si>
  <si>
    <t>${county} = 'Ikotos' or ${county} = 'Budi'</t>
  </si>
  <si>
    <t>Is the border crossing at Trestenya currently open for traders?</t>
  </si>
  <si>
    <t>${county} = 'Ikotos'</t>
  </si>
  <si>
    <t>Is the border crossing at Labone currently open for traders?</t>
  </si>
  <si>
    <t>${county} = 'Magwi'</t>
  </si>
  <si>
    <t>Is the border crossing at Ngomoromo currently open for traders?</t>
  </si>
  <si>
    <t>Is the border crossing at Mugali currently open for traders?</t>
  </si>
  <si>
    <t>Is the border crossing at Nimule currently open for traders?</t>
  </si>
  <si>
    <t>${county} = 'Magwi' or ${county} = 'Juba'</t>
  </si>
  <si>
    <t>Is the border crossing at Jale currently open for traders?</t>
  </si>
  <si>
    <t>${county} = 'Kajo_keji'</t>
  </si>
  <si>
    <t>Is the border crossing at Kaya currently open for traders?</t>
  </si>
  <si>
    <t>${county} = 'Morobo' or ${county} = 'Yei'</t>
  </si>
  <si>
    <t>Is the border crossing at Bazi (from DRC) currently open for traders?</t>
  </si>
  <si>
    <t>Is the border crossing at Dimo currently open for traders?</t>
  </si>
  <si>
    <t>${county} = 'Yei'</t>
  </si>
  <si>
    <t>Is the border crossing at Nabiapai (Yambio County) currently open for traders?</t>
  </si>
  <si>
    <t>${county} = 'Yambio' or ${county} = 'Nzara'</t>
  </si>
  <si>
    <t>Is the border crossing at Sakure currently open for traders?</t>
  </si>
  <si>
    <t>Is the border crossing at Bagugu currently open for traders?</t>
  </si>
  <si>
    <t>Is the border crossing at Ezo currently open for traders?</t>
  </si>
  <si>
    <t>${county} = 'Ezo' or ${county} = 'Yambio'</t>
  </si>
  <si>
    <t>Is the border crossing at Source Yubu currently open for traders?</t>
  </si>
  <si>
    <t>${county} = 'Tambura' or ${county} = 'Yambio'</t>
  </si>
  <si>
    <t>Is the border crossing from Sudan to Raja currently open for traders?</t>
  </si>
  <si>
    <t>${county} = 'Raja'</t>
  </si>
  <si>
    <t>${county} = 'AweilNorth'</t>
  </si>
  <si>
    <t>${county} = 'AweilEast'</t>
  </si>
  <si>
    <t>Is the border crossing from Sudan to Abyei currently open for traders?</t>
  </si>
  <si>
    <t>${county} = 'AbyeiRegion'</t>
  </si>
  <si>
    <t>Is the border crossing at Tishwin currently open for traders?</t>
  </si>
  <si>
    <t>${county} = 'Rubkona'</t>
  </si>
  <si>
    <t>Is the border crossing from Karsana (Sudan) to Bongki currently open for traders?</t>
  </si>
  <si>
    <t>${county} = 'Pariang'</t>
  </si>
  <si>
    <t>Is the border crossing at Jau currently open for traders?</t>
  </si>
  <si>
    <t>Is the border crossing from Liri (Sudan) to Alel currently open for traders?</t>
  </si>
  <si>
    <t>${county} = 'Panyikang'</t>
  </si>
  <si>
    <t>Is the border crossing from Sudan to Renk currently open for traders?</t>
  </si>
  <si>
    <t>${county} = 'Renk'</t>
  </si>
  <si>
    <t>Is the border crossing from Yabus to Maban currently open for traders?</t>
  </si>
  <si>
    <t>${county} = 'Maban'</t>
  </si>
  <si>
    <t>Is the border crossing at Pagak currently open for traders?</t>
  </si>
  <si>
    <t>${county} = 'Maiwut'</t>
  </si>
  <si>
    <t>Is the border crossing at Jikou currently open for traders?</t>
  </si>
  <si>
    <t>${county} = 'Ulang' or ${county} = 'Nasir' or ${county} = 'Akobo'</t>
  </si>
  <si>
    <t>Is the border crossing at Matar/Burbiey currently open for traders?</t>
  </si>
  <si>
    <t>Is the border crossing at Jikmir currently open for traders?</t>
  </si>
  <si>
    <t>Is the border crossing at Akobo currently open for traders?</t>
  </si>
  <si>
    <t>${county} = 'Akobo'</t>
  </si>
  <si>
    <t>Is the border crossing at Pochala currently open for traders?</t>
  </si>
  <si>
    <t>${county} = 'Pochalla'</t>
  </si>
  <si>
    <t>pole</t>
  </si>
  <si>
    <t>firewood</t>
  </si>
  <si>
    <t>firewood_size</t>
  </si>
  <si>
    <t>charcoal</t>
  </si>
  <si>
    <t>Chicken (cock, medium sized)</t>
  </si>
  <si>
    <t>honey</t>
  </si>
  <si>
    <t>Honey</t>
  </si>
  <si>
    <t>fish_fresh</t>
  </si>
  <si>
    <t>Fish (fresh)</t>
  </si>
  <si>
    <t>fish_dried</t>
  </si>
  <si>
    <t>Fish (dried)</t>
  </si>
  <si>
    <t>challenges</t>
  </si>
  <si>
    <t>multiline</t>
  </si>
  <si>
    <t>select_one mobile</t>
  </si>
  <si>
    <t>mobile</t>
  </si>
  <si>
    <t>comments</t>
  </si>
  <si>
    <t>list_name</t>
  </si>
  <si>
    <t>country</t>
  </si>
  <si>
    <t>orgname</t>
  </si>
  <si>
    <t>acted</t>
  </si>
  <si>
    <t>ACTED</t>
  </si>
  <si>
    <t>cafod</t>
  </si>
  <si>
    <t>CAFOD Trócaire</t>
  </si>
  <si>
    <t>care</t>
  </si>
  <si>
    <t>CARE</t>
  </si>
  <si>
    <t>caritas</t>
  </si>
  <si>
    <t>Caritas</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</si>
  <si>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</si>
  <si>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</si>
  <si>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</si>
  <si>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</si>
  <si>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</si>
  <si>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</si>
  <si>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</si>
  <si>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</si>
  <si>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</si>
  <si>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</si>
  <si>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</si>
  <si>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</si>
  <si>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</si>
  <si>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</si>
  <si>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</si>
  <si>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</si>
  <si>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</si>
  <si>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</si>
  <si>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</si>
  <si>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</si>
  <si>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irc</t>
  </si>
  <si>
    <t>International Rescue Committee (IRC)</t>
  </si>
  <si>
    <t>iom</t>
  </si>
  <si>
    <t>IOM</t>
  </si>
  <si>
    <t>mi</t>
  </si>
  <si>
    <t xml:space="preserve">Malteser International </t>
  </si>
  <si>
    <t>nrdc</t>
  </si>
  <si>
    <t>National Relief and Development Corps (NRDC)</t>
  </si>
  <si>
    <t>nh</t>
  </si>
  <si>
    <t>Nile Hope</t>
  </si>
  <si>
    <t>oxfam</t>
  </si>
  <si>
    <t>Oxfam</t>
  </si>
  <si>
    <t>plan</t>
  </si>
  <si>
    <t>Plan International</t>
  </si>
  <si>
    <t>pah</t>
  </si>
  <si>
    <t>Polish Humanitarian Action (PAH)</t>
  </si>
  <si>
    <t>reach</t>
  </si>
  <si>
    <t>REACH Initiative</t>
  </si>
  <si>
    <t>save</t>
  </si>
  <si>
    <t>Save the Children</t>
  </si>
  <si>
    <t>spedp</t>
  </si>
  <si>
    <t>Support for Peace and Education Development Programme (SPEDP)</t>
  </si>
  <si>
    <t>tearfund</t>
  </si>
  <si>
    <t>Tearfund</t>
  </si>
  <si>
    <t>unicef</t>
  </si>
  <si>
    <t>UNICEF</t>
  </si>
  <si>
    <t>unkea</t>
  </si>
  <si>
    <t>Universal Network for Knowledge &amp; Empowerment Agency (UNKEA)</t>
  </si>
  <si>
    <t>wvi</t>
  </si>
  <si>
    <t>World Vision</t>
  </si>
  <si>
    <t>whh</t>
  </si>
  <si>
    <t>Welthungerhilfe (WHH)</t>
  </si>
  <si>
    <t>other_org</t>
  </si>
  <si>
    <t>Other (please specify)</t>
  </si>
  <si>
    <t>SSP - South Sudanese pound</t>
  </si>
  <si>
    <t>Maiwut</t>
  </si>
  <si>
    <t>Longochuck</t>
  </si>
  <si>
    <t>SDG - Sudanese pound</t>
  </si>
  <si>
    <t>ETB - Ethiopian birr</t>
  </si>
  <si>
    <t>UGX - Ugandan shilling</t>
  </si>
  <si>
    <t>KES - Kenyan shilling</t>
  </si>
  <si>
    <t>CDF - Congolese franc</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</si>
  <si>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</si>
  <si>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</si>
  <si>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</si>
  <si>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</si>
  <si>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</si>
  <si>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</si>
  <si>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</si>
  <si>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</si>
  <si>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</si>
  <si>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currency_trader</t>
  </si>
  <si>
    <t>Currency trader</t>
  </si>
  <si>
    <t>miller</t>
  </si>
  <si>
    <t>Miller</t>
  </si>
  <si>
    <t>wholesaler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</si>
  <si>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</si>
  <si>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</si>
  <si>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</si>
  <si>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</si>
  <si>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</si>
  <si>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</si>
  <si>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</si>
  <si>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</si>
  <si>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</si>
  <si>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</si>
  <si>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</si>
  <si>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</si>
  <si>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</si>
  <si>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</si>
  <si>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</si>
  <si>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SouthSudan</t>
  </si>
  <si>
    <t>South Sudan</t>
  </si>
  <si>
    <t>DRC</t>
  </si>
  <si>
    <t>Democratic Republic of the Congo (DRC)</t>
  </si>
  <si>
    <t>CAR</t>
  </si>
  <si>
    <t>Central African Republic (CAR)</t>
  </si>
  <si>
    <t>Other</t>
  </si>
  <si>
    <t>I don't know / I don't want to answer</t>
  </si>
  <si>
    <t>Groundnuts (unshelled)</t>
  </si>
  <si>
    <t>Soap (bar)</t>
  </si>
  <si>
    <t>Exercise books (A5 sized, around 96 pages)</t>
  </si>
  <si>
    <t>Poles (local, medium sized)</t>
  </si>
  <si>
    <t>livestock</t>
  </si>
  <si>
    <t>Goat (male, adult, medium sized)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</si>
  <si>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</si>
  <si>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</si>
  <si>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</si>
  <si>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</si>
  <si>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</si>
  <si>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</si>
  <si>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</si>
  <si>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</si>
  <si>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</si>
  <si>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</si>
  <si>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</si>
  <si>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</si>
  <si>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</si>
  <si>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</si>
  <si>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</si>
  <si>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</si>
  <si>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</si>
  <si>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</si>
  <si>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</si>
  <si>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</si>
  <si>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</si>
  <si>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</si>
  <si>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</si>
  <si>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</si>
  <si>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</si>
  <si>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</si>
  <si>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</si>
  <si>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</si>
  <si>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</si>
  <si>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</si>
  <si>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</si>
  <si>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Other (only for pre-packaged items - specify weight in kg)</t>
  </si>
  <si>
    <t>unit_alt</t>
  </si>
  <si>
    <t>unit_liquid</t>
  </si>
  <si>
    <t>Bottle (small) - 0.5 L</t>
  </si>
  <si>
    <t>Bottle (large) - 1.5 L</t>
  </si>
  <si>
    <t>Other (specify in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</si>
  <si>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</si>
  <si>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</si>
  <si>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</si>
  <si>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</si>
  <si>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</si>
  <si>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</si>
  <si>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</si>
  <si>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</si>
  <si>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</si>
  <si>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</si>
  <si>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</si>
  <si>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</si>
  <si>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</si>
  <si>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</si>
  <si>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</si>
  <si>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</si>
  <si>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</si>
  <si>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</si>
  <si>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</si>
  <si>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</si>
  <si>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</si>
  <si>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</si>
  <si>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</si>
  <si>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</si>
  <si>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</si>
  <si>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</si>
  <si>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</si>
  <si>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</si>
  <si>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</si>
  <si>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</si>
  <si>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</si>
  <si>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</si>
  <si>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</si>
  <si>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</si>
  <si>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</si>
  <si>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</si>
  <si>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</si>
  <si>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</si>
  <si>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</si>
  <si>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</si>
  <si>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</si>
  <si>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</si>
  <si>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</si>
  <si>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</si>
  <si>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</si>
  <si>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</si>
  <si>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</si>
  <si>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</si>
  <si>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</si>
  <si>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</si>
  <si>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</si>
  <si>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</si>
  <si>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</si>
  <si>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</si>
  <si>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</si>
  <si>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</si>
  <si>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</si>
  <si>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</si>
  <si>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</si>
  <si>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</si>
  <si>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</si>
  <si>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</si>
  <si>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</si>
  <si>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</si>
  <si>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</si>
  <si>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</si>
  <si>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</si>
  <si>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</si>
  <si>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</si>
  <si>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</si>
  <si>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</si>
  <si>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</si>
  <si>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</si>
  <si>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</si>
  <si>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Boat / Ship</t>
  </si>
  <si>
    <t>Canoe</t>
  </si>
  <si>
    <t>Airplane</t>
  </si>
  <si>
    <t>Donkey</t>
  </si>
  <si>
    <t>People carry them / Wheelbarrow</t>
  </si>
  <si>
    <t>road_condition</t>
  </si>
  <si>
    <t>Road is OPEN normally</t>
  </si>
  <si>
    <t>Road is OPEN with seasonal difficulties (e.g. rain / flooding)</t>
  </si>
  <si>
    <t>Road is OPEN but insecure (e.g. fighting / robberies)</t>
  </si>
  <si>
    <t>Road is CLOSED seasonally (e.g. rain / flooding)</t>
  </si>
  <si>
    <t>Road is CLOSED because of insecurity (e.g. fighting / robberies)</t>
  </si>
  <si>
    <t>river_condition</t>
  </si>
  <si>
    <t>River route is OPEN normally</t>
  </si>
  <si>
    <t>River route is OPEN with seasonal difficulties (e.g. low water level)</t>
  </si>
  <si>
    <t>River route is OPEN but insecure</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</si>
  <si>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</si>
  <si>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</si>
  <si>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</si>
  <si>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</si>
  <si>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</si>
  <si>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 (no trade at all).</t>
  </si>
  <si>
    <t>distribution_effect</t>
  </si>
  <si>
    <t>Prices remained the same</t>
  </si>
  <si>
    <t>Prices increased</t>
  </si>
  <si>
    <t>Prices decreased</t>
  </si>
  <si>
    <t>dontknow</t>
  </si>
  <si>
    <t>restock_constraint</t>
  </si>
  <si>
    <t>*NO, I did NOT face any challenges*</t>
  </si>
  <si>
    <t>road_conditions</t>
  </si>
  <si>
    <t>Bad road conditions</t>
  </si>
  <si>
    <t>river_conditions</t>
  </si>
  <si>
    <t>Bad river route conditions</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</si>
  <si>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</si>
  <si>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</si>
  <si>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</si>
  <si>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</si>
  <si>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</si>
  <si>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</si>
  <si>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</si>
  <si>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</si>
  <si>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</si>
  <si>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</si>
  <si>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</si>
  <si>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</si>
  <si>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</si>
  <si>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</si>
  <si>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</si>
  <si>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</si>
  <si>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</si>
  <si>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</si>
  <si>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</si>
  <si>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</si>
  <si>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</si>
  <si>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</si>
  <si>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</si>
  <si>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</si>
  <si>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</si>
  <si>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</si>
  <si>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</si>
  <si>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</si>
  <si>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</si>
  <si>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</si>
  <si>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</si>
  <si>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</si>
  <si>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</si>
  <si>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</si>
  <si>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</si>
  <si>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</si>
  <si>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</si>
  <si>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</si>
  <si>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</si>
  <si>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no_network</t>
  </si>
  <si>
    <t>There is no mobile network in this area</t>
  </si>
  <si>
    <t>no_agent</t>
  </si>
  <si>
    <t>There is no agent in my location to cash out</t>
  </si>
  <si>
    <t>dont_know_how</t>
  </si>
  <si>
    <t>I don’t know how to become part of it</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</si>
  <si>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</si>
  <si>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</si>
  <si>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</si>
  <si>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</si>
  <si>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</si>
  <si>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</si>
  <si>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</si>
  <si>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</si>
  <si>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</si>
  <si>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</si>
  <si>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</si>
  <si>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</si>
  <si>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</si>
  <si>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</si>
  <si>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</si>
  <si>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</si>
  <si>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</si>
  <si>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</si>
  <si>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</si>
  <si>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</si>
  <si>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</si>
  <si>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</si>
  <si>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</si>
  <si>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</si>
  <si>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</si>
  <si>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</si>
  <si>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</si>
  <si>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</si>
  <si>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</si>
  <si>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</si>
  <si>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</si>
  <si>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</si>
  <si>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</si>
  <si>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</si>
  <si>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KajoKeji</t>
  </si>
  <si>
    <t>Kajo Keji</t>
  </si>
  <si>
    <t>Lainya</t>
  </si>
  <si>
    <t>Morobo</t>
  </si>
  <si>
    <t>Terekeka</t>
  </si>
  <si>
    <t>Yei</t>
  </si>
  <si>
    <t>Ikotos</t>
  </si>
  <si>
    <t>Kapoeta East</t>
  </si>
  <si>
    <t>KapoetaNorth</t>
  </si>
  <si>
    <t>Kapoeta North</t>
  </si>
  <si>
    <t>Kapoeta South</t>
  </si>
  <si>
    <t>Ayod</t>
  </si>
  <si>
    <t>Bor South</t>
  </si>
  <si>
    <t>CanalPigi</t>
  </si>
  <si>
    <t>Canal/Pigi</t>
  </si>
  <si>
    <t>Duk</t>
  </si>
  <si>
    <t>Pochalla</t>
  </si>
  <si>
    <t>Twic East</t>
  </si>
  <si>
    <t>Uror</t>
  </si>
  <si>
    <t>Cueibet</t>
  </si>
  <si>
    <t>RumbekCentre</t>
  </si>
  <si>
    <t>Rumbek Centre</t>
  </si>
  <si>
    <t>Rumbek East</t>
  </si>
  <si>
    <t>RumbekNorth</t>
  </si>
  <si>
    <t>Rumbek North</t>
  </si>
  <si>
    <t>Wulu</t>
  </si>
  <si>
    <t>YirolEast</t>
  </si>
  <si>
    <t>Yirol East</t>
  </si>
  <si>
    <t>Yirol West</t>
  </si>
  <si>
    <t>Aweil Centre</t>
  </si>
  <si>
    <t>AweilEast</t>
  </si>
  <si>
    <t>Aweil East</t>
  </si>
  <si>
    <t>Aweil North</t>
  </si>
  <si>
    <t>AweilSouth</t>
  </si>
  <si>
    <t>Aweil South</t>
  </si>
  <si>
    <t>Aweil West</t>
  </si>
  <si>
    <t>Abiemnhom</t>
  </si>
  <si>
    <t>Guit</t>
  </si>
  <si>
    <t>Leer</t>
  </si>
  <si>
    <t>Mayendit</t>
  </si>
  <si>
    <t>Mayom</t>
  </si>
  <si>
    <t>Baliet</t>
  </si>
  <si>
    <t>Fashoda</t>
  </si>
  <si>
    <t>Luakpiny/Nasir</t>
  </si>
  <si>
    <t>Maban</t>
  </si>
  <si>
    <t>Malakal</t>
  </si>
  <si>
    <t>Manyo</t>
  </si>
  <si>
    <t>Panyikang</t>
  </si>
  <si>
    <t>GogrialEast</t>
  </si>
  <si>
    <t>Gogrial East</t>
  </si>
  <si>
    <t>Gogrial West</t>
  </si>
  <si>
    <t>TonjEast</t>
  </si>
  <si>
    <t>Tonj East</t>
  </si>
  <si>
    <t>TonjNorth</t>
  </si>
  <si>
    <t>Tonj North</t>
  </si>
  <si>
    <t>TonjSouth</t>
  </si>
  <si>
    <t>Tonj South</t>
  </si>
  <si>
    <t>Twic</t>
  </si>
  <si>
    <t>AbyeiRegion</t>
  </si>
  <si>
    <t>Abyei Region</t>
  </si>
  <si>
    <t>JurRiver</t>
  </si>
  <si>
    <t>Jur River</t>
  </si>
  <si>
    <t>Ezo</t>
  </si>
  <si>
    <t>Ibba</t>
  </si>
  <si>
    <t>MundriEast</t>
  </si>
  <si>
    <t>Mundri East</t>
  </si>
  <si>
    <t>MundriWest</t>
  </si>
  <si>
    <t>Mundri West</t>
  </si>
  <si>
    <t>Mvolo</t>
  </si>
  <si>
    <t>Nagero</t>
  </si>
  <si>
    <t>Nzara</t>
  </si>
  <si>
    <t>Tambura</t>
  </si>
  <si>
    <t>Juba PoC 1 &amp; 3</t>
  </si>
  <si>
    <t>Kajo Keji Town</t>
  </si>
  <si>
    <t>Lainya Town</t>
  </si>
  <si>
    <t>Morobo Town</t>
  </si>
  <si>
    <t>Terekeka Town</t>
  </si>
  <si>
    <t>Riwoto</t>
  </si>
  <si>
    <t>Ayod Town</t>
  </si>
  <si>
    <t>Bor PoC</t>
  </si>
  <si>
    <t>Diel</t>
  </si>
  <si>
    <t>Khorfulus</t>
  </si>
  <si>
    <t>Puktap</t>
  </si>
  <si>
    <t>New Fangak</t>
  </si>
  <si>
    <t>OldFangak</t>
  </si>
  <si>
    <t>Old Fangak</t>
  </si>
  <si>
    <t>Waat</t>
  </si>
  <si>
    <t>Boma</t>
  </si>
  <si>
    <t>Pochala Town</t>
  </si>
  <si>
    <t>Wanglei</t>
  </si>
  <si>
    <t>Karam</t>
  </si>
  <si>
    <t>Mwot Tot</t>
  </si>
  <si>
    <t>Pathai</t>
  </si>
  <si>
    <t>Pieri</t>
  </si>
  <si>
    <t>Pulchuol</t>
  </si>
  <si>
    <t>Yuai</t>
  </si>
  <si>
    <t>Cueibet Town</t>
  </si>
  <si>
    <t>Akot</t>
  </si>
  <si>
    <t>Maper</t>
  </si>
  <si>
    <t>Wulu Town</t>
  </si>
  <si>
    <t>Nyang</t>
  </si>
  <si>
    <t>AWeil Town</t>
  </si>
  <si>
    <t>Malualkon</t>
  </si>
  <si>
    <t>Ariath</t>
  </si>
  <si>
    <t>Kiir Adem</t>
  </si>
  <si>
    <t>MalekAlel</t>
  </si>
  <si>
    <t>Malek Alel</t>
  </si>
  <si>
    <t>Abiemnhom Town</t>
  </si>
  <si>
    <t>Guit Town</t>
  </si>
  <si>
    <t>Jaak</t>
  </si>
  <si>
    <t>Leer Town</t>
  </si>
  <si>
    <t>Mayendit Town</t>
  </si>
  <si>
    <t>Mayom Town</t>
  </si>
  <si>
    <t>Ganylel</t>
  </si>
  <si>
    <t>Panyijiar Town</t>
  </si>
  <si>
    <t>Ajuong Thok RC</t>
  </si>
  <si>
    <t>Pamir RC</t>
  </si>
  <si>
    <t>Pariang Town</t>
  </si>
  <si>
    <t>Yida_RC</t>
  </si>
  <si>
    <t>Yida RC</t>
  </si>
  <si>
    <t>Bentiu PoC</t>
  </si>
  <si>
    <t>Baliet Town</t>
  </si>
  <si>
    <t>Aburoc</t>
  </si>
  <si>
    <t>Kodok</t>
  </si>
  <si>
    <t>Lul</t>
  </si>
  <si>
    <t>Jikmir</t>
  </si>
  <si>
    <t>Mading</t>
  </si>
  <si>
    <t>Nasir Town</t>
  </si>
  <si>
    <t>Bunj</t>
  </si>
  <si>
    <t>Doro_RC</t>
  </si>
  <si>
    <t>Doro RC</t>
  </si>
  <si>
    <t>Gendrassa_RC</t>
  </si>
  <si>
    <t>Gendrassa RC</t>
  </si>
  <si>
    <t>Kaya_RC</t>
  </si>
  <si>
    <t>Kaya RC</t>
  </si>
  <si>
    <t>YusufBatil_RC</t>
  </si>
  <si>
    <t>Yusuf Batil RC</t>
  </si>
  <si>
    <t>Jikou</t>
  </si>
  <si>
    <t>Maiwut Town</t>
  </si>
  <si>
    <t>Pagak</t>
  </si>
  <si>
    <t>Malakal Town</t>
  </si>
  <si>
    <t>Malakal PoC</t>
  </si>
  <si>
    <t>Kaka</t>
  </si>
  <si>
    <t>Wadakona</t>
  </si>
  <si>
    <t>Tonga</t>
  </si>
  <si>
    <t>LietNhom</t>
  </si>
  <si>
    <t>Liet-Nhom</t>
  </si>
  <si>
    <t>Alek</t>
  </si>
  <si>
    <t>Gogrial Town</t>
  </si>
  <si>
    <t>Romich</t>
  </si>
  <si>
    <t>Warrap Town</t>
  </si>
  <si>
    <t>Tonj Town</t>
  </si>
  <si>
    <t>Wunrok</t>
  </si>
  <si>
    <t>Abyei Town</t>
  </si>
  <si>
    <t>Mapel</t>
  </si>
  <si>
    <t>Deim Zubier</t>
  </si>
  <si>
    <t>Raja Town</t>
  </si>
  <si>
    <t>Ibba Town</t>
  </si>
  <si>
    <t>Kediba</t>
  </si>
  <si>
    <t>Mundri Town</t>
  </si>
  <si>
    <t>Mvolo Town</t>
  </si>
  <si>
    <t>Nagero Town</t>
  </si>
  <si>
    <t>Nzara Town</t>
  </si>
  <si>
    <t>Tambura Town</t>
  </si>
  <si>
    <t>Custom</t>
  </si>
  <si>
    <t>DonBosco</t>
  </si>
  <si>
    <t>Don Bosco</t>
  </si>
  <si>
    <t>Gumbo</t>
  </si>
  <si>
    <t>Jabel</t>
  </si>
  <si>
    <t>Konyo Konyo</t>
  </si>
  <si>
    <t>Libya</t>
  </si>
  <si>
    <t>Lodingding</t>
  </si>
  <si>
    <t>Lodingding livestock market (Suk Bugar)</t>
  </si>
  <si>
    <t>New market (Suk Jedid)</t>
  </si>
  <si>
    <t>SukAlahabar</t>
  </si>
  <si>
    <t>Suk Alahabar</t>
  </si>
  <si>
    <t>Motoyo</t>
  </si>
  <si>
    <t>Abilla</t>
  </si>
  <si>
    <t>Dilal (livestock)</t>
  </si>
  <si>
    <t>SukkChaap</t>
  </si>
  <si>
    <t>Suuk Chaap</t>
  </si>
  <si>
    <t>Mission</t>
  </si>
  <si>
    <t>AkuotAyool</t>
  </si>
  <si>
    <t>Akuot Ayool junction</t>
  </si>
  <si>
    <t>Hai Machuor</t>
  </si>
  <si>
    <t>Hai-Machuor</t>
  </si>
  <si>
    <t>Langbaar</t>
  </si>
  <si>
    <t>Langbaar junction</t>
  </si>
  <si>
    <t>Maror</t>
  </si>
  <si>
    <t>Maror (main market)</t>
  </si>
  <si>
    <t>Pakau</t>
  </si>
  <si>
    <t>Panda</t>
  </si>
  <si>
    <t>Panda (livestock)</t>
  </si>
  <si>
    <t>Zariba</t>
  </si>
  <si>
    <t>Thuk in diit</t>
  </si>
  <si>
    <t>Doliy</t>
  </si>
  <si>
    <t>Suuk-in-bor</t>
  </si>
  <si>
    <t>Suuk-in-char</t>
  </si>
  <si>
    <t>Suuk-hook</t>
  </si>
  <si>
    <t>Abieicok</t>
  </si>
  <si>
    <t>Acholthen</t>
  </si>
  <si>
    <t>Cumcok</t>
  </si>
  <si>
    <t xml:space="preserve">Dengnhial </t>
  </si>
  <si>
    <t xml:space="preserve">Maborngap </t>
  </si>
  <si>
    <t xml:space="preserve">Malith </t>
  </si>
  <si>
    <t>Akot market</t>
  </si>
  <si>
    <t>Suk cielic</t>
  </si>
  <si>
    <t xml:space="preserve">Nok yinhom </t>
  </si>
  <si>
    <t>Dhalal</t>
  </si>
  <si>
    <t>Wanyjok Town market</t>
  </si>
  <si>
    <t>Ariet</t>
  </si>
  <si>
    <t>MajakAjuong</t>
  </si>
  <si>
    <t>Majak Ajuong</t>
  </si>
  <si>
    <t>Akuac</t>
  </si>
  <si>
    <t>Dalala</t>
  </si>
  <si>
    <t>Kuorwei</t>
  </si>
  <si>
    <t>Warawarthii</t>
  </si>
  <si>
    <t>Aroyo</t>
  </si>
  <si>
    <t>Aweil Town market</t>
  </si>
  <si>
    <t>Dalala (livestock)</t>
  </si>
  <si>
    <t>HaiSalam</t>
  </si>
  <si>
    <t>Hai Salam</t>
  </si>
  <si>
    <t>Malou</t>
  </si>
  <si>
    <t>MaperAkot</t>
  </si>
  <si>
    <t>Maper Akot</t>
  </si>
  <si>
    <t>Naivasha</t>
  </si>
  <si>
    <t>Sikadid</t>
  </si>
  <si>
    <t>AwailWest</t>
  </si>
  <si>
    <t>Bargok</t>
  </si>
  <si>
    <t>Bargok (livestock)</t>
  </si>
  <si>
    <t>Suksaba</t>
  </si>
  <si>
    <t>Sukkabalek</t>
  </si>
  <si>
    <t>Sukshabi</t>
  </si>
  <si>
    <t>Katieth market</t>
  </si>
  <si>
    <t>Nyal market</t>
  </si>
  <si>
    <t>Jamjang market</t>
  </si>
  <si>
    <t xml:space="preserve">Pamir main market </t>
  </si>
  <si>
    <t>B1</t>
  </si>
  <si>
    <t xml:space="preserve">Kuetrengke </t>
  </si>
  <si>
    <t>Bam</t>
  </si>
  <si>
    <t>Degircum</t>
  </si>
  <si>
    <t>Mulukiya</t>
  </si>
  <si>
    <t>Tarawa</t>
  </si>
  <si>
    <t>Thukabir</t>
  </si>
  <si>
    <t>Thukabir (main market)</t>
  </si>
  <si>
    <t>Dubai</t>
  </si>
  <si>
    <t>Hai Muhuzabic</t>
  </si>
  <si>
    <t>J Gate</t>
  </si>
  <si>
    <t>J Gate (livestock)</t>
  </si>
  <si>
    <t>Old market</t>
  </si>
  <si>
    <t>Panluony</t>
  </si>
  <si>
    <t>Pantar</t>
  </si>
  <si>
    <t>Paloich main market</t>
  </si>
  <si>
    <t>Suk Shabi</t>
  </si>
  <si>
    <t>Suk Jima</t>
  </si>
  <si>
    <t>Zero</t>
  </si>
  <si>
    <t>Suk Zero (livestock)</t>
  </si>
  <si>
    <t xml:space="preserve">Dome market </t>
  </si>
  <si>
    <t xml:space="preserve">Duk </t>
  </si>
  <si>
    <t>Riang</t>
  </si>
  <si>
    <t xml:space="preserve">Riang </t>
  </si>
  <si>
    <t>Buong</t>
  </si>
  <si>
    <t xml:space="preserve">Buong </t>
  </si>
  <si>
    <t>Doma</t>
  </si>
  <si>
    <t>Yomding</t>
  </si>
  <si>
    <t>Kuich</t>
  </si>
  <si>
    <t>Suk Jou</t>
  </si>
  <si>
    <t>Suk Wau</t>
  </si>
  <si>
    <t>Ajar</t>
  </si>
  <si>
    <t>Suk Ajar</t>
  </si>
  <si>
    <t>Bhar el Shariki (livestock)</t>
  </si>
  <si>
    <t>Suk Wehida</t>
  </si>
  <si>
    <t>Suk Kamsin</t>
  </si>
  <si>
    <t>Pazuo</t>
  </si>
  <si>
    <t>Yambio Town market</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</si>
  <si>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</si>
  <si>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</si>
  <si>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</si>
  <si>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</si>
  <si>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</si>
  <si>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</si>
  <si>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</si>
  <si>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</si>
  <si>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</si>
  <si>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</si>
  <si>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</si>
  <si>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</si>
  <si>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</si>
  <si>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</si>
  <si>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</si>
  <si>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</si>
  <si>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</si>
  <si>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</si>
  <si>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</si>
  <si>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</si>
  <si>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</si>
  <si>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</si>
  <si>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</si>
  <si>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</si>
  <si>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</si>
  <si>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</si>
  <si>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</si>
  <si>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</si>
  <si>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</si>
  <si>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</si>
  <si>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</si>
  <si>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</si>
  <si>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</si>
  <si>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</si>
  <si>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</si>
  <si>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</si>
  <si>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</si>
  <si>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</si>
  <si>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</si>
  <si>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</si>
  <si>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</si>
  <si>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</si>
  <si>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</si>
  <si>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</si>
  <si>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</si>
  <si>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</si>
  <si>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</si>
  <si>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</si>
  <si>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</si>
  <si>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</si>
  <si>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</si>
  <si>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</si>
  <si>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</si>
  <si>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</si>
  <si>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</si>
  <si>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</si>
  <si>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</si>
  <si>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</si>
  <si>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</si>
  <si>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</si>
  <si>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</si>
  <si>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</si>
  <si>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</si>
  <si>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</si>
  <si>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</si>
  <si>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</si>
  <si>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</si>
  <si>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</si>
  <si>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</si>
  <si>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</si>
  <si>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</si>
  <si>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</si>
  <si>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</si>
  <si>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</si>
  <si>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</si>
  <si>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</si>
  <si>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</si>
  <si>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</si>
  <si>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</si>
  <si>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</si>
  <si>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</si>
  <si>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</si>
  <si>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</si>
  <si>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</si>
  <si>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</si>
  <si>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</si>
  <si>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</si>
  <si>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</si>
  <si>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</si>
  <si>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</si>
  <si>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</si>
  <si>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</si>
  <si>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</si>
  <si>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</si>
  <si>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</si>
  <si>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</si>
  <si>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</si>
  <si>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</si>
  <si>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</si>
  <si>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</si>
  <si>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</si>
  <si>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</si>
  <si>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</si>
  <si>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</si>
  <si>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</si>
  <si>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</si>
  <si>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</si>
  <si>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</si>
  <si>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</si>
  <si>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</si>
  <si>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</si>
  <si>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</si>
  <si>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</si>
  <si>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</si>
  <si>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</si>
  <si>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</si>
  <si>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</si>
  <si>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</si>
  <si>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</si>
  <si>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</si>
  <si>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</si>
  <si>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</si>
  <si>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</si>
  <si>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</si>
  <si>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</si>
  <si>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</si>
  <si>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</si>
  <si>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</si>
  <si>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</si>
  <si>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</si>
  <si>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</si>
  <si>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</si>
  <si>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</si>
  <si>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</si>
  <si>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</si>
  <si>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</si>
  <si>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</si>
  <si>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</si>
  <si>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</si>
  <si>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</si>
  <si>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</si>
  <si>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</si>
  <si>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</si>
  <si>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</si>
  <si>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</si>
  <si>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</si>
  <si>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</si>
  <si>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</si>
  <si>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</si>
  <si>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</si>
  <si>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</si>
  <si>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</si>
  <si>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</si>
  <si>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</si>
  <si>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</si>
  <si>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</si>
  <si>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</si>
  <si>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</si>
  <si>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</si>
  <si>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</si>
  <si>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</si>
  <si>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</si>
  <si>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</si>
  <si>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</si>
  <si>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</si>
  <si>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</si>
  <si>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</si>
  <si>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</si>
  <si>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</si>
  <si>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</si>
  <si>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</si>
  <si>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</si>
  <si>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</si>
  <si>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</si>
  <si>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</si>
  <si>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</si>
  <si>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</si>
  <si>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</si>
  <si>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</si>
  <si>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</si>
  <si>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</si>
  <si>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</si>
  <si>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</si>
  <si>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</si>
  <si>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</si>
  <si>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</si>
  <si>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</si>
  <si>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</si>
  <si>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</si>
  <si>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</si>
  <si>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</si>
  <si>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</si>
  <si>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</si>
  <si>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</si>
  <si>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</si>
  <si>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</si>
  <si>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</si>
  <si>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</si>
  <si>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</si>
  <si>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</si>
  <si>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</si>
  <si>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</si>
  <si>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</si>
  <si>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</si>
  <si>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</si>
  <si>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</si>
  <si>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</si>
  <si>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</si>
  <si>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</si>
  <si>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</si>
  <si>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</si>
  <si>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</si>
  <si>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</si>
  <si>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</si>
  <si>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</si>
  <si>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</si>
  <si>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</si>
  <si>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</si>
  <si>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</si>
  <si>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</si>
  <si>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</si>
  <si>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</si>
  <si>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</si>
  <si>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</si>
  <si>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${location}='Tonga' or ${location}='New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</si>
  <si>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</si>
  <si>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</si>
  <si>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</si>
  <si>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</si>
  <si>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</si>
  <si>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</si>
  <si>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</si>
  <si>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</si>
  <si>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</si>
  <si>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</si>
  <si>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</si>
  <si>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</si>
  <si>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</si>
  <si>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</si>
  <si>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</si>
  <si>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</si>
  <si>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</si>
  <si>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</si>
  <si>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</si>
  <si>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</si>
  <si>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</si>
  <si>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</si>
  <si>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</si>
  <si>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</si>
  <si>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</si>
  <si>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</si>
  <si>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</si>
  <si>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</si>
  <si>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</si>
  <si>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</si>
  <si>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</si>
  <si>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</si>
  <si>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</si>
  <si>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</si>
  <si>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</si>
  <si>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</si>
  <si>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</si>
  <si>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</si>
  <si>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</si>
  <si>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</si>
  <si>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</si>
  <si>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</si>
  <si>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</si>
  <si>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</si>
  <si>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</si>
  <si>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</si>
  <si>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</si>
  <si>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</si>
  <si>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</si>
  <si>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</si>
  <si>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</si>
  <si>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</si>
  <si>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</si>
  <si>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</si>
  <si>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</si>
  <si>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</si>
  <si>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</si>
  <si>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</si>
  <si>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</si>
  <si>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</si>
  <si>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</si>
  <si>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</si>
  <si>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</si>
  <si>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</si>
  <si>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</si>
  <si>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</si>
  <si>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</si>
  <si>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</si>
  <si>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</si>
  <si>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</si>
  <si>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</si>
  <si>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</si>
  <si>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</si>
  <si>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</si>
  <si>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</si>
  <si>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</si>
  <si>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</si>
  <si>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</si>
  <si>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</si>
  <si>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</si>
  <si>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</si>
  <si>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</si>
  <si>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</si>
  <si>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</si>
  <si>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</si>
  <si>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</si>
  <si>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</si>
  <si>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</si>
  <si>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</si>
  <si>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</si>
  <si>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</si>
  <si>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</si>
  <si>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</si>
  <si>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</si>
  <si>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</si>
  <si>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</si>
  <si>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</si>
  <si>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</si>
  <si>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</si>
  <si>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</si>
  <si>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</si>
  <si>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</si>
  <si>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</si>
  <si>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</si>
  <si>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</si>
  <si>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</si>
  <si>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</si>
  <si>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</si>
  <si>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</si>
  <si>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</si>
  <si>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</si>
  <si>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</si>
  <si>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</si>
  <si>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</si>
  <si>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</si>
  <si>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</si>
  <si>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</si>
  <si>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</si>
  <si>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</si>
  <si>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</si>
  <si>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</si>
  <si>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</si>
  <si>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</si>
  <si>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</si>
  <si>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</si>
  <si>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</si>
  <si>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</si>
  <si>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</si>
  <si>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</si>
  <si>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</si>
  <si>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</si>
  <si>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</si>
  <si>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</si>
  <si>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</si>
  <si>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</si>
  <si>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</si>
  <si>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</si>
  <si>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</si>
  <si>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</si>
  <si>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</si>
  <si>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</si>
  <si>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</si>
  <si>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</si>
  <si>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</si>
  <si>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</si>
  <si>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</si>
  <si>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</si>
  <si>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</si>
  <si>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</si>
  <si>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</si>
  <si>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</si>
  <si>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</si>
  <si>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</si>
  <si>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</si>
  <si>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</si>
  <si>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</si>
  <si>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</si>
  <si>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</si>
  <si>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</si>
  <si>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</si>
  <si>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</si>
  <si>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</si>
  <si>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</si>
  <si>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</si>
  <si>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</si>
  <si>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</si>
  <si>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</si>
  <si>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</si>
  <si>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</si>
  <si>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</si>
  <si>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</si>
  <si>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</si>
  <si>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</si>
  <si>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</si>
  <si>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</si>
  <si>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</si>
  <si>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</si>
  <si>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</si>
  <si>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</si>
  <si>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</si>
  <si>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</si>
  <si>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</si>
  <si>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</si>
  <si>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</si>
  <si>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</si>
  <si>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</si>
  <si>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</si>
  <si>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</si>
  <si>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</si>
  <si>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</si>
  <si>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</si>
  <si>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</si>
  <si>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</si>
  <si>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</si>
  <si>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</si>
  <si>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</si>
  <si>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</si>
  <si>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</si>
  <si>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</si>
  <si>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</si>
  <si>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</si>
  <si>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</si>
  <si>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</si>
  <si>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</si>
  <si>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</si>
  <si>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</si>
  <si>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</si>
  <si>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</si>
  <si>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</si>
  <si>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</si>
  <si>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</si>
  <si>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</si>
  <si>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</si>
  <si>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</si>
  <si>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</si>
  <si>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</si>
  <si>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</si>
  <si>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</si>
  <si>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</si>
  <si>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</si>
  <si>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</si>
  <si>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</si>
  <si>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</si>
  <si>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</si>
  <si>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</si>
  <si>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</si>
  <si>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</si>
  <si>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</si>
  <si>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</si>
  <si>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</si>
  <si>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</si>
  <si>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</si>
  <si>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</si>
  <si>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less_than_5_quotations_labor</t>
  </si>
  <si>
    <t>Did you collect 5 **casual labor wages**?</t>
  </si>
  <si>
    <t>select_multiple quotations_why_labor</t>
  </si>
  <si>
    <t>less_than_5_quotations_labor_why</t>
  </si>
  <si>
    <t>Why did you not collect 5 **casual labor wages**?</t>
  </si>
  <si>
    <t>${less_than_5_quotations_labor} = 'no'</t>
  </si>
  <si>
    <t>less_than_5_quotations_labor_why_other</t>
  </si>
  <si>
    <t>selected(${less_than_5_quotations_labor_why},'other')</t>
  </si>
  <si>
    <t>suggestions</t>
  </si>
  <si>
    <t>Do you have any suggestions on how the market monitoring could be improved?</t>
  </si>
  <si>
    <t>suggestions_which</t>
  </si>
  <si>
    <t>${suggestions} = 'yes'</t>
  </si>
  <si>
    <t>Do you have any additional comments on this marketplace?</t>
  </si>
  <si>
    <t>example: a new supply route opened up last month</t>
  </si>
  <si>
    <t>comments_which</t>
  </si>
  <si>
    <t>${comments} = 'yes'</t>
  </si>
  <si>
    <t>next_round</t>
  </si>
  <si>
    <t>clothing</t>
  </si>
  <si>
    <t>Mutthiang</t>
  </si>
  <si>
    <t>3800</t>
  </si>
  <si>
    <t>227</t>
  </si>
  <si>
    <t>103</t>
  </si>
  <si>
    <t>950</t>
  </si>
  <si>
    <t>56</t>
  </si>
  <si>
    <t>Imehejek Town</t>
  </si>
  <si>
    <t xml:space="preserve">Longiro </t>
  </si>
  <si>
    <t>${location}='Juba Town' 
or ${location}='Bor Town' 
or ${location}='Wau Town' 
or ${location}='Yambio Town' or ${location}='Aweil Town' or ${location}='Nyamlel Town'or ${location}='Imehejek'</t>
  </si>
  <si>
    <t>${location}='Raja Town' or ${location}='DeimZubier'</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</si>
  <si>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</si>
  <si>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</si>
  <si>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Partner organization:</t>
  </si>
  <si>
    <t>Please enter the name of your organization:</t>
  </si>
  <si>
    <t>Enter an organization name.</t>
  </si>
  <si>
    <t>Enter a valid organization name.</t>
  </si>
  <si>
    <t>marketplace_entry</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</si>
  <si>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</si>
  <si>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marketplace_entry_other</t>
  </si>
  <si>
    <t>${marketplace_entry} = 'other'</t>
  </si>
  <si>
    <t>if(${marketplace_entry}='',
if(${location}='other', concat(${location_other}, ' market'), concat(${location}, ' market')),
if(${marketplace_entry}='other', ${marketplace_entry_other}, ${marketplace_entry}))</t>
  </si>
  <si>
    <t>location2</t>
  </si>
  <si>
    <t>${location}='Juba Town' or ${location}='Bor Town' or ${location}='Yambio Town'</t>
  </si>
  <si>
    <t>${marketplace}</t>
  </si>
  <si>
    <t>survey_per_trader</t>
  </si>
  <si>
    <t>**Remember:** Fill in a *separate* survey for each interviewed trader / key informant. Do not use the same form for multiple traders / key informants.</t>
  </si>
  <si>
    <t>select_one trader_type</t>
  </si>
  <si>
    <t>Type of trader / key informant:</t>
  </si>
  <si>
    <t>if(selected(${org},'drc') and (selected(${location},'Malakal PoC') or selected(${location},'AjuongThok_RC')), .!='error' , .!='additional')</t>
  </si>
  <si>
    <t>You cannot select this type of trader.</t>
  </si>
  <si>
    <t>select_one gender</t>
  </si>
  <si>
    <t>Gender of trader / key informant:</t>
  </si>
  <si>
    <t>select_one origin</t>
  </si>
  <si>
    <t>Country of origin of trader / key informant:</t>
  </si>
  <si>
    <t>${trader_type}!='laborer'</t>
  </si>
  <si>
    <t>origin_other</t>
  </si>
  <si>
    <t>Specify country:</t>
  </si>
  <si>
    <t>${origin}='other'</t>
  </si>
  <si>
    <t>Enter the country of origin.</t>
  </si>
  <si>
    <t>select_one size</t>
  </si>
  <si>
    <t>Size of trader:</t>
  </si>
  <si>
    <t>${trader_type}!='laborer' and ${trader_type}!='miller' and ${trader_type}!='wholesaler'</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</si>
  <si>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</si>
  <si>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</si>
  <si>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</si>
  <si>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</si>
  <si>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</si>
  <si>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</si>
  <si>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</si>
  <si>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currency_border_SSP</t>
  </si>
  <si>
    <t>Is it possible to exchange ${currency_border} for SSP in ${location}?</t>
  </si>
  <si>
    <t>${currency_border} != 'SSP' and ${trader_type}!='currency_trader'</t>
  </si>
  <si>
    <t>sdg_rate</t>
  </si>
  <si>
    <t>What is the local exchange rate for 1,000 SDG (in SSP) in ${location}?</t>
  </si>
  <si>
    <t>Find out about the current (on the day of data collection) exchange rate before interviewing the trader.</t>
  </si>
  <si>
    <t>${currency} = 'SDG' and ${currency_border_SSP}='yes'</t>
  </si>
  <si>
    <t>. &gt; 1000 and .&lt; 20000</t>
  </si>
  <si>
    <t>Enter a valid exchange rate. Check for typos.</t>
  </si>
  <si>
    <t>etb_rate</t>
  </si>
  <si>
    <t>What is the local exchange rate for 100 ETB (in SSP) in ${location}?</t>
  </si>
  <si>
    <t>${currency} = 'ETB' and ${currency_border_SSP}='yes'</t>
  </si>
  <si>
    <t>. &gt; 100 and .&lt;5000</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</si>
  <si>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</si>
  <si>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</si>
  <si>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</si>
  <si>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</si>
  <si>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</si>
  <si>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</si>
  <si>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</si>
  <si>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</si>
  <si>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</si>
  <si>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</si>
  <si>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</si>
  <si>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</si>
  <si>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</si>
  <si>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</si>
  <si>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</si>
  <si>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Which of the following items did you sell in the last 12 months?</t>
  </si>
  <si>
    <t>Read all items out loud to the trader one by one. Tick all that apply.</t>
  </si>
  <si>
    <t>Select at least one item.</t>
  </si>
  <si>
    <t>selected(${trader_type},'generaI_trader')</t>
  </si>
  <si>
    <t>selected(${trader_type},'nfi_trader')</t>
  </si>
  <si>
    <t>select_multiple 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</si>
  <si>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</si>
  <si>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</si>
  <si>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</si>
  <si>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</si>
  <si>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</si>
  <si>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selected(${trader_type},'currency_trader') and ${currency}='ETB'</t>
  </si>
  <si>
    <t>select_multiple 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</si>
  <si>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</si>
  <si>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</si>
  <si>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</si>
  <si>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</si>
  <si>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</si>
  <si>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</si>
  <si>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</si>
  <si>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</si>
  <si>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selected(${trader_type},'additional') and selected(${org},'drc') and (${location}='Malakal PoC' or ${location}='AjuongThok_RC')</t>
  </si>
  <si>
    <t>select_multiple item_wholesale</t>
  </si>
  <si>
    <t>selected(${trader_type},'wholesaler')</t>
  </si>
  <si>
    <t xml:space="preserve">begin group </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</si>
  <si>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</si>
  <si>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</si>
  <si>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</si>
  <si>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</si>
  <si>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</si>
  <si>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</si>
  <si>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</si>
  <si>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</si>
  <si>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</si>
  <si>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</si>
  <si>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</si>
  <si>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</si>
  <si>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</si>
  <si>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</si>
  <si>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</si>
  <si>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</si>
  <si>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</si>
  <si>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</si>
  <si>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</si>
  <si>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</si>
  <si>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</si>
  <si>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</si>
  <si>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</si>
  <si>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</si>
  <si>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</si>
  <si>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</si>
  <si>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Unit: ${sorghum_grain_unit}</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</si>
  <si>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</si>
  <si>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</si>
  <si>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</si>
  <si>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</si>
  <si>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</si>
  <si>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</si>
  <si>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</si>
  <si>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</si>
  <si>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</si>
  <si>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</si>
  <si>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</si>
  <si>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</si>
  <si>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</si>
  <si>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</si>
  <si>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</si>
  <si>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</si>
  <si>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</si>
  <si>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</si>
  <si>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</si>
  <si>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</si>
  <si>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</si>
  <si>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</si>
  <si>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</si>
  <si>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</si>
  <si>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</si>
  <si>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</si>
  <si>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</si>
  <si>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</si>
  <si>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</si>
  <si>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</si>
  <si>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</si>
  <si>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</si>
  <si>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</si>
  <si>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</si>
  <si>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</si>
  <si>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</si>
  <si>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</si>
  <si>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</si>
  <si>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</si>
  <si>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</si>
  <si>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</si>
  <si>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</si>
  <si>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</si>
  <si>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</si>
  <si>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</si>
  <si>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</si>
  <si>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if(${currency}='SSP', .&gt;=1000 and .&lt;100000, .&gt;0 )</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</si>
  <si>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</si>
  <si>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</si>
  <si>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</si>
  <si>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</si>
  <si>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</si>
  <si>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</si>
  <si>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</si>
  <si>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</si>
  <si>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</si>
  <si>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</si>
  <si>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sorghum_grain_wholesale_summary_available</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</si>
  <si>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</si>
  <si>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</si>
  <si>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</si>
  <si>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</si>
  <si>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</si>
  <si>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</si>
  <si>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</si>
  <si>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</si>
  <si>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</si>
  <si>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</si>
  <si>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Unit: ${maize_grain_unit}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</si>
  <si>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</si>
  <si>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</si>
  <si>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</si>
  <si>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</si>
  <si>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</si>
  <si>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</si>
  <si>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</si>
  <si>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</si>
  <si>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</si>
  <si>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</si>
  <si>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</si>
  <si>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</si>
  <si>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</si>
  <si>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</si>
  <si>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</si>
  <si>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</si>
  <si>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</si>
  <si>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</si>
  <si>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</si>
  <si>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</si>
  <si>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</si>
  <si>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</si>
  <si>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</si>
  <si>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</si>
  <si>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</si>
  <si>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</si>
  <si>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</si>
  <si>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</si>
  <si>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</si>
  <si>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</si>
  <si>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</si>
  <si>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</si>
  <si>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</si>
  <si>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</si>
  <si>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</si>
  <si>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</si>
  <si>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</si>
  <si>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</si>
  <si>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</si>
  <si>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</si>
  <si>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maize_grain_wholesale_summary_available</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</si>
  <si>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</si>
  <si>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</si>
  <si>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</si>
  <si>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</si>
  <si>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</si>
  <si>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</si>
  <si>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</si>
  <si>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</si>
  <si>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</si>
  <si>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</si>
  <si>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Unit: ${wheat_flour_unit}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</si>
  <si>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</si>
  <si>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</si>
  <si>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</si>
  <si>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</si>
  <si>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</si>
  <si>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</si>
  <si>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</si>
  <si>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</si>
  <si>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</si>
  <si>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</si>
  <si>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</si>
  <si>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</si>
  <si>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</si>
  <si>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</si>
  <si>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</si>
  <si>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</si>
  <si>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</si>
  <si>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</si>
  <si>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selected(${item},'rice')</t>
  </si>
  <si>
    <t>Availability of **rice**:</t>
  </si>
  <si>
    <t>rice_unit_select</t>
  </si>
  <si>
    <t>${rice_available} != 'unavailable'</t>
  </si>
  <si>
    <t>rice_unit_other</t>
  </si>
  <si>
    <t>${rice_unit_select} = 'other'</t>
  </si>
  <si>
    <t>if(${rice_unit_select}='other', concat(${rice_unit_other},'kg'),${rice_unit_select})</t>
  </si>
  <si>
    <t>Unit: ${rice_unit}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</si>
  <si>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</si>
  <si>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</si>
  <si>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</si>
  <si>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</si>
  <si>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</si>
  <si>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</si>
  <si>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</si>
  <si>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</si>
  <si>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</si>
  <si>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</si>
  <si>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</si>
  <si>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</si>
  <si>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</si>
  <si>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</si>
  <si>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</si>
  <si>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</si>
  <si>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</si>
  <si>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</si>
  <si>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 (shelled)</t>
  </si>
  <si>
    <t>selected(${item},'groundnuts')</t>
  </si>
  <si>
    <t>Availability of **groundnuts (shelled)**:</t>
  </si>
  <si>
    <t>select_one unit_alt</t>
  </si>
  <si>
    <t>groundnuts_unit_select</t>
  </si>
  <si>
    <t>${groundnuts_available} != 'unavailable'</t>
  </si>
  <si>
    <t>groundnuts_unit_other</t>
  </si>
  <si>
    <t>${groundnuts_unit_select} = 'other'</t>
  </si>
  <si>
    <t>if(${groundnuts_unit_select}='other', concat(${groundnuts_unit_other},'kg'),${groundnuts_unit_select})</t>
  </si>
  <si>
    <t>Unit: ${groundnuts_unit}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</si>
  <si>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</si>
  <si>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</si>
  <si>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</si>
  <si>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</si>
  <si>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</si>
  <si>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</si>
  <si>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</si>
  <si>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</si>
  <si>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</si>
  <si>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</si>
  <si>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</si>
  <si>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</si>
  <si>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</si>
  <si>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</si>
  <si>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</si>
  <si>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</si>
  <si>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</si>
  <si>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</si>
  <si>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</si>
  <si>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</si>
  <si>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</si>
  <si>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</si>
  <si>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</si>
  <si>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</si>
  <si>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</si>
  <si>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</si>
  <si>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</si>
  <si>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</si>
  <si>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</si>
  <si>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</si>
  <si>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</si>
  <si>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</si>
  <si>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Unit: ${beans_unit}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</si>
  <si>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</si>
  <si>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</si>
  <si>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</si>
  <si>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</si>
  <si>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</si>
  <si>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</si>
  <si>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</si>
  <si>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</si>
  <si>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</si>
  <si>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</si>
  <si>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</si>
  <si>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</si>
  <si>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</si>
  <si>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</si>
  <si>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</si>
  <si>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</si>
  <si>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</si>
  <si>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</si>
  <si>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</si>
  <si>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</si>
  <si>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</si>
  <si>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</si>
  <si>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</si>
  <si>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</si>
  <si>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</si>
  <si>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</si>
  <si>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</si>
  <si>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</si>
  <si>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</si>
  <si>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</si>
  <si>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</si>
  <si>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</si>
  <si>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</si>
  <si>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</si>
  <si>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</si>
  <si>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</si>
  <si>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</si>
  <si>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</si>
  <si>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</si>
  <si>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</si>
  <si>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</si>
  <si>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</si>
  <si>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</si>
  <si>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</si>
  <si>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beans_wholesale_summary_available</t>
  </si>
  <si>
    <t>beans_wholesale_summary_unavailable</t>
  </si>
  <si>
    <t>**Beans (wholesale)**
Availability: ***${beans_wholesale_available}***
**Stocks:**
Able to restock? ***${beans_wholesale_restock}***
Restocked in last 30 days? ***${beans_wholesale_restock_1month}***</t>
  </si>
  <si>
    <t>${beans_wholesale_available} = 'unavailable'</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</si>
  <si>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</si>
  <si>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</si>
  <si>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</si>
  <si>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</si>
  <si>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</si>
  <si>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</si>
  <si>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</si>
  <si>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</si>
  <si>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</si>
  <si>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</si>
  <si>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</si>
  <si>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</si>
  <si>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</si>
  <si>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Unit: ${sugar_unit}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</si>
  <si>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</si>
  <si>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</si>
  <si>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</si>
  <si>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</si>
  <si>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</si>
  <si>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</si>
  <si>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</si>
  <si>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</si>
  <si>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</si>
  <si>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</si>
  <si>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</si>
  <si>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</si>
  <si>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</si>
  <si>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</si>
  <si>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</si>
  <si>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</si>
  <si>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</si>
  <si>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</si>
  <si>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</si>
  <si>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</si>
  <si>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</si>
  <si>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</si>
  <si>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</si>
  <si>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</si>
  <si>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</si>
  <si>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</si>
  <si>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</si>
  <si>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</si>
  <si>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</si>
  <si>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</si>
  <si>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</si>
  <si>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</si>
  <si>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</si>
  <si>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</si>
  <si>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</si>
  <si>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</si>
  <si>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</si>
  <si>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</si>
  <si>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</si>
  <si>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</si>
  <si>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</si>
  <si>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</si>
  <si>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</si>
  <si>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</si>
  <si>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sugar_wholesale_summary_available</t>
  </si>
  <si>
    <t>sugar_wholesale_summary_unavailable</t>
  </si>
  <si>
    <t>**Sugar (wholesale)**
Availability: ***${sugar_wholesale_available}***
**Stocks:**
Able to restock? ***${sugar_wholesale_restock}***
Restocked in last 30 days? ***${sugar_wholesale_restock_1month}***</t>
  </si>
  <si>
    <t>${sugar_wholesale_available} = 'unavailable'</t>
  </si>
  <si>
    <t>selected(${item},'salt')</t>
  </si>
  <si>
    <t>Availability of **salt**:</t>
  </si>
  <si>
    <t>salt_unit_select</t>
  </si>
  <si>
    <t>${salt_available} != 'unavailable'</t>
  </si>
  <si>
    <t>salt_unit_other</t>
  </si>
  <si>
    <t>${salt_unit_select} = 'other'</t>
  </si>
  <si>
    <t>if(${salt_unit_select}='other', concat(${salt_unit_other},'kg'),${salt_unit_select})</t>
  </si>
  <si>
    <t>Unit: ${salt_unit}</t>
  </si>
  <si>
    <t>if(${currency}='SSP', .&gt;1 and .&lt;10000, .&gt;0 )</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</si>
  <si>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</si>
  <si>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</si>
  <si>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</si>
  <si>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</si>
  <si>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</si>
  <si>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</si>
  <si>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</si>
  <si>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</si>
  <si>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</si>
  <si>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</si>
  <si>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</si>
  <si>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</si>
  <si>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</si>
  <si>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</si>
  <si>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</si>
  <si>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</si>
  <si>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</si>
  <si>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</si>
  <si>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</si>
  <si>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</si>
  <si>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</si>
  <si>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</si>
  <si>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</si>
  <si>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</si>
  <si>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</si>
  <si>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</si>
  <si>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</si>
  <si>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</si>
  <si>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</si>
  <si>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</si>
  <si>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</si>
  <si>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</si>
  <si>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</si>
  <si>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</si>
  <si>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</si>
  <si>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</si>
  <si>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Unit: ${cooking_oil_unit}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</si>
  <si>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</si>
  <si>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</si>
  <si>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</si>
  <si>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</si>
  <si>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</si>
  <si>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</si>
  <si>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</si>
  <si>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</si>
  <si>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</si>
  <si>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</si>
  <si>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</si>
  <si>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</si>
  <si>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</si>
  <si>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</si>
  <si>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</si>
  <si>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</si>
  <si>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</si>
  <si>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</si>
  <si>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</si>
  <si>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</si>
  <si>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</si>
  <si>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</si>
  <si>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</si>
  <si>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</si>
  <si>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</si>
  <si>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</si>
  <si>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</si>
  <si>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</si>
  <si>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</si>
  <si>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</si>
  <si>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</si>
  <si>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</si>
  <si>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</si>
  <si>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</si>
  <si>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</si>
  <si>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</si>
  <si>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</si>
  <si>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</si>
  <si>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</si>
  <si>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</si>
  <si>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</si>
  <si>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</si>
  <si>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</si>
  <si>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</si>
  <si>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</si>
  <si>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</si>
  <si>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</si>
  <si>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</si>
  <si>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</si>
  <si>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</si>
  <si>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</si>
  <si>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</si>
  <si>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</si>
  <si>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</si>
  <si>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</si>
  <si>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</si>
  <si>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food_supplier_local</t>
  </si>
  <si>
    <t>Local cereals supply route</t>
  </si>
  <si>
    <t>${food_supplier_local_sell} = 'yes'</t>
  </si>
  <si>
    <t>Is your main supplier of **local cereals** (from South Sudan)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</si>
  <si>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</si>
  <si>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</si>
  <si>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</si>
  <si>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</si>
  <si>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</si>
  <si>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</si>
  <si>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</si>
  <si>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</si>
  <si>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</si>
  <si>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</si>
  <si>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</si>
  <si>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</si>
  <si>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</si>
  <si>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</si>
  <si>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</si>
  <si>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</si>
  <si>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</si>
  <si>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</si>
  <si>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</si>
  <si>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</si>
  <si>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</si>
  <si>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</si>
  <si>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</si>
  <si>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</si>
  <si>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</si>
  <si>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</si>
  <si>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</si>
  <si>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</si>
  <si>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</si>
  <si>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</si>
  <si>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</si>
  <si>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</si>
  <si>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</si>
  <si>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</si>
  <si>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</si>
  <si>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</si>
  <si>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</si>
  <si>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</si>
  <si>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</si>
  <si>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</si>
  <si>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</si>
  <si>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</si>
  <si>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</si>
  <si>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</si>
  <si>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</si>
  <si>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</si>
  <si>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</si>
  <si>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</si>
  <si>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</si>
  <si>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</si>
  <si>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</si>
  <si>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</si>
  <si>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</si>
  <si>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</si>
  <si>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</si>
  <si>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</si>
  <si>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</si>
  <si>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</si>
  <si>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</si>
  <si>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</si>
  <si>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</si>
  <si>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</si>
  <si>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</si>
  <si>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</si>
  <si>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</si>
  <si>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</si>
  <si>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</si>
  <si>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</si>
  <si>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</si>
  <si>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</si>
  <si>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</si>
  <si>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</si>
  <si>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</si>
  <si>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</si>
  <si>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</si>
  <si>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</si>
  <si>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</si>
  <si>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</si>
  <si>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</si>
  <si>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</si>
  <si>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</si>
  <si>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</si>
  <si>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</si>
  <si>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</si>
  <si>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</si>
  <si>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</si>
  <si>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</si>
  <si>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</si>
  <si>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</si>
  <si>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</si>
  <si>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</si>
  <si>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</si>
  <si>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</si>
  <si>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</si>
  <si>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</si>
  <si>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</si>
  <si>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</si>
  <si>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</si>
  <si>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</si>
  <si>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</si>
  <si>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</si>
  <si>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</si>
  <si>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</si>
  <si>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</si>
  <si>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</si>
  <si>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</si>
  <si>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</si>
  <si>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</si>
  <si>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</si>
  <si>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</si>
  <si>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</si>
  <si>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</si>
  <si>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</si>
  <si>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</si>
  <si>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</si>
  <si>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</si>
  <si>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</si>
  <si>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</si>
  <si>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</si>
  <si>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</si>
  <si>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</si>
  <si>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</si>
  <si>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</si>
  <si>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</si>
  <si>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</si>
  <si>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</si>
  <si>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</si>
  <si>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</si>
  <si>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</si>
  <si>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</si>
  <si>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</si>
  <si>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</si>
  <si>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</si>
  <si>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</si>
  <si>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</si>
  <si>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</si>
  <si>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</si>
  <si>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</si>
  <si>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</si>
  <si>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</si>
  <si>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</si>
  <si>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</si>
  <si>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</si>
  <si>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</si>
  <si>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</si>
  <si>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</si>
  <si>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</si>
  <si>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</si>
  <si>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selected(${item},'mosquito_net') or selected(${item_nfi},'mosquito_net')</t>
  </si>
  <si>
    <t>Availability of **mosquito nets**:</t>
  </si>
  <si>
    <t>single size</t>
  </si>
  <si>
    <t>mosquito_net.jpg</t>
  </si>
  <si>
    <t>Price per mosquito net (in ${currency})</t>
  </si>
  <si>
    <t>${mosquito_net_available} != 'unavailable'</t>
  </si>
  <si>
    <t>if(${currency}='SSP', .&gt;20 and .&lt;100000, .&gt;0 )</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</si>
  <si>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</si>
  <si>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</si>
  <si>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</si>
  <si>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</si>
  <si>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t>Are you able to restock **mosquito nets** item at the moment?</t>
  </si>
  <si>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</si>
  <si>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</si>
  <si>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</si>
  <si>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</si>
  <si>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</si>
  <si>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</si>
  <si>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</si>
  <si>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</si>
  <si>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</si>
  <si>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</si>
  <si>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</si>
  <si>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</si>
  <si>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</si>
  <si>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</si>
  <si>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</si>
  <si>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</si>
  <si>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</si>
  <si>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</si>
  <si>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</si>
  <si>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</si>
  <si>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</si>
  <si>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</si>
  <si>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</si>
  <si>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</si>
  <si>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</si>
  <si>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</si>
  <si>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</si>
  <si>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</si>
  <si>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</si>
  <si>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</si>
  <si>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</si>
  <si>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</si>
  <si>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</si>
  <si>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</si>
  <si>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</si>
  <si>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</si>
  <si>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</si>
  <si>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</si>
  <si>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</si>
  <si>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</si>
  <si>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</si>
  <si>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</si>
  <si>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</si>
  <si>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</si>
  <si>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</si>
  <si>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</si>
  <si>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</si>
  <si>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</si>
  <si>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</si>
  <si>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</si>
  <si>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</si>
  <si>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</si>
  <si>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</si>
  <si>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</si>
  <si>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</si>
  <si>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</si>
  <si>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</si>
  <si>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</si>
  <si>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</si>
  <si>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</si>
  <si>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</si>
  <si>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</si>
  <si>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</si>
  <si>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</si>
  <si>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</si>
  <si>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</si>
  <si>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</si>
  <si>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</si>
  <si>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</si>
  <si>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</si>
  <si>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</si>
  <si>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</si>
  <si>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</si>
  <si>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</si>
  <si>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</si>
  <si>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</si>
  <si>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</si>
  <si>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</si>
  <si>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</si>
  <si>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</si>
  <si>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</si>
  <si>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</si>
  <si>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</si>
  <si>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</si>
  <si>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</si>
  <si>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</si>
  <si>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</si>
  <si>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</si>
  <si>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</si>
  <si>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</si>
  <si>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</si>
  <si>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</si>
  <si>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</si>
  <si>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</si>
  <si>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</si>
  <si>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</si>
  <si>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</si>
  <si>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</si>
  <si>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</si>
  <si>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</si>
  <si>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</si>
  <si>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</si>
  <si>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</si>
  <si>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</si>
  <si>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</si>
  <si>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</si>
  <si>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</si>
  <si>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</si>
  <si>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</si>
  <si>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</si>
  <si>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</si>
  <si>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</si>
  <si>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</si>
  <si>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</si>
  <si>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</si>
  <si>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</si>
  <si>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</si>
  <si>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</si>
  <si>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</si>
  <si>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</si>
  <si>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</si>
  <si>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</si>
  <si>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</si>
  <si>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</si>
  <si>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</si>
  <si>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</si>
  <si>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</si>
  <si>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</si>
  <si>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</si>
  <si>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</si>
  <si>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</si>
  <si>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</si>
  <si>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</si>
  <si>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</si>
  <si>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</si>
  <si>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</si>
  <si>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</si>
  <si>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</si>
  <si>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</si>
  <si>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</si>
  <si>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</si>
  <si>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</si>
  <si>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</si>
  <si>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</si>
  <si>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</si>
  <si>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</si>
  <si>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</si>
  <si>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</si>
  <si>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</si>
  <si>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</si>
  <si>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</si>
  <si>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</si>
  <si>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</si>
  <si>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</si>
  <si>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</si>
  <si>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</si>
  <si>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</si>
  <si>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</si>
  <si>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</si>
  <si>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</si>
  <si>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</si>
  <si>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</si>
  <si>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</si>
  <si>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</si>
  <si>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</si>
  <si>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${location}='Juba Town' 
and (
((${food_supplier_local_same}='no' or ${food_supplier_imported_same}='no') and (${food_supplier_imported_country}='Uganda')) 
or 
(${nfi_supplier_same}='no' and ${nfi_supplier_country}='Uganda')
)</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</si>
  <si>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</si>
  <si>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</si>
  <si>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</si>
  <si>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</si>
  <si>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</si>
  <si>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</si>
  <si>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</si>
  <si>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</si>
  <si>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</si>
  <si>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</si>
  <si>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</si>
  <si>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</si>
  <si>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</si>
  <si>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</si>
  <si>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</si>
  <si>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 xml:space="preserve">${location}='Gok-Machar' 
and (
((${food_supplier_local_same}='no' or ${food_supplier_imported_same}='no') and (${food_supplier_local_location}='KiirAdem' or ${food_supplier_imported_location}='KiirAdem')) 
or 
(${nfi_supplier_same}='no' and ${nfi_supplier_location}='KiirAdem')
)
</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</si>
  <si>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</si>
  <si>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 xml:space="preserve">${location}='Wanyjok' 
and (
((${food_supplier_local_same}='no' or ${food_supplier_imported_same}='no') and (${food_supplier_imported_country_abroad}='Meram')) 
or 
(${nfi_supplier_same}='no' and ${nfi_supplier_country_abroad}='Meram')
)
</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</si>
  <si>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</si>
  <si>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</si>
  <si>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</si>
  <si>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</si>
  <si>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</si>
  <si>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(${location}='Abiemnhom Town' or ${location}='Rubkona Town') 
and (
((${food_supplier_local_same}='no' or ${food_supplier_imported_same}='no') and (${food_supplier_local_location}='Ameit' or ${food_supplier_imported_location}='Ameit')) 
or 
(${nfi_supplier_same}='no' and ${nfi_supplier_location}='Ameit')
)</t>
  </si>
  <si>
    <t>(${location}='Mayom Town' or ${location}='Rubkona Town') 
and (
((${food_supplier_local_same}='no' or ${food_supplier_imported_same}='no') and (${food_supplier_local_location}='Ameit' or ${food_supplier_imported_location}='Ameit')) 
or 
(${nfi_supplier_same}='no' and ${nfi_supplier_location}='Ameit')
)</t>
  </si>
  <si>
    <t>${location}='Rubkona Town' 
and (
((${food_supplier_local_same}='no' or ${food_supplier_imported_same}='no') and (${food_supplier_local_location}='Ameit' or ${food_supplier_imported_location}='Ameit')) 
or 
(${nfi_supplier_same}='no' and ${nfi_supplier_location}='Ameit')
)</t>
  </si>
  <si>
    <t>${location}='Bentiu' 
and (
((${food_supplier_local_same}='no' or ${food_supplier_imported_same}='no') and (${food_supplier_local_location}='Rubkona Town' or ${food_supplier_imported_location}='Rubkona Town')) 
or 
(${nfi_supplier_same}='no' and ${nfi_supplier_location}='Rubkona Town')
)</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</si>
  <si>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</si>
  <si>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</si>
  <si>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</si>
  <si>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</si>
  <si>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</si>
  <si>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</si>
  <si>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</si>
  <si>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</si>
  <si>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</si>
  <si>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</si>
  <si>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</si>
  <si>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</si>
  <si>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</si>
  <si>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${location}='Akobo Town' 
and (
((${food_supplier_local_same}='no' or ${food_supplier_imported_same}='no') and ((${food_supplier_local_location}='Pibor Town' or ${food_supplier_imported_location}='Pibor Town'))) 
or 
(${nfi_supplier_same}='no' and (${nfi_supplier_location}='Pibor Town'))
)</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</si>
  <si>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</si>
  <si>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</si>
  <si>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</si>
  <si>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</si>
  <si>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</si>
  <si>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</si>
  <si>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</si>
  <si>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</si>
  <si>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</si>
  <si>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${location}='Yei Town' 
and (
((${food_supplier_local_same}='no' or ${food_supplier_imported_same}='no') and (${food_supplier_imported_country}='DRC')) 
or 
(${nfi_supplier_same}='no' and ${nfi_supplier_country}='DRC')
)</t>
  </si>
  <si>
    <t xml:space="preserve">${location}='Morobo Town' 
and (
((${food_supplier_local_same}='no' or ${food_supplier_imported_same}='no') and (${food_supplier_imported_country}='DRC')) 
or 
(${nfi_supplier_same}='no' and ${nfi_supplier_country}='DRC')
)
</t>
  </si>
  <si>
    <t xml:space="preserve">${location}='Morobo Town' 
and (
((${food_supplier_local_same}='no' or ${food_supplier_imported_same}='no') and (${food_supplier_imported_country}='Uganda')) 
or 
(${nfi_supplier_same}='no' and ${nfi_supplier_country}='Uganda')
)
</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</si>
  <si>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</si>
  <si>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</si>
  <si>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${location}='Yambio Town' 
and (
((${food_supplier_local_same}='no' or ${food_supplier_imported_same}='no') and (${food_supplier_imported_country}='DRC')) 
or 
(${nfi_supplier_same}='no' and ${nfi_supplier_country}='DRC')
)</t>
  </si>
  <si>
    <t>${location}='Nzara Town' 
and (
((${food_supplier_local_same}='no' or ${food_supplier_imported_same}='no') and (${food_supplier_imported_country}='DRC')) 
or 
(${nfi_supplier_same}='no' and ${nfi_supplier_country}='DRC')
)</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</si>
  <si>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</si>
  <si>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${location}='Tambura Town' 
and (
((${food_supplier_local_same}='no' or ${food_supplier_imported_same}='no') and (${food_supplier_imported_country}='CAR')) 
or 
(${nfi_supplier_same}='no' and ${nfi_supplier_country}='CAR')
)</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</si>
  <si>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</si>
  <si>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</si>
  <si>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</si>
  <si>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 xml:space="preserve">${location}='Torit Town' 
and (
((${food_supplier_local_same}='no' or ${food_supplier_imported_same}='no') and (${food_supplier_local_location}='Juba Town' or ${food_supplier_imported_location}='Juba Town')) 
or 
(${nfi_supplier_same}='no' and ${nfi_supplier_location}='Juba Town')
)
</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</si>
  <si>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</si>
  <si>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</si>
  <si>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</si>
  <si>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</si>
  <si>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</si>
  <si>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</si>
  <si>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</si>
  <si>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</si>
  <si>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 xml:space="preserve">${location}='Magwi Town' 
and (
((${food_supplier_local_same}='no' or ${food_supplier_imported_same}='no') and (${food_supplier_local_location}='Torit Town' or ${food_supplier_imported_location}='Torit Town')) 
or 
(${nfi_supplier_same}='no' and ${nfi_supplier_location}='Torit Town')
)
</t>
  </si>
  <si>
    <t xml:space="preserve">${location}='Magwi Town' 
and (
((${food_supplier_local_same}='no' or ${food_supplier_imported_same}='no') and (${food_supplier_imported_country}='Uganda')) 
or 
(${nfi_supplier_same}='no' and ${nfi_supplier_country}='Uganda')
)
</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</si>
  <si>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</si>
  <si>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${location}='Ikotos Town' 
and (
((${food_supplier_local_same}='no' or ${food_supplier_imported_same}='no') and (${food_supplier_imported_country}='Uganda')) 
or 
(${nfi_supplier_same}='no' and ${nfi_supplier_country}='Uganda')
)
</t>
  </si>
  <si>
    <t xml:space="preserve">${location}='Magwi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</si>
  <si>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</si>
  <si>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(${food_supplier_imported_country}='Uganda')) 
or 
(${nfi_supplier_same}='no' and ${nfi_supplier_country}='Uganda')
)
</t>
  </si>
  <si>
    <t>${location}='Yei Town' 
and (
((${food_supplier_local_same}='no' or ${food_supplier_imported_same}='no') and (${food_supplier_local_location}='Juba Town' or ${food_supplier_imported_location}='Juba Town')) 
or 
(${nfi_supplier_same}='no' and ${nfi_supplier_location}='Juba Town')
)</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</si>
  <si>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</si>
  <si>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${location}='Maiwut Town' 
and (
((${food_supplier_local_same}='no' or ${food_supplier_imported_same}='no') and (${food_supplier_imported_country}='Ethiopia')) 
or 
(${nfi_supplier_same}='no' and ${nfi_supplier_country}='Ethiopia')
)</t>
  </si>
  <si>
    <t>${location}='Mathiang' 
and (
((${food_supplier_local_same}='no' or ${food_supplier_imported_same}='no') and (${food_supplier_imported_country}='Ethiopia')) 
or 
(${nfi_supplier_same}='no' and ${nfi_supplier_country}='Ethiopia')
)</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</si>
  <si>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</si>
  <si>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</si>
  <si>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</si>
  <si>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</si>
  <si>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</si>
  <si>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</si>
  <si>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</si>
  <si>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</si>
  <si>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</si>
  <si>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${location}='Rubkona Town' 
and (
((${food_supplier_local_same}='no' or ${food_supplier_imported_same}='no') and (${food_supplier_imported_country}='Sudan')) 
or 
(${nfi_supplier_same}='no' and ${nfi_supplier_country}='Sudan')
)</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</si>
  <si>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</si>
  <si>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</si>
  <si>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${location}='Tonga' 
and (
((${food_supplier_local_same}='no' or ${food_supplier_imported_same}='no') and (${food_supplier_imported_country}='Sudan')) 
or 
(${nfi_supplier_same}='no' and ${nfi_supplier_country}='Sudan')
)</t>
  </si>
  <si>
    <t>${food_supplier_local_transport}='boat' or 
${food_supplier_local_transport}='canoe' or 
${food_supplier_imported_transport}='boat' or 
${food_supplier_imported_transport}='canoe' or 
${nfi_supplier_transport}='boat' or 
${nfi_supplier_transport}='canoe'</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</si>
  <si>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</si>
  <si>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</si>
  <si>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</si>
  <si>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</si>
  <si>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</si>
  <si>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</si>
  <si>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</si>
  <si>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</si>
  <si>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</si>
  <si>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</si>
  <si>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</si>
  <si>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</si>
  <si>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</si>
  <si>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</si>
  <si>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</si>
  <si>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</si>
  <si>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</si>
  <si>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</si>
  <si>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Is the border crossing at Kiir Adem currently open for traders?</t>
  </si>
  <si>
    <t>Is the border crossing at Majok Yith Thiou currently open for traders?</t>
  </si>
  <si>
    <t>Is the border crossing at Tallodi (Sudan) to Tonga currently open for traders?</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</si>
  <si>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</si>
  <si>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</si>
  <si>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</si>
  <si>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</si>
  <si>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</si>
  <si>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</si>
  <si>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</si>
  <si>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</si>
  <si>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if(${currency}='SSP', .&gt;50 and .&lt;5000, .&gt;0 )</t>
  </si>
  <si>
    <t>pole_price_unit</t>
  </si>
  <si>
    <t>round(${pole_price},0)</t>
  </si>
  <si>
    <t>if(${currency}='SSP',${pole_price_unit},
if(${currency_border_SSP}='no','',
round(${pole_price_unit}
* if(${currency}='ETB',${etb_rate} div 100,1)
* if(${currency}='SDG',${sdg_rate} div 1000,1)
* if(${currency}='UGX',${ugx_rate} div 10000,1),0)
)
)</t>
  </si>
  <si>
    <t>Firewood (medium sized bundle)</t>
  </si>
  <si>
    <t>selected(${item},'firewood') or selected(${item_nfi},'firewood') or  selected(${item_natural},'firewood')</t>
  </si>
  <si>
    <t>Availability of **firewood**:</t>
  </si>
  <si>
    <t>select_one 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</si>
  <si>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</si>
  <si>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</si>
  <si>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</si>
  <si>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</si>
  <si>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</si>
  <si>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</si>
  <si>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</si>
  <si>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</si>
  <si>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</si>
  <si>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</si>
  <si>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if(${currency}='SSP', .&gt;10 and .&lt;5000, .&gt;0 )</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</si>
  <si>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</si>
  <si>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</si>
  <si>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</si>
  <si>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</si>
  <si>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</si>
  <si>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</si>
  <si>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</si>
  <si>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</si>
  <si>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</si>
  <si>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</si>
  <si>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</si>
  <si>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</si>
  <si>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Goats (male, adult, medium sized)</t>
  </si>
  <si>
    <t>selected(${item_livestock},'goat')</t>
  </si>
  <si>
    <t>Current availability of **goats**:</t>
  </si>
  <si>
    <t>male, adult, medium sized</t>
  </si>
  <si>
    <t>Price per goat (in ${currency})</t>
  </si>
  <si>
    <t>${goat_available} != 'unavailable'</t>
  </si>
  <si>
    <t>if(${currency}='SSP', .&gt;1000 and .&lt;100000, .&gt;0 )</t>
  </si>
  <si>
    <t>goat_price_unit</t>
  </si>
  <si>
    <t>round(${goat_price},0)</t>
  </si>
  <si>
    <t>if(${currency}='SSP',${goat_price_unit},
if(${currency_border_SSP}='no','',
round(${goat_price_unit}
* if(${currency}='ETB',${etb_rate} div 100,1)
* if(${currency}='SDG',${sdg_rate} div 1000,1)
* if(${currency}='UGX',${ugx_rate} div 10000,1),0)
)
)</t>
  </si>
  <si>
    <t>selected(${item_livestock},'chicken')</t>
  </si>
  <si>
    <t>Current availability of **chickens**:</t>
  </si>
  <si>
    <t>cock, medium sized</t>
  </si>
  <si>
    <t>Price per chicken (in ${currency})</t>
  </si>
  <si>
    <t>${chicken_available} != 'unavailable'</t>
  </si>
  <si>
    <t>if(${currency}='SSP', .&gt;0, .&gt;0 )</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</si>
  <si>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</si>
  <si>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</si>
  <si>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</si>
  <si>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</si>
  <si>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</si>
  <si>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</si>
  <si>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</si>
  <si>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</si>
  <si>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</si>
  <si>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</si>
  <si>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</si>
  <si>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if(${currency}='SSP',. &gt; 10000 and .&lt; 100000,
if(${currency}='ETB', .&gt;0, .&gt;0
))</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</si>
  <si>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</si>
  <si>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</si>
  <si>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</si>
  <si>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</si>
  <si>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</si>
  <si>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</si>
  <si>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</si>
  <si>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</si>
  <si>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</si>
  <si>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</si>
  <si>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</si>
  <si>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</si>
  <si>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</si>
  <si>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</si>
  <si>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</si>
  <si>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</si>
  <si>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</si>
  <si>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</si>
  <si>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</si>
  <si>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</si>
  <si>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</si>
  <si>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</si>
  <si>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</si>
  <si>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</si>
  <si>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</si>
  <si>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</si>
  <si>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</si>
  <si>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</si>
  <si>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</si>
  <si>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</si>
  <si>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</si>
  <si>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</si>
  <si>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</si>
  <si>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</si>
  <si>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</si>
  <si>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</si>
  <si>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</si>
  <si>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</si>
  <si>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</si>
  <si>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</si>
  <si>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</si>
  <si>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</si>
  <si>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</si>
  <si>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</si>
  <si>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</si>
  <si>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</si>
  <si>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</si>
  <si>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</si>
  <si>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</si>
  <si>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</si>
  <si>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</si>
  <si>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</si>
  <si>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</si>
  <si>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</si>
  <si>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</si>
  <si>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</si>
  <si>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</si>
  <si>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</si>
  <si>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</si>
  <si>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</si>
  <si>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</si>
  <si>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</si>
  <si>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</si>
  <si>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</si>
  <si>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</si>
  <si>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</si>
  <si>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</si>
  <si>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</si>
  <si>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</si>
  <si>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</si>
  <si>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</si>
  <si>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</si>
  <si>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</si>
  <si>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</si>
  <si>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</si>
  <si>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</si>
  <si>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</si>
  <si>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</si>
  <si>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</si>
  <si>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</si>
  <si>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</si>
  <si>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</si>
  <si>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</si>
  <si>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</si>
  <si>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</si>
  <si>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</si>
  <si>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</si>
  <si>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</si>
  <si>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</si>
  <si>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</si>
  <si>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</si>
  <si>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</si>
  <si>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</si>
  <si>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</si>
  <si>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</si>
  <si>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</si>
  <si>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</si>
  <si>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</si>
  <si>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</si>
  <si>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water</t>
  </si>
  <si>
    <t>Water</t>
  </si>
  <si>
    <t xml:space="preserve">selected(${item},'water') and selected(${location},'Juba Town') </t>
  </si>
  <si>
    <t>water_available</t>
  </si>
  <si>
    <t>Availability of **water**:</t>
  </si>
  <si>
    <t>select_one unit_water</t>
  </si>
  <si>
    <t>water_unit</t>
  </si>
  <si>
    <t>${water_available} != 'unavailable'</t>
  </si>
  <si>
    <t>water_unit_other</t>
  </si>
  <si>
    <t>Only fill this if the trader does not sell the item in any of the previously mentioned units.</t>
  </si>
  <si>
    <t>${water_unit} = 'other'</t>
  </si>
  <si>
    <t>. &gt;= 0.1 and .&lt;=5</t>
  </si>
  <si>
    <t>Enter a valid unit.</t>
  </si>
  <si>
    <t>water_price</t>
  </si>
  <si>
    <t>Unit: ${water_unit}</t>
  </si>
  <si>
    <t>water_price_unit</t>
  </si>
  <si>
    <t>round(
if(${water_unit}='jerrycan', ${water_price} div 20,
if(${water_unit}='other',${water_price} div ${water_unit_other},
'error'))
,0)</t>
  </si>
  <si>
    <t>water_price_unit_ssp</t>
  </si>
  <si>
    <t>if(${currency}='SSP',${water_price_unit},
if(${currency_border_SSP}='no','',
round(${water_price_unit}
* if(${currency}='ETB',${etb_rate} div 100,1)
* if(${currency}='SDG',${sdg_rate} div 1000,1)
* if(${currency}='UGX',${ugx_rate},1) div 10000,0)
)
)</t>
  </si>
  <si>
    <t>water_summary_available</t>
  </si>
  <si>
    <t>**water**
Availability: ***${water_available}***
Price: ***${water_price}*** ***${currency}***
Unit: ***${water_unit}***</t>
  </si>
  <si>
    <t>water_summary_unavailable</t>
  </si>
  <si>
    <t>**water**
Availability: ***${water_available}***</t>
  </si>
  <si>
    <t>${water_available} = 'unavailable'</t>
  </si>
  <si>
    <t>selected(${item_additional},'honey')</t>
  </si>
  <si>
    <t>honey_available</t>
  </si>
  <si>
    <t>Availability of **honey**:</t>
  </si>
  <si>
    <t>honey_unit</t>
  </si>
  <si>
    <t>${honey_available} != 'unavailable'</t>
  </si>
  <si>
    <t>honey_unit_other</t>
  </si>
  <si>
    <t>${honey_unit} = 'other'</t>
  </si>
  <si>
    <t>honey_price</t>
  </si>
  <si>
    <t>Unit: ${honey_unit}</t>
  </si>
  <si>
    <t>honey_price_unit</t>
  </si>
  <si>
    <t>round(
if(${honey_unit}='bottle_small',2*${honey_price},
if(${honey_unit}='bottle_large',${honey_price} div 1.5,
if(${honey_unit}='other',${honey_price} div ${honey_unit_other},
'error')))
,0)</t>
  </si>
  <si>
    <t>honey_price_unit_ssp</t>
  </si>
  <si>
    <t>if(${currency}='SSP',${honey_price_unit},
if(${currency_border_SSP}='no','',
round(${honey_price_unit}
* if(${currency}='ETB',${etb_rate} div 100,1)
* if(${currency}='SDG',${sdg_rate} div 1000,1)
* if(${currency}='UGX',${ugx_rate},1) div 10000,0)
)
)</t>
  </si>
  <si>
    <t>honey_summary_available</t>
  </si>
  <si>
    <t>**Honey**
Availability: ***${honey_available}***
Price: ***${honey_price}*** ***${currency}***
Unit: ***${honey_unit}***</t>
  </si>
  <si>
    <t>honey_summary_unavailable</t>
  </si>
  <si>
    <t>**Honey**
Availability: ***${honey_available}***</t>
  </si>
  <si>
    <t>${honey_available} = 'unavailable'</t>
  </si>
  <si>
    <t>selected(${item_additional},'fish_fresh')</t>
  </si>
  <si>
    <t>fish_fresh_available</t>
  </si>
  <si>
    <t>Availability of **fish (fresh)**:</t>
  </si>
  <si>
    <t>fish_fresh_price</t>
  </si>
  <si>
    <t>Price of one hand size (in ${currency})</t>
  </si>
  <si>
    <t>${fish_fresh_available} != 'unavailable'</t>
  </si>
  <si>
    <t>fish_fresh_price_unit</t>
  </si>
  <si>
    <t>round(${fish_fresh_price},0)</t>
  </si>
  <si>
    <t>fish_fresh_price_unit_ssp</t>
  </si>
  <si>
    <t>if(${currency}='SSP',${fish_fresh_price_unit},
if(${currency_border_SSP}='no','',
round(${fish_fresh_price_unit}
* if(${currency}='ETB',${etb_rate} div 100,1)
* if(${currency}='SDG',${sdg_rate} div 1000,1)
* if(${currency}='UGX',${ugx_rate} div 10000,1),0)
)
)</t>
  </si>
  <si>
    <t>fish_fresh_summary_available</t>
  </si>
  <si>
    <t>**Fish (fresh)**
Availability: ***${fish_fresh_available}***
Price: ***${fish_fresh_price}*** ***${currency}***</t>
  </si>
  <si>
    <t>fish_fresh_summary_unavailable</t>
  </si>
  <si>
    <t>**Fish (fresh)**
Availability: ***${fish_fresh_available}***</t>
  </si>
  <si>
    <t>${fish_fresh_available} = 'unavailable'</t>
  </si>
  <si>
    <t>selected(${item_additional},'fish_dried')</t>
  </si>
  <si>
    <t>fish_dried_available</t>
  </si>
  <si>
    <t>Availability of **fish (dried)**:</t>
  </si>
  <si>
    <t>dried, braided</t>
  </si>
  <si>
    <t>fish_dried_price</t>
  </si>
  <si>
    <t>Price per section (in ${currency})</t>
  </si>
  <si>
    <t>1 section (hand size)</t>
  </si>
  <si>
    <t>${fish_dried_available} != 'unavailable'</t>
  </si>
  <si>
    <t>fish_dried_price_unit</t>
  </si>
  <si>
    <t>round(${fish_dried_price},0)</t>
  </si>
  <si>
    <t>fish_dried_price_unit_ssp</t>
  </si>
  <si>
    <t>if(${currency}='SSP',${fish_dried_price_unit},
if(${currency_border_SSP}='no','',
round(${fish_dried_price_unit}
* if(${currency}='ETB',${etb_rate} div 100,1)
* if(${currency}='SDG',${sdg_rate} div 1000,1)
* if(${currency}='UGX',${ugx_rate} div 10000,1),0)
)
)</t>
  </si>
  <si>
    <t>fish_dried_summary_available</t>
  </si>
  <si>
    <t>**Fish (dried)**
Availability: ***${fish_dried_available}***
Price: ***${fish_dried_price}*** ***${currency}***</t>
  </si>
  <si>
    <t>fish_dried_summary_unavailable</t>
  </si>
  <si>
    <t>**Fish (dried)**
Availability: ***${fish_dried_available}***</t>
  </si>
  <si>
    <t>${fish_dried_available} = 'unavailable'</t>
  </si>
  <si>
    <t>modalities</t>
  </si>
  <si>
    <t>Payment modalities</t>
  </si>
  <si>
    <t>${trader_type}!='miller'</t>
  </si>
  <si>
    <t>select_multiple modality</t>
  </si>
  <si>
    <t>modalities_which</t>
  </si>
  <si>
    <t>not(selected(${modalities_which}, 'dont_know') and count-selected(${modalities_which}) &gt;1)</t>
  </si>
  <si>
    <t>You cannot select *Don't know* while also selecting other options.</t>
  </si>
  <si>
    <t>selected(${modalities_which}, 'other')</t>
  </si>
  <si>
    <t>select_multiple mobile_money</t>
  </si>
  <si>
    <t>modalities_mobile_money</t>
  </si>
  <si>
    <t>Why do you not offer mobile money?</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</si>
  <si>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</si>
  <si>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</si>
  <si>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</si>
  <si>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</si>
  <si>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</si>
  <si>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</si>
  <si>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</si>
  <si>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</si>
  <si>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</si>
  <si>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</si>
  <si>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</si>
  <si>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</si>
  <si>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</si>
  <si>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</si>
  <si>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</si>
  <si>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</si>
  <si>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</si>
  <si>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</si>
  <si>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</si>
  <si>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</si>
  <si>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</si>
  <si>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</si>
  <si>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</si>
  <si>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</si>
  <si>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</si>
  <si>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</si>
  <si>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</si>
  <si>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</si>
  <si>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How was this data collected?</t>
  </si>
  <si>
    <t>geopoint</t>
  </si>
  <si>
    <t>gps</t>
  </si>
  <si>
    <t>Please ask the key informant if it is ok to collect the GPS coordinates of their location.</t>
  </si>
  <si>
    <t>5m accuracy or less</t>
  </si>
  <si>
    <t>${mobile} = 'mobile'</t>
  </si>
  <si>
    <t>Additional comments:</t>
  </si>
  <si>
    <t>Leave blank if there are no additional comments.</t>
  </si>
  <si>
    <t xml:space="preserve">USAID Malwa </t>
  </si>
  <si>
    <t>unit_water</t>
  </si>
  <si>
    <t>Jerrycan - 20L</t>
  </si>
  <si>
    <t>medicine</t>
  </si>
  <si>
    <t>${location}='NewFangak'</t>
  </si>
  <si>
    <t>${location}='NewFangak' or ${location}='Old Fangak'</t>
  </si>
  <si>
    <t>label::English</t>
  </si>
  <si>
    <t>Malteser International</t>
  </si>
  <si>
    <t>item_jmmi</t>
  </si>
  <si>
    <t>*No item available*</t>
  </si>
  <si>
    <t>Jerrycans</t>
  </si>
  <si>
    <t>Mosquito nets</t>
  </si>
  <si>
    <t>Exercise book</t>
  </si>
  <si>
    <t>Blankets</t>
  </si>
  <si>
    <t>Cooking pots</t>
  </si>
  <si>
    <t>Plastic sheets</t>
  </si>
  <si>
    <t>Poles</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</si>
  <si>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</si>
  <si>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</si>
  <si>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</si>
  <si>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</si>
  <si>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</si>
  <si>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</si>
  <si>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</si>
  <si>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</si>
  <si>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</si>
  <si>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</si>
  <si>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</si>
  <si>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</si>
  <si>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</si>
  <si>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</si>
  <si>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</si>
  <si>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</si>
  <si>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</si>
  <si>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</si>
  <si>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</si>
  <si>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</si>
  <si>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</si>
  <si>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</si>
  <si>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</si>
  <si>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</si>
  <si>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</si>
  <si>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</si>
  <si>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</si>
  <si>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</si>
  <si>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</si>
  <si>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</si>
  <si>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</si>
  <si>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</si>
  <si>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</si>
  <si>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</si>
  <si>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</si>
  <si>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milk_fresh</t>
  </si>
  <si>
    <t>Fresh milk (cow)</t>
  </si>
  <si>
    <t>Fresh fish</t>
  </si>
  <si>
    <t>Beef meat</t>
  </si>
  <si>
    <t>buckets</t>
  </si>
  <si>
    <t>Buckets</t>
  </si>
  <si>
    <t>bleach</t>
  </si>
  <si>
    <t>Bleach (to purify water)</t>
  </si>
  <si>
    <t>sanitary_pads</t>
  </si>
  <si>
    <t>Sanitary pads</t>
  </si>
  <si>
    <t>pens</t>
  </si>
  <si>
    <t>Pens</t>
  </si>
  <si>
    <t>Clothing</t>
  </si>
  <si>
    <t>footwear</t>
  </si>
  <si>
    <t>Sandals / shoes</t>
  </si>
  <si>
    <t>cooking_utensils</t>
  </si>
  <si>
    <t>Cooking utensils</t>
  </si>
  <si>
    <t>iron_sheets</t>
  </si>
  <si>
    <t>Iron sheets</t>
  </si>
  <si>
    <t>solar_lamp</t>
  </si>
  <si>
    <t>Solar lamps</t>
  </si>
  <si>
    <t>petrol</t>
  </si>
  <si>
    <t>Petrol</t>
  </si>
  <si>
    <t>diesel</t>
  </si>
  <si>
    <t>Diesel</t>
  </si>
  <si>
    <t>Medicine</t>
  </si>
  <si>
    <t>phone_credit</t>
  </si>
  <si>
    <t>Phone credit (airtime)</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</si>
  <si>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</si>
  <si>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</si>
  <si>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</si>
  <si>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</si>
  <si>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</si>
  <si>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</si>
  <si>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</si>
  <si>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</si>
  <si>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</si>
  <si>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</si>
  <si>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</si>
  <si>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</si>
  <si>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</si>
  <si>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</si>
  <si>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</si>
  <si>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</si>
  <si>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</si>
  <si>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</si>
  <si>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</si>
  <si>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</si>
  <si>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</si>
  <si>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</si>
  <si>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</si>
  <si>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</si>
  <si>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</si>
  <si>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</si>
  <si>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</si>
  <si>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</si>
  <si>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</si>
  <si>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yes_frequently</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</si>
  <si>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</si>
  <si>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</si>
  <si>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</si>
  <si>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</si>
  <si>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</si>
  <si>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</si>
  <si>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</si>
  <si>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</si>
  <si>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</si>
  <si>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</si>
  <si>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</si>
  <si>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</si>
  <si>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</si>
  <si>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</si>
  <si>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</si>
  <si>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</si>
  <si>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</si>
  <si>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</si>
  <si>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</si>
  <si>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</si>
  <si>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</si>
  <si>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</si>
  <si>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</si>
  <si>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</si>
  <si>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</si>
  <si>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</si>
  <si>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</si>
  <si>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</si>
  <si>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</si>
  <si>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</si>
  <si>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</si>
  <si>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</si>
  <si>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</si>
  <si>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</si>
  <si>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</si>
  <si>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</si>
  <si>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</si>
  <si>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</si>
  <si>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</si>
  <si>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</si>
  <si>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</si>
  <si>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</si>
  <si>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</si>
  <si>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</si>
  <si>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</si>
  <si>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</si>
  <si>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</si>
  <si>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</si>
  <si>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</si>
  <si>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</si>
  <si>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</si>
  <si>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</si>
  <si>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</si>
  <si>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</si>
  <si>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</si>
  <si>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</si>
  <si>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</si>
  <si>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</si>
  <si>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</si>
  <si>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</si>
  <si>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</si>
  <si>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</si>
  <si>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</si>
  <si>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</si>
  <si>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</si>
  <si>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</si>
  <si>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</si>
  <si>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</si>
  <si>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</si>
  <si>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</si>
  <si>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</si>
  <si>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</si>
  <si>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</si>
  <si>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</si>
  <si>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</si>
  <si>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</si>
  <si>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</si>
  <si>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</si>
  <si>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</si>
  <si>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</si>
  <si>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</si>
  <si>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</si>
  <si>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</si>
  <si>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</si>
  <si>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</si>
  <si>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</si>
  <si>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</si>
  <si>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</si>
  <si>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</si>
  <si>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</si>
  <si>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</si>
  <si>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</si>
  <si>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</si>
  <si>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</si>
  <si>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Kajo_keji</t>
  </si>
  <si>
    <t xml:space="preserve">Aroyo </t>
  </si>
  <si>
    <t>AweilWets</t>
  </si>
  <si>
    <t>35000</t>
  </si>
  <si>
    <t>DeimZubier market</t>
  </si>
  <si>
    <t>100kg</t>
  </si>
  <si>
    <t>265</t>
  </si>
  <si>
    <t>Masindi, Uganda</t>
  </si>
  <si>
    <t>174</t>
  </si>
  <si>
    <t>380</t>
  </si>
  <si>
    <t>324</t>
  </si>
  <si>
    <t>267</t>
  </si>
  <si>
    <t>Marial Baai market</t>
  </si>
  <si>
    <t>172</t>
  </si>
  <si>
    <t>667</t>
  </si>
  <si>
    <t>251</t>
  </si>
  <si>
    <t>887</t>
  </si>
  <si>
    <t>182</t>
  </si>
  <si>
    <t>okra onion tomatoes milk_fresh fish_fresh beef</t>
  </si>
  <si>
    <t>sorghum_grain sorghum_flour maize_grain maize_flour wheat_flour cassava_flour rice millet groundnuts beans cowpea lentils sesame salt sugar cooking_oil milk_powder fish_dried</t>
  </si>
  <si>
    <t>4200</t>
  </si>
  <si>
    <t>38000</t>
  </si>
  <si>
    <t>36000</t>
  </si>
  <si>
    <t>1250</t>
  </si>
  <si>
    <t>17000</t>
  </si>
  <si>
    <t>23000</t>
  </si>
  <si>
    <t>360</t>
  </si>
  <si>
    <t>open_normally_quarantine</t>
  </si>
  <si>
    <t>328</t>
  </si>
  <si>
    <t>Aburoc market</t>
  </si>
  <si>
    <t>open_irregularly_quarantine</t>
  </si>
  <si>
    <t>Kodok market</t>
  </si>
  <si>
    <t>420</t>
  </si>
  <si>
    <t>warning_restrictions</t>
  </si>
  <si>
    <t>13500</t>
  </si>
  <si>
    <t>294</t>
  </si>
  <si>
    <t>Ariath market</t>
  </si>
  <si>
    <t>closed_restrictions</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</si>
  <si>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</si>
  <si>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</si>
  <si>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</si>
  <si>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</si>
  <si>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</si>
  <si>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border_crossings_biralopuse_02_01</t>
  </si>
  <si>
    <t>${border_crossings_biralopuse_02} = 'open_normally_quarantine' or ${border_crossings_biralopuse_02} = 'open_irregularly_quarantine'</t>
  </si>
  <si>
    <t>border_crossings_trestenya_03_01</t>
  </si>
  <si>
    <t>${border_crossings_trestenya_03} = 'open_normally_quarantine' or ${border_crossings_trestenya_03} = 'open_irregularly_quarantine'</t>
  </si>
  <si>
    <t>border_crossings_labone_04_01</t>
  </si>
  <si>
    <t>${border_crossings_labone_04} = 'open_normally_quarantine' or ${border_crossings_labone_04} = 'open_irregularly_quarantine'</t>
  </si>
  <si>
    <t>border_crossings_ngomoromo_05_01</t>
  </si>
  <si>
    <t>${border_crossings_ngomoromo_05} = 'open_normally_quarantine' or ${border_crossings_ngomoromo_05} = 'open_irregularly_quarantine'</t>
  </si>
  <si>
    <t>border_crossings_mugali_06_01</t>
  </si>
  <si>
    <t>${border_crossings_mugali_06} = 'open_normally_quarantine' or ${border_crossings_mugali_06} = 'open_irregularly_quarantine'</t>
  </si>
  <si>
    <t>border_crossings_nimule_07_01</t>
  </si>
  <si>
    <t>${border_crossings_nimule_07} = 'open_normally_quarantine' or ${border_crossings_nimule_07} = 'open_irregularly_quarantine'</t>
  </si>
  <si>
    <t>border_crossings_jale_08_01</t>
  </si>
  <si>
    <t>${border_crossings_jale_08} = 'open_normally_quarantine' or ${border_crossings_jale_08} = 'open_irregularly_quarantine'</t>
  </si>
  <si>
    <t>border_crossings_kaya_09_01</t>
  </si>
  <si>
    <t>${border_crossings_kaya_09} = 'open_normally_quarantine' or ${border_crossings_kaya_09} = 'open_irregularly_quarantine'</t>
  </si>
  <si>
    <t>border_crossings_bazi_10_01</t>
  </si>
  <si>
    <t>${border_crossings_bazi_10} = 'open_normally_quarantine' or ${border_crossings_bazi_10} = 'open_irregularly_quarantine'</t>
  </si>
  <si>
    <t>border_crossings_dimo_11_01</t>
  </si>
  <si>
    <t>${border_crossings_dimo_11} = 'open_normally_quarantine' or ${border_crossings_dimo_11} = 'open_irregularly_quarantine'</t>
  </si>
  <si>
    <t>border_crossings_nabiapai_12_01</t>
  </si>
  <si>
    <t>${border_crossings_nabiapai_12} = 'open_normally_quarantine' or ${border_crossings_nabiapai_12} = 'open_irregularly_quarantine'</t>
  </si>
  <si>
    <t>border_crossings_sakure_13_01</t>
  </si>
  <si>
    <t>${border_crossings_sakure_13} = 'open_normally_quarantine' or ${border_crossings_sakure_13} = 'open_irregularly_quarantine'</t>
  </si>
  <si>
    <t>border_crossings_bagugu_14_01</t>
  </si>
  <si>
    <t>${border_crossings_bagugu_14} = 'open_normally_quarantine' or ${border_crossings_bagugu_14} = 'open_irregularly_quarantine'</t>
  </si>
  <si>
    <t>border_crossings_ezo_15_01</t>
  </si>
  <si>
    <t>${border_crossings_ezo_15} = 'open_normally_quarantine' or ${border_crossings_ezo_15} = 'open_irregularly_quarantine'</t>
  </si>
  <si>
    <t>border_crossings_riyubu_16_01</t>
  </si>
  <si>
    <t>${border_crossings_riyubu_16} = 'open_normally_quarantine' or ${border_crossings_riyubu_16} = 'open_irregularly_quarantine'</t>
  </si>
  <si>
    <t>border_crossings_raja_17_01</t>
  </si>
  <si>
    <t>${border_crossings_raja_17} = 'open_normally_quarantine' or ${border_crossings_raja_17} = 'open_irregularly_quarantine'</t>
  </si>
  <si>
    <t>border_crossings_kiir_adem_18_01</t>
  </si>
  <si>
    <t>${border_crossings_kiir_adem_18} = 'open_normally_quarantine' or ${border_crossings_kiir_adem_18} = 'open_irregularly_quarantine'</t>
  </si>
  <si>
    <t>border_crossings_majok_19_01</t>
  </si>
  <si>
    <t>${border_crossings_majok_19} = 'open_normally_quarantine' or ${border_crossings_majok_19} = 'open_irregularly_quarantine'</t>
  </si>
  <si>
    <t>border_crossings_abyei_20_01</t>
  </si>
  <si>
    <t>${border_crossings_abyei_20} = 'open_normally_quarantine' or ${border_crossings_abyei_20} = 'open_irregularly_quarantine'</t>
  </si>
  <si>
    <t>border_crossings_tishwin_21_01</t>
  </si>
  <si>
    <t>${border_crossings_tishwin_21} = 'open_normally_quarantine' or ${border_crossings_tishwin_21} = 'open_irregularly_quarantine'</t>
  </si>
  <si>
    <t>border_crossings_bongki_22_01</t>
  </si>
  <si>
    <t>${border_crossings_bongki_22} = 'open_normally_quarantine' or ${border_crossings_bongki_22} = 'open_irregularly_quarantine'</t>
  </si>
  <si>
    <t>border_crossings_jau_23_01</t>
  </si>
  <si>
    <t>${border_crossings_jau_23} = 'open_normally_quarantine' or ${border_crossings_jau_23} = 'open_irregularly_quarantine'</t>
  </si>
  <si>
    <t>border_crossings_alel_24_01</t>
  </si>
  <si>
    <t>${border_crossings_alel_24} = 'open_normally_quarantine' or ${border_crossings_alel_24} = 'open_irregularly_quarantine'</t>
  </si>
  <si>
    <t>border_crossings_tallodi_25_01</t>
  </si>
  <si>
    <t>${border_crossings_tallodi_25} = 'open_normally_quarantine' or ${border_crossings_tallodi_25} = 'open_irregularly_quarantine'</t>
  </si>
  <si>
    <t>border_crossings_renk_26_01</t>
  </si>
  <si>
    <t>${border_crossings_renk_26} = 'open_normally_quarantine' or ${border_crossings_renk_26} = 'open_irregularly_quarantine'</t>
  </si>
  <si>
    <t>border_crossings_yabus_27_01</t>
  </si>
  <si>
    <t>${border_crossings_yabus_27} = 'open_normally_quarantine' or ${border_crossings_yabus_27} = 'open_irregularly_quarantine'</t>
  </si>
  <si>
    <t>border_crossings_pagak_28_01</t>
  </si>
  <si>
    <t>${border_crossings_pagak_28} = 'open_normally_quarantine' or ${border_crossings_pagak_28} = 'open_irregularly_quarantine'</t>
  </si>
  <si>
    <t>border_crossings_jikou_29_01</t>
  </si>
  <si>
    <t>${border_crossings_jikou_29} = 'open_normally_quarantine' or ${border_crossings_jikou_29} = 'open_irregularly_quarantine'</t>
  </si>
  <si>
    <t>border_crossings_matar_30_01</t>
  </si>
  <si>
    <t>${border_crossings_matar_30} = 'open_normally_quarantine' or ${border_crossings_matar_30} = 'open_irregularly_quarantine'</t>
  </si>
  <si>
    <t>border_crossings_jikmir_31_01</t>
  </si>
  <si>
    <t>${border_crossings_jikmir_31} = 'open_normally_quarantine' or ${border_crossings_jikmir_31} = 'open_irregularly_quarantine'</t>
  </si>
  <si>
    <t>border_crossings_akobo_32_01</t>
  </si>
  <si>
    <t>${border_crossings_akobo_32} = 'open_normally_quarantine' or ${border_crossings_akobo_32} = 'open_irregularly_quarantine'</t>
  </si>
  <si>
    <t>border_crossings_pochala_33_01</t>
  </si>
  <si>
    <t>${border_crossings_pochala_33} = 'open_normally_quarantine' or ${border_crossings_pochala_33} = 'open_irregularly_quarantine'</t>
  </si>
  <si>
    <t>Road is OPEN but travel is limited by COVID-19 movement restrictions</t>
  </si>
  <si>
    <t>Road is CLOSED because of COVID-19 movement restrictions</t>
  </si>
  <si>
    <t>River route is OPEN but travel is limited by COVID-19 movement restrictions</t>
  </si>
  <si>
    <t>River route is CLOSED because of COVID-19 movement restrictions</t>
  </si>
  <si>
    <t>YES, goods are passing through NORMALLY but COVID-19 quarantine measures are in place at this border</t>
  </si>
  <si>
    <t>YES, but goods are only passing through IRREGULARLY and COVID-19 quarantine measures are in place at this border</t>
  </si>
  <si>
    <r>
      <t>Thank you for participating in the JMMI. Next round: **</t>
    </r>
    <r>
      <rPr>
        <b/>
        <sz val="10"/>
        <color rgb="FFFF0000"/>
        <rFont val="Arial Narrow"/>
        <family val="2"/>
      </rPr>
      <t>15-21 August 2020</t>
    </r>
    <r>
      <rPr>
        <sz val="10"/>
        <rFont val="Arial Narrow"/>
        <family val="2"/>
      </rPr>
      <t>**</t>
    </r>
  </si>
  <si>
    <t>330</t>
  </si>
  <si>
    <t>40000</t>
  </si>
  <si>
    <t>407</t>
  </si>
  <si>
    <t>138</t>
  </si>
  <si>
    <t>221</t>
  </si>
  <si>
    <t>42000</t>
  </si>
  <si>
    <t>Jikou market</t>
  </si>
  <si>
    <t>Lainya County</t>
  </si>
  <si>
    <t>998</t>
  </si>
  <si>
    <t>Konyokonyo, Juba County</t>
  </si>
  <si>
    <t>1109</t>
  </si>
  <si>
    <t>Katodori</t>
  </si>
  <si>
    <t>Katodori market</t>
  </si>
  <si>
    <t>233</t>
  </si>
  <si>
    <t>1408</t>
  </si>
  <si>
    <t>1127</t>
  </si>
  <si>
    <t>814</t>
  </si>
  <si>
    <t>838</t>
  </si>
  <si>
    <t>60000</t>
  </si>
  <si>
    <t>389</t>
  </si>
  <si>
    <t>45000</t>
  </si>
  <si>
    <t>845</t>
  </si>
  <si>
    <t>Raja Town market</t>
  </si>
  <si>
    <t>325</t>
  </si>
  <si>
    <t>Ruplet</t>
  </si>
  <si>
    <t>64</t>
  </si>
  <si>
    <t>goat bull sheep chicken</t>
  </si>
  <si>
    <t>XAF CDF KES UGX ETB</t>
  </si>
  <si>
    <t xml:space="preserve">Inflation </t>
  </si>
  <si>
    <t>honey potatoes okra onion tomatoes milk_fresh fish_fresh beef</t>
  </si>
  <si>
    <t>honey potatoes okra onion tomatoes banana beef</t>
  </si>
  <si>
    <t>c&amp;d</t>
  </si>
  <si>
    <t xml:space="preserve">Church &amp; Development </t>
  </si>
  <si>
    <t>icpdo</t>
  </si>
  <si>
    <t>Intergrated Community Peace &amp; Development Organisation (ICPDO)</t>
  </si>
  <si>
    <t>Si</t>
  </si>
  <si>
    <t>Solidarites International</t>
  </si>
  <si>
    <t>wti</t>
  </si>
  <si>
    <t>Windle Trust International</t>
  </si>
  <si>
    <t>movement_restrictions</t>
  </si>
  <si>
    <t xml:space="preserve">Restrictions on movement </t>
  </si>
  <si>
    <t>covid_measures</t>
  </si>
  <si>
    <t>Delays to due COVID-19 border testing and quarantine measures</t>
  </si>
  <si>
    <t>Mogos</t>
  </si>
  <si>
    <t>Mugali</t>
  </si>
  <si>
    <t>Bilkey</t>
  </si>
  <si>
    <t>Dengjock</t>
  </si>
  <si>
    <t>Nyandit</t>
  </si>
  <si>
    <t>Juibor</t>
  </si>
  <si>
    <t>Nyuak</t>
  </si>
  <si>
    <t>Kongor</t>
  </si>
  <si>
    <t>Ajuong</t>
  </si>
  <si>
    <t>Mit'nyin</t>
  </si>
  <si>
    <t>Belwang</t>
  </si>
  <si>
    <t>Janjok</t>
  </si>
  <si>
    <t>Ying</t>
  </si>
  <si>
    <t>86</t>
  </si>
  <si>
    <t>50000</t>
  </si>
  <si>
    <t>273</t>
  </si>
  <si>
    <t>375</t>
  </si>
  <si>
    <t>52000</t>
  </si>
  <si>
    <t>238</t>
  </si>
  <si>
    <t>699</t>
  </si>
  <si>
    <t>51000</t>
  </si>
  <si>
    <t>55</t>
  </si>
  <si>
    <t>2200</t>
  </si>
  <si>
    <t>6200</t>
  </si>
  <si>
    <t>Renk County</t>
  </si>
  <si>
    <t>55000</t>
  </si>
  <si>
    <t>56000</t>
  </si>
  <si>
    <t>54000</t>
  </si>
  <si>
    <t>76</t>
  </si>
  <si>
    <t>1050</t>
  </si>
  <si>
    <t>Gok-Machar market</t>
  </si>
  <si>
    <t>132</t>
  </si>
  <si>
    <t>570</t>
  </si>
  <si>
    <t>5600</t>
  </si>
  <si>
    <t>3700</t>
  </si>
  <si>
    <t>183</t>
  </si>
  <si>
    <t>78.5</t>
  </si>
  <si>
    <t>Melut Town market</t>
  </si>
  <si>
    <t>218</t>
  </si>
  <si>
    <t>628</t>
  </si>
  <si>
    <t>1650</t>
  </si>
  <si>
    <t>21000</t>
  </si>
  <si>
    <t>70000</t>
  </si>
  <si>
    <t>71.5</t>
  </si>
  <si>
    <t>Yei Town market</t>
  </si>
  <si>
    <t>potatoes okra onion tomatoes milk_fresh fish_fresh beef</t>
  </si>
  <si>
    <t>sorghum_grain wheat_flour rice groundnuts beans salt sugar cooking_oil milk_powder fish_dried</t>
  </si>
  <si>
    <t>maize_grain ETB UGX KES CDF XAF</t>
  </si>
  <si>
    <t>chicken sheep goat bull</t>
  </si>
  <si>
    <t xml:space="preserve">High inflation </t>
  </si>
  <si>
    <t>honey potatoes okra onion tomatoes banana fish_fresh beef</t>
  </si>
  <si>
    <t>Exchange rate</t>
  </si>
  <si>
    <t>Flooding</t>
  </si>
  <si>
    <t>Marol (main market)</t>
  </si>
  <si>
    <t>24 (ACTED, Church &amp; Development, Care, Concern, Cordaid, DCA, DRC, GOAL, ICPDO, IOM, IRC, Malteser International, Nile Hope, NRDC, Oxfam, Plan, REACH, Save the Children, Solidarites, SPEDP, UNHCR, UNICEF, UNKEA, Welthungerhilfe, Windle Trust, &amp; World Vision)</t>
  </si>
  <si>
    <t>Total number of participant agencies (in November)</t>
  </si>
  <si>
    <t>259</t>
  </si>
  <si>
    <t>272</t>
  </si>
  <si>
    <t>Narus market</t>
  </si>
  <si>
    <t>239</t>
  </si>
  <si>
    <t>191</t>
  </si>
  <si>
    <t>121</t>
  </si>
  <si>
    <t>217</t>
  </si>
  <si>
    <t>572</t>
  </si>
  <si>
    <t>276</t>
  </si>
  <si>
    <t>241</t>
  </si>
  <si>
    <t>611</t>
  </si>
  <si>
    <t>146</t>
  </si>
  <si>
    <t>52</t>
  </si>
  <si>
    <t>57000</t>
  </si>
  <si>
    <t>59000</t>
  </si>
  <si>
    <t>58000</t>
  </si>
  <si>
    <t>5200</t>
  </si>
  <si>
    <t>1426</t>
  </si>
  <si>
    <t>1690</t>
  </si>
  <si>
    <t>1505</t>
  </si>
  <si>
    <t>1689</t>
  </si>
  <si>
    <t>2100</t>
  </si>
  <si>
    <t>874</t>
  </si>
  <si>
    <t>205</t>
  </si>
  <si>
    <t>242</t>
  </si>
  <si>
    <t>144</t>
  </si>
  <si>
    <t>57500</t>
  </si>
  <si>
    <t>166</t>
  </si>
  <si>
    <t>370</t>
  </si>
  <si>
    <t>Dar el salaam market, Yei County</t>
  </si>
  <si>
    <t>224</t>
  </si>
  <si>
    <t>503</t>
  </si>
  <si>
    <t>423</t>
  </si>
  <si>
    <t>Maiwut County</t>
  </si>
  <si>
    <t>289</t>
  </si>
  <si>
    <t>Custom , Juba County</t>
  </si>
  <si>
    <t>367</t>
  </si>
  <si>
    <t>65000</t>
  </si>
  <si>
    <t>32500</t>
  </si>
  <si>
    <t>395</t>
  </si>
  <si>
    <t>Fashoda County</t>
  </si>
  <si>
    <t>225</t>
  </si>
  <si>
    <t>1064</t>
  </si>
  <si>
    <t>968</t>
  </si>
  <si>
    <t>559</t>
  </si>
  <si>
    <t>Nyangore market</t>
  </si>
  <si>
    <t>851</t>
  </si>
  <si>
    <t xml:space="preserve">Plastic sheet </t>
  </si>
  <si>
    <t>763</t>
  </si>
  <si>
    <t>962</t>
  </si>
  <si>
    <t>932</t>
  </si>
  <si>
    <t>1220</t>
  </si>
  <si>
    <t>Magwi Town market</t>
  </si>
  <si>
    <t>Magwi County</t>
  </si>
  <si>
    <t>ETB UGX KES CDF XAF</t>
  </si>
  <si>
    <t>honey potatoes okra onion tomatoes banana milk_fresh beef</t>
  </si>
  <si>
    <t>sorghum_grain wheat_flour cassava_flour rice groundnuts lentils salt sugar cooking_oil milk_powder fish_dried</t>
  </si>
  <si>
    <t>honey potatoes okra onion tomatoes banana mango fish_fresh beef</t>
  </si>
  <si>
    <t>maize_grain beans ETB UGX KES CDF XAF</t>
  </si>
  <si>
    <t>sorghum_grain sorghum_flour wheat_flour rice millet groundnuts beans cowpea lentils sesame salt sugar cooking_oil milk_powder fish_dried</t>
  </si>
  <si>
    <t>okra onion milk_fresh fish_fresh</t>
  </si>
  <si>
    <t>Christmas season</t>
  </si>
  <si>
    <t>Covid.price.index</t>
  </si>
  <si>
    <t xml:space="preserve">This exercise covered traders located in the locations of Aburoc, Ajuong Thok, Akobo, Ariath, Aweil, Baliet, Bentiu, Chukudum, Cueibet, Deim Zubeir, Dingthlma 1IDP, Gok- Machar, Jikou, Juba, Kapoeta, Katodori, Choch, Kodok, Lankien, Magwi, Marial Baai, Maridi, Mathiang,  Melut, Mingkaman, Narus, New Fangak, Nimule, Nyal, Nyamlel, Nyangore, Paloich, Pamir, Pibor, Raja, Rubkona, Ruplet, Ulang, Wau, Yei, &amp; Yomding.  </t>
  </si>
  <si>
    <t>2020-12-02</t>
  </si>
  <si>
    <t xml:space="preserve">Distance cover to  get the sorghum, groundnut </t>
  </si>
  <si>
    <t>203</t>
  </si>
  <si>
    <t>2020-12-01</t>
  </si>
  <si>
    <t>Pamir main market</t>
  </si>
  <si>
    <t>96</t>
  </si>
  <si>
    <t>KajoKeji County</t>
  </si>
  <si>
    <t>84</t>
  </si>
  <si>
    <t>58500</t>
  </si>
  <si>
    <t>753</t>
  </si>
  <si>
    <t>355</t>
  </si>
  <si>
    <t>458</t>
  </si>
  <si>
    <t>788</t>
  </si>
  <si>
    <t>1533</t>
  </si>
  <si>
    <t>61000</t>
  </si>
  <si>
    <t>720</t>
  </si>
  <si>
    <t>368</t>
  </si>
  <si>
    <t>212</t>
  </si>
  <si>
    <t xml:space="preserve">Distance cover. </t>
  </si>
  <si>
    <t>24500</t>
  </si>
  <si>
    <t xml:space="preserve">Distance of transport </t>
  </si>
  <si>
    <t xml:space="preserve">Lack of enough supply of the sorghum, groundnut. </t>
  </si>
  <si>
    <t>189</t>
  </si>
  <si>
    <t xml:space="preserve">Distance of the forest </t>
  </si>
  <si>
    <t>Lokichocho, Kenya</t>
  </si>
  <si>
    <t>Lokichoggio, Kenya</t>
  </si>
  <si>
    <t>1330</t>
  </si>
  <si>
    <t>2020-12-03</t>
  </si>
  <si>
    <t>27500</t>
  </si>
  <si>
    <t>Kapoeta south, KapoetaEast County</t>
  </si>
  <si>
    <t>733</t>
  </si>
  <si>
    <t>33000</t>
  </si>
  <si>
    <t>34000</t>
  </si>
  <si>
    <t xml:space="preserve">Sukadra </t>
  </si>
  <si>
    <t>Sukadra</t>
  </si>
  <si>
    <t>257</t>
  </si>
  <si>
    <t>63000</t>
  </si>
  <si>
    <t>Demand for the chicken is low</t>
  </si>
  <si>
    <t>64.5</t>
  </si>
  <si>
    <t>235</t>
  </si>
  <si>
    <t>111</t>
  </si>
  <si>
    <t>19</t>
  </si>
  <si>
    <t xml:space="preserve">The current Ethiopia  birr has been  changed to new same Ethiopia current birr now in Longechuk </t>
  </si>
  <si>
    <t>2020-12-04</t>
  </si>
  <si>
    <t>Custom, Juba County</t>
  </si>
  <si>
    <t>1750</t>
  </si>
  <si>
    <t>26500</t>
  </si>
  <si>
    <t>29500</t>
  </si>
  <si>
    <t>16500</t>
  </si>
  <si>
    <t>53000</t>
  </si>
  <si>
    <t>301</t>
  </si>
  <si>
    <t>95</t>
  </si>
  <si>
    <t>1350</t>
  </si>
  <si>
    <t>47</t>
  </si>
  <si>
    <t>75</t>
  </si>
  <si>
    <t>37</t>
  </si>
  <si>
    <t>48</t>
  </si>
  <si>
    <t>102</t>
  </si>
  <si>
    <t>4600</t>
  </si>
  <si>
    <t>16000</t>
  </si>
  <si>
    <t>10kg</t>
  </si>
  <si>
    <t>425</t>
  </si>
  <si>
    <t>3300</t>
  </si>
  <si>
    <t>2020-12-05</t>
  </si>
  <si>
    <t>46000</t>
  </si>
  <si>
    <t>2020-12-06</t>
  </si>
  <si>
    <t>134</t>
  </si>
  <si>
    <t>62000</t>
  </si>
  <si>
    <t>Detwok, Fashoda County</t>
  </si>
  <si>
    <t>Yomding market</t>
  </si>
  <si>
    <t>Yomding  market</t>
  </si>
  <si>
    <t>930</t>
  </si>
  <si>
    <t>9100</t>
  </si>
  <si>
    <t>BorSouth County</t>
  </si>
  <si>
    <t xml:space="preserve">Medicine </t>
  </si>
  <si>
    <t>5400</t>
  </si>
  <si>
    <t>186</t>
  </si>
  <si>
    <t>175</t>
  </si>
  <si>
    <t>552</t>
  </si>
  <si>
    <t>Burbiey , Ethiopia</t>
  </si>
  <si>
    <t>290</t>
  </si>
  <si>
    <t>916</t>
  </si>
  <si>
    <t>Ulang County</t>
  </si>
  <si>
    <t>1268</t>
  </si>
  <si>
    <t>2239</t>
  </si>
  <si>
    <t>1577</t>
  </si>
  <si>
    <t>9500</t>
  </si>
  <si>
    <t>Ruplet market</t>
  </si>
  <si>
    <t>1222</t>
  </si>
  <si>
    <t>2928</t>
  </si>
  <si>
    <t>2374</t>
  </si>
  <si>
    <t>1134</t>
  </si>
  <si>
    <t>10500</t>
  </si>
  <si>
    <t>1549</t>
  </si>
  <si>
    <t>1120</t>
  </si>
  <si>
    <t>972</t>
  </si>
  <si>
    <t>37000</t>
  </si>
  <si>
    <t>14500</t>
  </si>
  <si>
    <t>The exchange rate is really fluctuated</t>
  </si>
  <si>
    <t>540</t>
  </si>
  <si>
    <t>303</t>
  </si>
  <si>
    <t>5300</t>
  </si>
  <si>
    <t>Baliet Town market</t>
  </si>
  <si>
    <t>Increase of USD exchange rate vs south sudan pound</t>
  </si>
  <si>
    <t>Anakdiar market</t>
  </si>
  <si>
    <t>Inflation</t>
  </si>
  <si>
    <t>Pibor County</t>
  </si>
  <si>
    <t>Floods is the more effective and distructive disaster</t>
  </si>
  <si>
    <t>High rate of dollars which couldn't allow traders to gain profit in the transportation of variety of items</t>
  </si>
  <si>
    <t>High rate of dollars</t>
  </si>
  <si>
    <t>Floods</t>
  </si>
  <si>
    <t>War among neighboring community</t>
  </si>
  <si>
    <t>364</t>
  </si>
  <si>
    <t>68</t>
  </si>
  <si>
    <t>2020-12-07</t>
  </si>
  <si>
    <t>945</t>
  </si>
  <si>
    <t>1070</t>
  </si>
  <si>
    <t>415</t>
  </si>
  <si>
    <t>920</t>
  </si>
  <si>
    <t>817</t>
  </si>
  <si>
    <t>774</t>
  </si>
  <si>
    <t>625</t>
  </si>
  <si>
    <t>131</t>
  </si>
  <si>
    <t>704</t>
  </si>
  <si>
    <t>543</t>
  </si>
  <si>
    <t>678</t>
  </si>
  <si>
    <t>Cueibet Town market</t>
  </si>
  <si>
    <t>Maloupec, Cueibet County</t>
  </si>
  <si>
    <t>Dondor, Cueibet County</t>
  </si>
  <si>
    <t>Magokic, Cueibet County</t>
  </si>
  <si>
    <t>Warbuoi, Cueibet County</t>
  </si>
  <si>
    <t>Langdit, Cueibet County</t>
  </si>
  <si>
    <t>460</t>
  </si>
  <si>
    <t>Juba, Cueibet County</t>
  </si>
  <si>
    <t>Cueibet Town, Cueibet County</t>
  </si>
  <si>
    <t>Rumbek, Cueibet County</t>
  </si>
  <si>
    <t>17</t>
  </si>
  <si>
    <t>2450</t>
  </si>
  <si>
    <t>2650</t>
  </si>
  <si>
    <t>57.5</t>
  </si>
  <si>
    <t>137</t>
  </si>
  <si>
    <t>162</t>
  </si>
  <si>
    <t>231</t>
  </si>
  <si>
    <t>1972</t>
  </si>
  <si>
    <t>1351</t>
  </si>
  <si>
    <t>2113</t>
  </si>
  <si>
    <t>1464</t>
  </si>
  <si>
    <t>1613</t>
  </si>
  <si>
    <t>1398</t>
  </si>
  <si>
    <t>475</t>
  </si>
  <si>
    <t>721</t>
  </si>
  <si>
    <t>624</t>
  </si>
  <si>
    <t>353</t>
  </si>
  <si>
    <t>403</t>
  </si>
  <si>
    <t>909</t>
  </si>
  <si>
    <t>1042</t>
  </si>
  <si>
    <t>365</t>
  </si>
  <si>
    <t>822</t>
  </si>
  <si>
    <t>601</t>
  </si>
  <si>
    <t>796</t>
  </si>
  <si>
    <t>413</t>
  </si>
  <si>
    <t>385</t>
  </si>
  <si>
    <t>921</t>
  </si>
  <si>
    <t>615</t>
  </si>
  <si>
    <t>754</t>
  </si>
  <si>
    <t>Dingthlma I:IDP Camp</t>
  </si>
  <si>
    <t>Dingthlma I:IDP Camp market</t>
  </si>
  <si>
    <t>229</t>
  </si>
  <si>
    <t>Dingthoma I:IDP Camp. market</t>
  </si>
  <si>
    <t>Snakes and wild animals</t>
  </si>
  <si>
    <t>731</t>
  </si>
  <si>
    <t>7800</t>
  </si>
  <si>
    <t>Ibba County</t>
  </si>
  <si>
    <t>Nagbaka, Maridi County</t>
  </si>
  <si>
    <t>883</t>
  </si>
  <si>
    <t>Chukudum market</t>
  </si>
  <si>
    <t>KapoetaSouth County</t>
  </si>
  <si>
    <t>Lira, Uganda</t>
  </si>
  <si>
    <t>105</t>
  </si>
  <si>
    <t>soap exercise_book pens clothing charcoal phone_credit</t>
  </si>
  <si>
    <t>maize_grain jerrycan mosquito_net blanket cooking_pot plastic_sheet pole firewood goat chicken SSP USD SDG ETB UGX KES CDF XAF</t>
  </si>
  <si>
    <t xml:space="preserve">Dollar increase rate  in the market  and transports </t>
  </si>
  <si>
    <t xml:space="preserve">Transportation and dollar  exchange rate in the market </t>
  </si>
  <si>
    <t xml:space="preserve">Transportation rate of dollar  increase  exchange  market </t>
  </si>
  <si>
    <t>Transportation and exchange  rate in the market so hight</t>
  </si>
  <si>
    <t xml:space="preserve">Increase  in dollar exchange  in market will increas  the price of goods in market </t>
  </si>
  <si>
    <t>sorghum_flour sorghum_grain maize_grain maize_flour wheat_flour rice millet lentils salt sugar cooking_oil milk_powder fish_dried</t>
  </si>
  <si>
    <t>soap pens clothing footwear firewood charcoal petrol pole</t>
  </si>
  <si>
    <t>groundnuts beans jerrycan mosquito_net exercise_book blanket cooking_pot plastic_sheet goat SSP USD SDG ETB UGX KES CDF XAF</t>
  </si>
  <si>
    <t>sorghum_grain sorghum_flour maize_grain maize_flour wheat_flour cassava_flour rice millet groundnuts beans cowpea sesame salt sugar cooking_oil milk_powder fish_dried</t>
  </si>
  <si>
    <t>SDG ETB KES CDF XAF</t>
  </si>
  <si>
    <t xml:space="preserve">Devaluation for south Sudanese pounds </t>
  </si>
  <si>
    <t xml:space="preserve">Covid 19 factor and devaluation of local currency </t>
  </si>
  <si>
    <t xml:space="preserve">Due to devaluation of local currency </t>
  </si>
  <si>
    <t xml:space="preserve">Price devaluation </t>
  </si>
  <si>
    <t>Limited market shades</t>
  </si>
  <si>
    <t>sorghum_grain sorghum_flour wheat_flour rice groundnuts lentils sesame salt sugar milk_powder fish_dried cooking_oil</t>
  </si>
  <si>
    <t>okra tomatoes onion fish_fresh milk_fresh beef</t>
  </si>
  <si>
    <t>soap jerrycan bleach sanitary_pads exercise_book pens clothing footwear pole iron_sheets solar_lamp firewood charcoal petrol diesel medicine phone_credit</t>
  </si>
  <si>
    <t>maize_grain beans mosquito_net blanket cooking_pot plastic_sheet USD SDG ETB UGX KES CDF XAF</t>
  </si>
  <si>
    <t xml:space="preserve">Roads are not in good condition </t>
  </si>
  <si>
    <t xml:space="preserve">The roads will be okay </t>
  </si>
  <si>
    <t>sorghum_grain wheat_flour sorghum_flour rice groundnuts beans lentils sesame salt sugar milk_powder fish_dried</t>
  </si>
  <si>
    <t>soap jerrycan bleach sanitary_pads exercise_book pens blanket clothing footwear cooking_pot iron_sheets pole solar_lamp firewood charcoal petrol diesel medicine phone_credit</t>
  </si>
  <si>
    <t>maize_grain mosquito_net plastic_sheet UGX ETB SDG KES CDF XAF</t>
  </si>
  <si>
    <t xml:space="preserve">The roads was not in good condition </t>
  </si>
  <si>
    <t xml:space="preserve">The roads was not in the good condition </t>
  </si>
  <si>
    <t xml:space="preserve">None food items arrive </t>
  </si>
  <si>
    <t>sorghum_grain maize_grain maize_flour wheat_flour rice beans salt sugar cooking_oil milk_powder fish_dried lentils cowpea groundnuts</t>
  </si>
  <si>
    <t>okra onion tomatoes milk_fresh beef</t>
  </si>
  <si>
    <t>soap jerrycan mosquito_net sanitary_pads exercise_book pens blanket clothing footwear cooking_pot plastic_sheet cooking_utensils iron_sheets pole firewood charcoal medicine phone_credit</t>
  </si>
  <si>
    <t>groundnuts SDG ETB UGX CDF XAF</t>
  </si>
  <si>
    <t>Increase in price of buying and selling of the dollar currency</t>
  </si>
  <si>
    <t>The increased price of exchange of dollar</t>
  </si>
  <si>
    <t>The dollar exchange rate is expected to go high</t>
  </si>
  <si>
    <t>The increase in the dollar rate exchange</t>
  </si>
  <si>
    <t>The demand for commodities will be very high</t>
  </si>
  <si>
    <t>potatoes okra onion tomatoes banana mango fish_fresh beef</t>
  </si>
  <si>
    <t xml:space="preserve">Dollars rate </t>
  </si>
  <si>
    <t>soap jerrycan buckets bleach mosquito_net sanitary_pads exercise_book pens blanket clothing footwear cooking_pot cooking_utensils plastic_sheet iron_sheets pole solar_lamp firewood charcoal phone_credit</t>
  </si>
  <si>
    <t>goat SDG ETB UGX KES CDF XAF</t>
  </si>
  <si>
    <t>sorghum_grain sorghum_flour maize_grain maize_flour wheat_flour rice cassava_flour groundnuts beans cowpea lentils sesame salt sugar fish_dried cooking_oil milk_powder</t>
  </si>
  <si>
    <t>milk_fresh fish_fresh beef onion okra potatoes tomatoes banana honey</t>
  </si>
  <si>
    <t>soap jerrycan bleach mosquito_net sanitary_pads exercise_book buckets pens blanket clothing footwear cooking_pot cooking_utensils plastic_sheet iron_sheets pole solar_lamp firewood charcoal petrol diesel medicine phone_credit</t>
  </si>
  <si>
    <t xml:space="preserve">The goods were arrived in Aweil town market last  week. </t>
  </si>
  <si>
    <t xml:space="preserve">Goods were arrived in the marketplace </t>
  </si>
  <si>
    <t>sorghum_grain sorghum_flour maize_grain maize_flour wheat_flour rice lentils salt sugar cooking_oil milk_powder fish_dried</t>
  </si>
  <si>
    <t>soap sanitary_pads pens exercise_book clothing footwear pole firewood charcoal diesel medicine</t>
  </si>
  <si>
    <t>groundnuts beans jerrycan mosquito_net blanket cooking_pot plastic_sheet UGX KES XAF</t>
  </si>
  <si>
    <t xml:space="preserve">Roads conditions both Ethiopia and Sudan </t>
  </si>
  <si>
    <t xml:space="preserve">Summary season </t>
  </si>
  <si>
    <t>sorghum_grain sorghum_flour maize_grain maize_flour wheat_flour cassava_flour rice millet beans cowpea lentils sesame salt sugar cooking_oil milk_powder fish_dried</t>
  </si>
  <si>
    <t>bull sheep goat</t>
  </si>
  <si>
    <t xml:space="preserve">Forexample beans their season has finished so the demand will increase because its now dry season </t>
  </si>
  <si>
    <t xml:space="preserve">The demand will go higher and the supply will reduce </t>
  </si>
  <si>
    <t>sorghum_grain sorghum_flour wheat_flour rice groundnuts lentils sesame salt sugar cooking_oil milk_powder fish_dried</t>
  </si>
  <si>
    <t>soap bleach sanitary_pads exercise_book pens clothing footwear firewood solar_lamp charcoal petrol diesel medicine phone_credit</t>
  </si>
  <si>
    <t>maize_grain beans mosquito_net blanket cooking_pot plastic_sheet pole SDG ETB UGX KES CDF XAF</t>
  </si>
  <si>
    <t xml:space="preserve">Goods and services are available in the marketplace </t>
  </si>
  <si>
    <t xml:space="preserve">Goods and services are available </t>
  </si>
  <si>
    <t>wheat_flour cassava_flour rice groundnuts salt sorghum_grain beans lentils sugar cooking_oil fish_dried milk_powder</t>
  </si>
  <si>
    <t>okra tomatoes fish_fresh onion banana beef</t>
  </si>
  <si>
    <t>firewood charcoal soap jerrycan buckets mosquito_net exercise_book pens blanket clothing cooking_pot footwear plastic_sheet cooking_utensils solar_lamp petrol diesel medicine phone_credit</t>
  </si>
  <si>
    <t>maize_grain goat SDG ETB UGX KES CDF XAF wheat_flour pole</t>
  </si>
  <si>
    <t xml:space="preserve">Few suppliers in the market </t>
  </si>
  <si>
    <t xml:space="preserve">As long as the exchange rate of ssp against USD increase,  the prices of non cereal food items will keep increasing </t>
  </si>
  <si>
    <t>Inflation of ssp</t>
  </si>
  <si>
    <t>More non food items will be available when Khartoum boarder open</t>
  </si>
  <si>
    <t>sorghum_grain maize_grain wheat_flour salt fish_dried</t>
  </si>
  <si>
    <t>honey milk_fresh fish_fresh okra</t>
  </si>
  <si>
    <t>bleach pole firewood charcoal phone_credit</t>
  </si>
  <si>
    <t>chicken goat sheep</t>
  </si>
  <si>
    <t>wheat_flour rice groundnuts beans sugar cooking_oil soap jerrycan mosquito_net exercise_book blanket cooking_pot plastic_sheet</t>
  </si>
  <si>
    <t xml:space="preserve">Because the level of water will reduced </t>
  </si>
  <si>
    <t xml:space="preserve">Level of water will reduced </t>
  </si>
  <si>
    <t>sorghum_grain wheat_flour rice millet groundnuts beans lentils sesame salt sugar cooking_oil milk_powder fish_dried</t>
  </si>
  <si>
    <t>potatoes honey onion tomatoes milk_fresh fish_fresh beef</t>
  </si>
  <si>
    <t>soap jerrycan buckets mosquito_net exercise_book pens blanket clothing footwear cooking_utensils plastic_sheet charcoal petrol diesel medicine phone_credit</t>
  </si>
  <si>
    <t>maize_grain cooking_pot firewood goat chicken SDG ETB UGX KES CDF XAF</t>
  </si>
  <si>
    <t>Most roads will open for transportation</t>
  </si>
  <si>
    <t>sorghum_grain sorghum_flour wheat_flour rice groundnuts cowpea lentils salt sugar cooking_oil milk_powder fish_dried</t>
  </si>
  <si>
    <t>soap jerrycan buckets mosquito_net exercise_book pens clothing footwear cooking_pot cooking_utensils plastic_sheet iron_sheets pole firewood charcoal petrol diesel medicine phone_credit</t>
  </si>
  <si>
    <t>maize_grain groundnuts beans ETB UGX KES CDF XAF</t>
  </si>
  <si>
    <t>Roads have resume it operation of from Sudan to South Sudan.</t>
  </si>
  <si>
    <t>Goods are available at the market.</t>
  </si>
  <si>
    <t>During the dry season More roads are opened and there are more supplies.</t>
  </si>
  <si>
    <t>More supplies at market.</t>
  </si>
  <si>
    <t>Because of dry season all the roads will be open</t>
  </si>
  <si>
    <t>All the roads will be open</t>
  </si>
  <si>
    <t>sorghum_grain wheat_flour rice lentils salt sugar sorghum_flour cooking_oil milk_powder</t>
  </si>
  <si>
    <t>okra onion beef milk_fresh</t>
  </si>
  <si>
    <t>soap blanket clothing footwear cooking_pot cooking_utensils plastic_sheet medicine solar_lamp</t>
  </si>
  <si>
    <t>groundnuts beans maize_grain jerrycan mosquito_net exercise_book pole firewood charcoal goat chicken SDG ETB UGX KES CDF XAF</t>
  </si>
  <si>
    <t xml:space="preserve">Its due to prices increase from wholesalers </t>
  </si>
  <si>
    <t xml:space="preserve">Items will be expensive because of the high dollar exchange rate </t>
  </si>
  <si>
    <t>sorghum_grain sorghum_flour maize_grain maize_flour wheat_flour cassava_flour rice beans cowpea lentils sesame fish_dried milk_powder cooking_oil sugar salt</t>
  </si>
  <si>
    <t>soap jerrycan buckets bleach mosquito_net sanitary_pads exercise_book pens blanket clothing footwear cooking_pot phone_credit medicine diesel petrol charcoal firewood solar_lamp iron_sheets pole plastic_sheet cooking_utensils</t>
  </si>
  <si>
    <t>groundnuts XAF CDF KES UGX ETB SDG</t>
  </si>
  <si>
    <t xml:space="preserve">Items became expensive because of the high dollar exchange rate </t>
  </si>
  <si>
    <t>sorghum_grain sorghum_flour wheat_flour cassava_flour cowpea rice lentils sesame salt cooking_oil sugar milk_powder fish_dried</t>
  </si>
  <si>
    <t>onion okra tomatoes milk_fresh fish_fresh beef</t>
  </si>
  <si>
    <t>soap jerrycan buckets mosquito_net exercise_book pens clothing footwear cooking_pot cooking_utensils plastic_sheet iron_sheets pole firewood charcoal petrol diesel medicine</t>
  </si>
  <si>
    <t>More supplies at the market due to roads were accessible.</t>
  </si>
  <si>
    <t>More supplies are available and the roads are opened.</t>
  </si>
  <si>
    <t>More supplies available at the moment.</t>
  </si>
  <si>
    <t>maize_grain wheat_flour rice sorghum_grain sugar salt cooking_oil fish_dried</t>
  </si>
  <si>
    <t>onion fish_fresh beef milk_fresh okra</t>
  </si>
  <si>
    <t>soap mosquito_net exercise_book clothing plastic_sheet cooking_pot pole firewood charcoal medicine</t>
  </si>
  <si>
    <t>groundnuts beans blanket</t>
  </si>
  <si>
    <t xml:space="preserve">Long distance </t>
  </si>
  <si>
    <t xml:space="preserve">The distance  between  ethiopia  and south  sudan </t>
  </si>
  <si>
    <t>Tax</t>
  </si>
  <si>
    <t>sorghum_grain maize_grain wheat_flour rice beans groundnuts lentils salt sugar cooking_oil milk_powder fish_dried maize_flour</t>
  </si>
  <si>
    <t>onion fish_fresh beef milk_fresh tomatoes okra honey</t>
  </si>
  <si>
    <t>soap jerrycan bleach mosquito_net exercise_book pens blanket clothing footwear plastic_sheet iron_sheets pole solar_lamp firewood charcoal diesel medicine petrol</t>
  </si>
  <si>
    <t>sorghum_grain maize_grain wheat_flour rice beans groundnuts sugar salt cooking_oil soap jerrycan mosquito_net exercise_book blanket plastic_sheet pole firewood charcoal goat chicken SSP</t>
  </si>
  <si>
    <t xml:space="preserve">Exchange of SSP pounds in to US Dollar </t>
  </si>
  <si>
    <t xml:space="preserve">Delymant of emergency NFI  to the community affected by flooding </t>
  </si>
  <si>
    <t xml:space="preserve">Delymant of emergency food ( WFP ) , coming to going on Christmas day and displacement of community by flooding </t>
  </si>
  <si>
    <t xml:space="preserve">There is no emergency NFI to  supporting the community </t>
  </si>
  <si>
    <t>sorghum_grain maize_grain wheat_flour rice lentils salt sugar cooking_oil fish_dried beans groundnuts</t>
  </si>
  <si>
    <t>honey okra onion fish_fresh milk_fresh</t>
  </si>
  <si>
    <t>soap jerrycan mosquito_net bleach sanitary_pads exercise_book pens blanket clothing footwear plastic_sheet firewood charcoal medicine</t>
  </si>
  <si>
    <t>goat sheep chicken bull</t>
  </si>
  <si>
    <t>UGX KES CDF XAF</t>
  </si>
  <si>
    <t xml:space="preserve">Delymant of emergency food distribution  ( WFP )and flood blocked customers to buy good in the marketplace </t>
  </si>
  <si>
    <t xml:space="preserve">Going people in Christmas day </t>
  </si>
  <si>
    <t xml:space="preserve">When the water pulling down the road are free moving to the community price are going down </t>
  </si>
  <si>
    <t>sorghum_grain maize_grain wheat_flour rice millet beans lentils salt sugar cooking_oil fish_dried</t>
  </si>
  <si>
    <t>honey okra onion fish_fresh beef milk_fresh</t>
  </si>
  <si>
    <t>soap jerrycan bleach mosquito_net exercise_book pens blanket clothing footwear plastic_sheet pole firewood charcoal medicine phone_credit</t>
  </si>
  <si>
    <t>groundnuts beans UGX KES CDF XAF USD</t>
  </si>
  <si>
    <t xml:space="preserve">People are going to Christmas day </t>
  </si>
  <si>
    <t xml:space="preserve">When the water pulling down the road are free to move in the marketplace </t>
  </si>
  <si>
    <t xml:space="preserve">Trader's are willing to get good for profit </t>
  </si>
  <si>
    <t xml:space="preserve">NFI are less in the marketplace number for selling by trader's </t>
  </si>
  <si>
    <t>sorghum_grain maize_grain maize_flour wheat_flour rice groundnuts beans lentils salt sugar cooking_oil</t>
  </si>
  <si>
    <t>soap jerrycan buckets bleach mosquito_net sanitary_pads exercise_book pens blanket clothing footwear cooking_pot cooking_utensils plastic_sheet pole solar_lamp firewood charcoal petrol diesel medicine phone_credit</t>
  </si>
  <si>
    <t>The exchange rate for dollar is fluctuated</t>
  </si>
  <si>
    <t>The market is normally increase due to the exchange rate of dollar in market place</t>
  </si>
  <si>
    <t>Because of the increasing of USD</t>
  </si>
  <si>
    <t>Due to the increasing of the market price</t>
  </si>
  <si>
    <t>soap jerrycan buckets bleach mosquito_net sanitary_pads exercise_book pens blanket clothing footwear cooking_pot cooking_utensils plastic_sheet pole firewood charcoal petrol diesel medicine phone_credit solar_lamp</t>
  </si>
  <si>
    <t xml:space="preserve">Because of Christmas </t>
  </si>
  <si>
    <t>Because demand is high</t>
  </si>
  <si>
    <t>honey potatoes onion tomatoes banana mango milk_fresh fish_fresh beef okra</t>
  </si>
  <si>
    <t xml:space="preserve">High rate of dollar </t>
  </si>
  <si>
    <t>sorghum_grain wheat_flour rice lentils salt sugar cooking_oil milk_powder fish_dried</t>
  </si>
  <si>
    <t>okra onion tomatoes milk_fresh fish_fresh</t>
  </si>
  <si>
    <t>soap jerrycan exercise_book pens cooking_utensils firewood charcoal</t>
  </si>
  <si>
    <t>maize_grain groundnuts beans mosquito_net blanket cooking_pot plastic_sheet</t>
  </si>
  <si>
    <t>Increase of Exchange rate</t>
  </si>
  <si>
    <t>If exchange rate continuos increasing then pricesb will not stable and therefore no decrease of price will be experiences</t>
  </si>
  <si>
    <t>Scarcity of cereals and increase of exchange rate</t>
  </si>
  <si>
    <t>Instability of price
Poor road conditions</t>
  </si>
  <si>
    <t>wheat_flour lentils sugar milk_powder</t>
  </si>
  <si>
    <t>honey milk_fresh fish_fresh beef</t>
  </si>
  <si>
    <t>jerrycan soap exercise_book pole firewood charcoal</t>
  </si>
  <si>
    <t>sorghum_grain maize_grain rice cooking_oil cooking_pot blanket</t>
  </si>
  <si>
    <t>Dollar rates</t>
  </si>
  <si>
    <t>Plenty of variety of services</t>
  </si>
  <si>
    <t>okra onion tomatoes fish_fresh</t>
  </si>
  <si>
    <t>soap jerrycan mosquito_net clothing footwear firewood petrol</t>
  </si>
  <si>
    <t>maize_grain beans blanket cooking_pot plastic_sheet pole goat chicken USD SDG ETB UGX KES CDF XAF</t>
  </si>
  <si>
    <t>Dollar rate is going up every day</t>
  </si>
  <si>
    <t>Due to the high rate of dollar</t>
  </si>
  <si>
    <t>sorghum_grain maize_grain wheat_flour rice groundnuts beans cowpea lentils salt sugar cooking_oil milk_powder fish_dried</t>
  </si>
  <si>
    <t>soap buckets jerrycan mosquito_net sanitary_pads exercise_book pens blanket clothing footwear cooking_pot cooking_utensils plastic_sheet iron_sheets pole phone_credit medicine diesel petrol charcoal firewood solar_lamp</t>
  </si>
  <si>
    <t>XAF CDF ETB UGX KES</t>
  </si>
  <si>
    <t xml:space="preserve">Changes in prices </t>
  </si>
  <si>
    <t>wheat_flour rice beans salt sugar cooking_oil</t>
  </si>
  <si>
    <t>soap jerrycan buckets mosquito_net sanitary_pads exercise_book pens blanket clothing footwear cooking_pot cooking_utensils pole iron_sheets solar_lamp firewood charcoal petrol diesel medicine phone_credit</t>
  </si>
  <si>
    <t>Exchange rate increases</t>
  </si>
  <si>
    <t>maize_flour wheat_flour rice beans lentils salt sugar cooking_oil milk_powder fish_dried sorghum_grain</t>
  </si>
  <si>
    <t>soap buckets mosquito_net pens clothing footwear cooking_pot cooking_utensils pole firewood medicine</t>
  </si>
  <si>
    <t>bull goat chicken sheep</t>
  </si>
  <si>
    <t>exercise_book blanket ETB UGX groundnuts jerrycan KES CDF XAF SDG plastic_sheet</t>
  </si>
  <si>
    <t>Low supplies</t>
  </si>
  <si>
    <t>Traders will not go to Juba until they sell these supplies</t>
  </si>
  <si>
    <t>sorghum_grain maize_grain sorghum_flour rice groundnuts beans sesame salt sugar cooking_oil milk_powder fish_dried</t>
  </si>
  <si>
    <t>honey okra onion milk_fresh fish_fresh beef</t>
  </si>
  <si>
    <t>soap jerrycan buckets mosquito_net exercise_book pens blanket clothing footwear cooking_pot cooking_utensils plastic_sheet iron_sheets pole firewood charcoal petrol diesel medicine phone_credit</t>
  </si>
  <si>
    <t>Insecurity</t>
  </si>
  <si>
    <t>Bad roads and insecurity</t>
  </si>
  <si>
    <t>sorghum_grain sorghum_flour maize_grain maize_flour wheat_flour rice beans salt sugar cooking_oil lentils milk_powder fish_dried</t>
  </si>
  <si>
    <t>milk_fresh fish_fresh beef onion</t>
  </si>
  <si>
    <t>soap clothing footwear pole firewood charcoal petrol medicine</t>
  </si>
  <si>
    <t>bull goat</t>
  </si>
  <si>
    <t>groundnuts jerrycan mosquito_net exercise_book blanket cooking_pot plastic_sheet chicken SDG ETB UGX KES CDF XAF</t>
  </si>
  <si>
    <t>High exchange rate of Dollar</t>
  </si>
  <si>
    <t>Due to high exchange rate of  US Dollar</t>
  </si>
  <si>
    <t>The road to Juba will get dry therefore the traders will use road transport which is cheaper this will lead to decrease in commodities prices</t>
  </si>
  <si>
    <t>The roads will get dry and the traders will use the road transport which is cheaper and this will make prices of the commodities to be cheaper</t>
  </si>
  <si>
    <t>soap jerrycan buckets mosquito_net sanitary_pads exercise_book pens phone_credit medicine diesel petrol charcoal firewood solar_lamp pole iron_sheets plastic_sheet cooking_utensils cooking_pot footwear clothing blanket</t>
  </si>
  <si>
    <t>More traders</t>
  </si>
  <si>
    <t>groundnuts sesame salt sugar cooking_oil milk_powder fish_dried sorghum_grain rice</t>
  </si>
  <si>
    <t>soap jerrycan exercise_book pens clothing cooking_pot firewood charcoal medicine phone_credit</t>
  </si>
  <si>
    <t>maize_grain mosquito_net blanket plastic_sheet USD</t>
  </si>
  <si>
    <t>Accorging to the exchange of dolar.</t>
  </si>
  <si>
    <t>Accordingly to the Increase of the Dolar in the Market.</t>
  </si>
  <si>
    <t>About the same .</t>
  </si>
  <si>
    <t>The Prices are very expensive.</t>
  </si>
  <si>
    <t>sorghum_grain sorghum_flour maize_grain maize_flour wheat_flour cassava_flour rice groundnuts beans cowpea lentils sesame salt sugar fish_dried</t>
  </si>
  <si>
    <t>soap buckets bleach mosquito_net sanitary_pads exercise_book pens blanket clothing footwear cooking_pot cooking_utensils plastic_sheet iron_sheets solar_lamp firewood charcoal petrol diesel medicine phone_credit</t>
  </si>
  <si>
    <t>cooking_oil jerrycan SDG ETB UGX KES CDF XAF</t>
  </si>
  <si>
    <t>sorghum_grain sorghum_flour wheat_flour rice groundnuts salt sugar cooking_oil milk_powder fish_dried</t>
  </si>
  <si>
    <t>fish_fresh beef onion</t>
  </si>
  <si>
    <t>soap jerrycan buckets sanitary_pads exercise_book pens blanket clothing footwear cooking_pot cooking_utensils iron_sheets pole firewood charcoal petrol diesel medicine phone_credit</t>
  </si>
  <si>
    <t>mosquito_net plastic_sheet USD SDG ETB UGX KES CDF XAF</t>
  </si>
  <si>
    <t xml:space="preserve">Badroad </t>
  </si>
  <si>
    <t xml:space="preserve">Because  goods will be available </t>
  </si>
  <si>
    <t>wheat_flour rice beans sugar salt cooking_oil milk_powder fish_dried lentils cowpea</t>
  </si>
  <si>
    <t>onion fish_fresh</t>
  </si>
  <si>
    <t>exercise_book soap clothing pens footwear firewood charcoal medicine</t>
  </si>
  <si>
    <t>sorghum_grain maize_grain wheat_flour groundnuts jerrycan mosquito_net blanket cooking_pot plastic_sheet pole goat chicken SSP USD SDG ETB UGX CDF XAF</t>
  </si>
  <si>
    <t>Dollar rates and bad roads</t>
  </si>
  <si>
    <t>High dollar rates</t>
  </si>
  <si>
    <t>Christmass season</t>
  </si>
  <si>
    <t>sorghum_grain sorghum_flour maize_grain maize_flour wheat_flour cassava_flour rice millet groundnuts beans cowpea lentils sesame salt sugar cooking_oil fish_dried</t>
  </si>
  <si>
    <t>honey potatoes okra onion tomatoes banana mango milk_fresh beef fish_fresh</t>
  </si>
  <si>
    <t>soap jerrycan buckets bleach mosquito_net sanitary_pads exercise_book pens blanket footwear cooking_pot cooking_utensils plastic_sheet iron_sheets pole solar_lamp firewood charcoal petrol diesel</t>
  </si>
  <si>
    <t>Dollar price has gone up in black market</t>
  </si>
  <si>
    <t>Dollar exchange</t>
  </si>
  <si>
    <t>If dollar exchange is still going up then there will always be increase I prices.</t>
  </si>
  <si>
    <t>Dollar</t>
  </si>
  <si>
    <t>sorghum_grain wheat_flour rice groundnuts beans sesame salt sugar cooking_oil milk_powder fish_dried</t>
  </si>
  <si>
    <t>onion beef fish_fresh banana potatoes</t>
  </si>
  <si>
    <t>soap jerrycan mosquito_net exercise_book pens clothing footwear cooking_pot cooking_utensils firewood charcoal medicine phone_credit</t>
  </si>
  <si>
    <t>sheep goat</t>
  </si>
  <si>
    <t>maize_grain blanket plastic_sheet SDG ETB UGX KES CDF XAF</t>
  </si>
  <si>
    <t xml:space="preserve">The roads will be passable therefore many traders will be able to access goods </t>
  </si>
  <si>
    <t>select_one size_wholesale</t>
  </si>
  <si>
    <t>size_wholesale</t>
  </si>
  <si>
    <t>Size of wholesaler:</t>
  </si>
  <si>
    <t>This question refers to the current wholesaler you are interviewing</t>
  </si>
  <si>
    <t>${trader_type}='wholesaler'</t>
  </si>
  <si>
    <t>select_one num_wholesaler</t>
  </si>
  <si>
    <t>Roughly how many wholesalers are there in ${marketplace}</t>
  </si>
  <si>
    <t>selected(${trader_type},'generaI_trader') or selected(${trader_type},'wholesaler')</t>
  </si>
  <si>
    <t>not(selected(${trader_type}, 'wholesaler') and selected(${wholesaler}, '0'))</t>
  </si>
  <si>
    <t>You can not interview a wholesaler and report that there are no wholesaler in the marketplace</t>
  </si>
  <si>
    <t>sorghum_grain_wholesale_stock_current_estimate</t>
  </si>
  <si>
    <t>Do you know how many ${sorghum_grain_wholesale_unit} bags you have in stock currently?</t>
  </si>
  <si>
    <t>Only let them respond **yes** if they are confident in the answer</t>
  </si>
  <si>
    <t>sorghum_grain_wholesale_stock_estimate</t>
  </si>
  <si>
    <t>How many ${sorghum_grain_wholesale_unit} bags do you have?</t>
  </si>
  <si>
    <t>${sorghum_grain_wholesale_available} != 'unavailable' and ${sorghum_grain_wholesale_stock_current_estimate} = 'yes'</t>
  </si>
  <si>
    <t>.&gt;0  and .&lt;= 1000</t>
  </si>
  <si>
    <t>Enter a valid unit</t>
  </si>
  <si>
    <t>sorghum_grain_wholesale_quantity</t>
  </si>
  <si>
    <t>if(${sorghum_grain_wholesale_unit_select}='other', ${sorghum_grain_wholesale_stock_estimate}*${sorghum_grain_wholesale_unit_other},${sorghum_grain_wholesale_stock_estimate}*50)</t>
  </si>
  <si>
    <t>**Sorghum grain (wholesale)**
Availability: ***${sorghum_grain_wholesale_available}***
Price: ***${sorghum_grain_wholesale_price}*** ***${currency}***
Unit: ***${sorghum_grain_wholesale_unit}***
Type: ***${sorghum_grain_wholesale_type}***
Quantity: ***${sorghum_grain_wholesale_stock_estimate}***
**Stocks:**
Able to restock? ***${sorghum_grain_wholesale_restock}***
Restocked in last 30 days? ***${sorghum_grain_wholesale_restock_1month}***
Stock level: ***${sorghum_grain_wholesale_stock_current_input}*** ***${sorghum_grain_wholesale_stock_current_unit}***</t>
  </si>
  <si>
    <t>maize_grain_wholesale_stock_current_estimate</t>
  </si>
  <si>
    <t>Do you know how many ${maize_grain_wholesale_unit} bags you have in stock currently?</t>
  </si>
  <si>
    <t>maize_grain_wholesale_stock_estimate</t>
  </si>
  <si>
    <t>How many ${maize_grain_wholesale_unit} bags do you have?</t>
  </si>
  <si>
    <t>${maize_grain_wholesale_available} != 'unavailable' and ${maize_grain_wholesale_stock_current_estimate} = 'yes'</t>
  </si>
  <si>
    <t>maize_grain_wholesale_quantity</t>
  </si>
  <si>
    <t>if(${maize_grain_wholesale_unit_select}='other', ${maize_grain_wholesale_stock_estimate}*${maize_grain_wholesale_unit_other},${maize_grain_wholesale_stock_estimate}*50)</t>
  </si>
  <si>
    <t>**Maize grain (wholesale)**
Availability: ***${maize_grain_wholesale_available}***
Price: ***${maize_grain_wholesale_price}*** ***${currency}***
Unit: ***${maize_grain_wholesale_unit}***
Quantity: ***${maize_grain_wholesale_stock_estimate}***
**Stocks:**
Able to restock? ***${maize_grain_wholesale_restock}***
Restocked in last 30 days? ***${maize_grain_wholesale_restock_1month}***
Stock level: ***${maize_grain_wholesale_stock_current_input}*** ***${maize_grain_wholesale_stock_current_unit}***</t>
  </si>
  <si>
    <t>beans_wholesale_stock_current_estimate</t>
  </si>
  <si>
    <t>Do you know how many ${beans_wholesale_unit} bags you have in stock currently?</t>
  </si>
  <si>
    <t>beans_wholesale_stock_estimate</t>
  </si>
  <si>
    <t>How many ${beans_wholesale_unit} bags do you have?</t>
  </si>
  <si>
    <t>${beans_wholesale_available} != 'unavailable' and ${beans_wholesale_stock_current_estimate} = 'yes'</t>
  </si>
  <si>
    <t>beans_wholesale_quantity</t>
  </si>
  <si>
    <t>if(${beans_wholesale_unit_select}='other', ${beans_wholesale_stock_estimate}*${beans_wholesale_unit_other},${beans_wholesale_stock_estimate}*50)</t>
  </si>
  <si>
    <t>**Beans (wholesale)**
Availability: ***${beans_wholesale_available}***
Price: ***${beans_wholesale_price}*** ***${currency}***
Unit: ***${beans_wholesale_unit}***
Type: ***${beans_wholesale_type}***
Quantity  ***${beans_wholesale_stock_estimate}***
**Stocks:**
Able to restock? ***${beans_wholesale_restock}***
Restocked in last 30 days? ***${beans_wholesale_restock_1month}***
Stock level: ***${beans_wholesale_stock_current_input}*** ***${beans_wholesale_stock_current_unit}***</t>
  </si>
  <si>
    <t>sugar_wholesale_stock_current_estimate</t>
  </si>
  <si>
    <t>Do you know how many ${sugar_wholesale_unit} bags you have in stock currently?</t>
  </si>
  <si>
    <t>sugar_wholesale_stock_estimate</t>
  </si>
  <si>
    <t>How many ${sugar_wholesale_unit} bags do you have?</t>
  </si>
  <si>
    <t>${sugar_wholesale_available} != 'unavailable' and ${sugar_wholesale_stock_current_estimate} = 'yes'</t>
  </si>
  <si>
    <t>sugar_wholesale_quantity</t>
  </si>
  <si>
    <t>if(${sugar_wholesale_unit_select}='other', ${sugar_wholesale_stock_estimate}*${sugar_wholesale_unit_other},${sugar_wholesale_stock_estimate}*50)</t>
  </si>
  <si>
    <t>**Sugar (wholesale)**
Availability: ***${sugar_wholesale_available}***
Price: ***${sugar_wholesale_price}*** ***${currency}***
Unit: ***${sugar_wholesale_unit}***
Type: ***${sugar_wholesale_type}***
Quantity: ***${sugar_wholesale_stock_estimate}***
**Stocks:**
Able to restock? ***${sugar_wholesale_restock}***
Restocked in last 30 days? ***${sugar_wholesale_restock_1month}***
Stock level: ***${sugar_wholesale_stock_current_input}*** ***${sugar_wholesale_stock_current_unit}***</t>
  </si>
  <si>
    <t>food_supplier_local_modality</t>
  </si>
  <si>
    <t>How do you buy  the goods you sell?</t>
  </si>
  <si>
    <t>What modality does the trader use to buy their Non-Food Items</t>
  </si>
  <si>
    <t>selected(${food_supplier_local_sell}, 'yes')</t>
  </si>
  <si>
    <t>not(selected(${food_supplier_local_modality}, 'dont_know') and count-selected(${food_supplier_local_modality}) &gt;1)</t>
  </si>
  <si>
    <t>food_supplier_local_modality_other</t>
  </si>
  <si>
    <t xml:space="preserve">Specify: </t>
  </si>
  <si>
    <t>selected(${food_supplier_local_modality}, 'other')</t>
  </si>
  <si>
    <t>food_supplier_modality</t>
  </si>
  <si>
    <t>selected(${food_supplier_imported_sell}, 'yes')</t>
  </si>
  <si>
    <t>not(selected(${food_supplier_modality}, 'dont_know') and count-selected(${food_supplier_modality}) &gt;1)</t>
  </si>
  <si>
    <t>food_supplier_modality_other</t>
  </si>
  <si>
    <t>selected(${food_supplier_modality}, 'other')</t>
  </si>
  <si>
    <t>nfi_supplier_modality</t>
  </si>
  <si>
    <t>not(selected(${nfi_supplier_modality}, 'dont_know') and count-selected(${nfi_supplier_modality}) &gt;1)</t>
  </si>
  <si>
    <t>nifi_supplier_modality_other</t>
  </si>
  <si>
    <t>selected(${nfi_supplier_modality}, 'other')</t>
  </si>
  <si>
    <t>Which of the following payments do you accept from customers?</t>
  </si>
  <si>
    <t>select_multiple denominations</t>
  </si>
  <si>
    <t>modalities_ssp</t>
  </si>
  <si>
    <t>Which SSP bank notes do you currently accept?</t>
  </si>
  <si>
    <t>selected(${modalities_which}, 'cash_ssp')</t>
  </si>
  <si>
    <t>not(selected(${modalities_which}, 'mobile_money'))</t>
  </si>
  <si>
    <t>modalities_mobile_money_other</t>
  </si>
  <si>
    <t>selected(${modalities_mobile_money}, 'other')</t>
  </si>
  <si>
    <t>select_multiple mobile_type</t>
  </si>
  <si>
    <t>modalities_mobile_money_type</t>
  </si>
  <si>
    <t>Which mobile money services do you use?</t>
  </si>
  <si>
    <t>selected(${modalities_which}, 'mobile_money')</t>
  </si>
  <si>
    <t>modalities_mobile_money_type_other</t>
  </si>
  <si>
    <t>Specify the mobile money service you use:</t>
  </si>
  <si>
    <t>selected(${modalities_mobile_money_type}, 'other')</t>
  </si>
  <si>
    <t>market_size</t>
  </si>
  <si>
    <t>Market Size</t>
  </si>
  <si>
    <t>${trader_type}='skip'</t>
  </si>
  <si>
    <t>select_one trader_size</t>
  </si>
  <si>
    <t>general_trader</t>
  </si>
  <si>
    <t>Roughly how many general traders are there in ${marketplace}</t>
  </si>
  <si>
    <t>Traders selling both food and NFIs</t>
  </si>
  <si>
    <t>Are there any currency traders in ${marketplace}</t>
  </si>
  <si>
    <t>seasonal_trader</t>
  </si>
  <si>
    <t>Are there any seasonal traders in ${marketplace</t>
  </si>
  <si>
    <t>A seasonal trader is someone selling excess goods from their farm (ie. groundnuts or maize) or selling home made goods such as baskets, but they would not normally trade their goods at a market</t>
  </si>
  <si>
    <t>mobile_traders</t>
  </si>
  <si>
    <t>Are there any mobile traders in ${marketplace}</t>
  </si>
  <si>
    <t>aya</t>
  </si>
  <si>
    <t>AYA</t>
  </si>
  <si>
    <t>Wada</t>
  </si>
  <si>
    <t xml:space="preserve">Wun Anei Development Association-South Sudan (WADA) </t>
  </si>
  <si>
    <t>small</t>
  </si>
  <si>
    <t>Small - Trades in small amounts and owns a small amount of stock</t>
  </si>
  <si>
    <t>Medium - Trades in medium quantities and owns substanstial stock</t>
  </si>
  <si>
    <t>high</t>
  </si>
  <si>
    <t>Large - Trades in large quantities and owns substanstial stock</t>
  </si>
  <si>
    <t>usaid_malwa.jpeg</t>
  </si>
  <si>
    <t>documentation</t>
  </si>
  <si>
    <t>The documentation process for merchants is too difficult</t>
  </si>
  <si>
    <t>customer_id</t>
  </si>
  <si>
    <t>Customers do not have identity documents to sign up to system</t>
  </si>
  <si>
    <t>mobile_type</t>
  </si>
  <si>
    <t>mtn_gurush</t>
  </si>
  <si>
    <t>MTN Gurush</t>
  </si>
  <si>
    <t>nile_pay</t>
  </si>
  <si>
    <t>Nile Pay</t>
  </si>
  <si>
    <t>mpesa</t>
  </si>
  <si>
    <t>M-Pesa</t>
  </si>
  <si>
    <t>mtn_uganda</t>
  </si>
  <si>
    <t>MTN Uganda</t>
  </si>
  <si>
    <t>denominations</t>
  </si>
  <si>
    <t>1 SSP</t>
  </si>
  <si>
    <t>5 SSP</t>
  </si>
  <si>
    <t>10 SSP</t>
  </si>
  <si>
    <t>20 SSP</t>
  </si>
  <si>
    <t>50 SSP</t>
  </si>
  <si>
    <t>100 SSP</t>
  </si>
  <si>
    <t>500 SSP</t>
  </si>
  <si>
    <t>trader_size</t>
  </si>
  <si>
    <t>*I don't know*</t>
  </si>
  <si>
    <t>1_15</t>
  </si>
  <si>
    <t>less than 15 traders</t>
  </si>
  <si>
    <t>16_50</t>
  </si>
  <si>
    <t>16-50 traders</t>
  </si>
  <si>
    <t>51_100</t>
  </si>
  <si>
    <t>51-100 traders</t>
  </si>
  <si>
    <t>101_200</t>
  </si>
  <si>
    <t>101-200 traders</t>
  </si>
  <si>
    <t>201_500</t>
  </si>
  <si>
    <t>201-500 traders</t>
  </si>
  <si>
    <t>above_500</t>
  </si>
  <si>
    <t>more than 500 traders</t>
  </si>
  <si>
    <t>num_wholesaler</t>
  </si>
  <si>
    <t>I Don't Know</t>
  </si>
  <si>
    <t>There are no wholesalers</t>
  </si>
  <si>
    <t>2_5</t>
  </si>
  <si>
    <t>2 to 5</t>
  </si>
  <si>
    <t>6_10</t>
  </si>
  <si>
    <t>6 to 10</t>
  </si>
  <si>
    <t>11_20</t>
  </si>
  <si>
    <t>11 to 20</t>
  </si>
  <si>
    <t>21_50</t>
  </si>
  <si>
    <t>21 to 50</t>
  </si>
  <si>
    <t>51 to 100</t>
  </si>
  <si>
    <t>Over 100</t>
  </si>
  <si>
    <t>size_label</t>
  </si>
  <si>
    <t>The following questions are designed to get an idea of the size of the market or markets in ${location} and will only be asked once very few months</t>
  </si>
  <si>
    <t>Roughly how many **general traders** are there in ${location}</t>
  </si>
  <si>
    <t>Roughly how many **NFI traders** are there in ${location}</t>
  </si>
  <si>
    <t>Roughly how many **currency traders** are there in ${location}</t>
  </si>
  <si>
    <t>Roughly how many **natural traders** are there in ${location}</t>
  </si>
  <si>
    <t>Roughly how many **mobile traders** are there in ${location}</t>
  </si>
  <si>
    <t>Traders with non-permanent mobile stores</t>
  </si>
  <si>
    <t>livestock_traders</t>
  </si>
  <si>
    <t>Roughly how many **livestock traders** are there in ${location}</t>
  </si>
  <si>
    <t>millers</t>
  </si>
  <si>
    <t>Roughly how many **millers** are there in ${location}</t>
  </si>
  <si>
    <t>wholesalers</t>
  </si>
  <si>
    <t>Roughly how many **wholesalers** are there in ${location}</t>
  </si>
  <si>
    <t xml:space="preserve">less than 15 </t>
  </si>
  <si>
    <t xml:space="preserve">16-50 </t>
  </si>
  <si>
    <t xml:space="preserve">51-100 </t>
  </si>
  <si>
    <t xml:space="preserve">101-200 </t>
  </si>
  <si>
    <t xml:space="preserve">201-500 </t>
  </si>
  <si>
    <t xml:space="preserve">more than 500 </t>
  </si>
  <si>
    <t>Field work for the December 2020 round was undertaken between 1 and 7 December 2020 and was carried out by partners from the CWG. Collected prices correspond to the timeframe in which they were collected and should be used with care as prices can be very volatile in South Sudan.</t>
  </si>
  <si>
    <r>
      <t xml:space="preserve">South Sudan Cash Working Group (CWG)
</t>
    </r>
    <r>
      <rPr>
        <b/>
        <sz val="14"/>
        <color theme="1"/>
        <rFont val="Arial Narrow"/>
        <family val="2"/>
      </rPr>
      <t>SOUTH SUDAN JOINT MARKET MONITORING INITIATIVE (JMMI)</t>
    </r>
    <r>
      <rPr>
        <b/>
        <sz val="11"/>
        <color theme="1"/>
        <rFont val="Arial Narrow"/>
        <family val="2"/>
      </rPr>
      <t xml:space="preserve">
December 2020  </t>
    </r>
    <r>
      <rPr>
        <b/>
        <sz val="11"/>
        <color theme="1"/>
        <rFont val="Calibri"/>
        <family val="2"/>
      </rPr>
      <t xml:space="preserve">–  </t>
    </r>
    <r>
      <rPr>
        <b/>
        <sz val="11"/>
        <color theme="1"/>
        <rFont val="Arial Narrow"/>
        <family val="2"/>
      </rPr>
      <t xml:space="preserve">Round 17
</t>
    </r>
  </si>
  <si>
    <t>Sorghum.grain</t>
  </si>
  <si>
    <t>Maize.grain</t>
  </si>
  <si>
    <t>Wheat.flour</t>
  </si>
  <si>
    <t>Cooking.oil</t>
  </si>
  <si>
    <t>Jerrycan</t>
  </si>
  <si>
    <t>Mosquito.net</t>
  </si>
  <si>
    <t>Exercise.book</t>
  </si>
  <si>
    <t>Blanket</t>
  </si>
  <si>
    <t>Cooking.pot</t>
  </si>
  <si>
    <t>Plastic.sheet</t>
  </si>
  <si>
    <t>Pole</t>
  </si>
  <si>
    <t>Milling.costs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</si>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</sst>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7"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b/>
      <sz val="10"/>
      <color rgb="FFFF0000"/>
      <name val="Arial Narrow"/>
      <family val="2"/>
    </font>
    <font>
      <u/>
      <sz val="10"/>
      <color theme="1"/>
      <name val="Arial Narrow"/>
      <family val="2"/>
    </font>
    <font>
      <b/>
      <sz val="9"/>
      <color theme="1"/>
      <name val="Arial Narrow"/>
    </font>
    <font>
      <sz val="9"/>
      <color theme="1"/>
      <name val="Arial Narrow"/>
    </font>
    <font>
      <sz val="11"/>
      <color theme="1"/>
      <name val="Calibri"/>
    </font>
    <font>
      <sz val="10"/>
      <color theme="1"/>
      <name val="Times New Roman"/>
      <family val="1"/>
    </font>
  </fonts>
  <fills count="33">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s>
  <cellStyleXfs count="3">
    <xf numFmtId="0" fontId="0" fillId="0" borderId="0"/>
    <xf numFmtId="0" fontId="7" fillId="0" borderId="0" applyNumberFormat="0" applyFill="0" applyBorder="0" applyAlignment="0" applyProtection="0"/>
    <xf numFmtId="0" fontId="14" fillId="0" borderId="0" applyNumberFormat="0" applyFill="0" applyBorder="0" applyAlignment="0" applyProtection="0"/>
  </cellStyleXfs>
  <cellXfs count="295">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8" fillId="0" borderId="3" xfId="0" applyFont="1" applyBorder="1" applyAlignment="1">
      <alignment vertical="top" wrapText="1"/>
    </xf>
    <xf numFmtId="0" fontId="8"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12" fillId="0" borderId="0" xfId="0" applyFont="1" applyFill="1"/>
    <xf numFmtId="0" fontId="5" fillId="13" borderId="0" xfId="0" applyFont="1" applyFill="1" applyAlignment="1">
      <alignment horizontal="left" vertical="center"/>
    </xf>
    <xf numFmtId="0" fontId="5" fillId="13" borderId="0" xfId="0" applyFont="1" applyFill="1"/>
    <xf numFmtId="0" fontId="13" fillId="0" borderId="0" xfId="0" applyFont="1" applyFill="1"/>
    <xf numFmtId="0" fontId="13" fillId="0" borderId="0" xfId="0" applyFont="1" applyFill="1" applyAlignment="1"/>
    <xf numFmtId="0" fontId="12" fillId="14" borderId="0" xfId="0" applyFont="1" applyFill="1"/>
    <xf numFmtId="0" fontId="13" fillId="14" borderId="0" xfId="0" applyFont="1" applyFill="1"/>
    <xf numFmtId="0" fontId="13" fillId="14" borderId="0" xfId="0" applyFont="1" applyFill="1" applyAlignment="1"/>
    <xf numFmtId="0" fontId="12" fillId="0" borderId="0" xfId="0" applyFont="1" applyFill="1" applyAlignment="1">
      <alignment horizontal="left" vertical="center"/>
    </xf>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0" fillId="15" borderId="0" xfId="0" applyFont="1" applyFill="1" applyAlignment="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3" fillId="15" borderId="0" xfId="0" applyFont="1" applyFill="1" applyAlignment="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13" fillId="10" borderId="0" xfId="0" applyFont="1" applyFill="1" applyAlignment="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0" fillId="9" borderId="0" xfId="0" applyFont="1" applyFill="1" applyAlignment="1"/>
    <xf numFmtId="0" fontId="12" fillId="0" borderId="0" xfId="0" applyFont="1"/>
    <xf numFmtId="0" fontId="13" fillId="0" borderId="0" xfId="0" applyFont="1"/>
    <xf numFmtId="0" fontId="13" fillId="0" borderId="0" xfId="0" applyFont="1" applyAlignment="1"/>
    <xf numFmtId="0" fontId="12" fillId="9" borderId="0" xfId="0" applyFont="1" applyFill="1"/>
    <xf numFmtId="0" fontId="13" fillId="9" borderId="0" xfId="0" applyFont="1" applyFill="1"/>
    <xf numFmtId="0" fontId="13" fillId="9" borderId="0" xfId="0" applyFont="1" applyFill="1" applyAlignment="1"/>
    <xf numFmtId="0" fontId="6" fillId="17" borderId="0" xfId="0" applyFont="1" applyFill="1"/>
    <xf numFmtId="0" fontId="6" fillId="17" borderId="0" xfId="0" applyFont="1" applyFill="1" applyAlignment="1"/>
    <xf numFmtId="0" fontId="10" fillId="17" borderId="0" xfId="0" applyFont="1" applyFill="1"/>
    <xf numFmtId="0" fontId="6" fillId="17" borderId="0" xfId="0" applyFont="1" applyFill="1" applyBorder="1" applyAlignment="1" applyProtection="1"/>
    <xf numFmtId="0" fontId="10" fillId="17" borderId="0" xfId="0" applyFont="1" applyFill="1" applyAlignment="1"/>
    <xf numFmtId="0" fontId="12" fillId="17" borderId="0" xfId="0" applyFont="1" applyFill="1"/>
    <xf numFmtId="0" fontId="12" fillId="17" borderId="0" xfId="0" applyFont="1" applyFill="1" applyAlignment="1"/>
    <xf numFmtId="0" fontId="13" fillId="17" borderId="0" xfId="0" applyFont="1" applyFill="1"/>
    <xf numFmtId="0" fontId="12" fillId="17" borderId="0" xfId="0" applyFont="1" applyFill="1" applyBorder="1" applyAlignment="1" applyProtection="1"/>
    <xf numFmtId="0" fontId="13" fillId="17" borderId="0" xfId="0" applyFont="1" applyFill="1" applyAlignment="1"/>
    <xf numFmtId="0" fontId="6" fillId="14" borderId="0" xfId="0" applyFont="1" applyFill="1"/>
    <xf numFmtId="0" fontId="6" fillId="14" borderId="0" xfId="0" applyFont="1" applyFill="1" applyAlignment="1"/>
    <xf numFmtId="0" fontId="10" fillId="14" borderId="0" xfId="0" applyFont="1" applyFill="1"/>
    <xf numFmtId="0" fontId="6" fillId="14" borderId="0" xfId="0" applyFont="1" applyFill="1" applyBorder="1" applyAlignment="1" applyProtection="1"/>
    <xf numFmtId="0" fontId="10" fillId="14" borderId="0" xfId="0" applyFont="1" applyFill="1" applyAlignment="1"/>
    <xf numFmtId="0" fontId="12" fillId="14" borderId="0" xfId="0" applyFont="1" applyFill="1" applyAlignment="1"/>
    <xf numFmtId="0" fontId="12" fillId="14" borderId="0" xfId="0" applyFont="1" applyFill="1" applyBorder="1" applyAlignment="1" applyProtection="1"/>
    <xf numFmtId="0" fontId="6" fillId="12" borderId="0" xfId="0" applyFont="1" applyFill="1" applyAlignment="1">
      <alignment wrapText="1"/>
    </xf>
    <xf numFmtId="0" fontId="6" fillId="12" borderId="0" xfId="0" applyFont="1" applyFill="1" applyAlignment="1"/>
    <xf numFmtId="0" fontId="10" fillId="12" borderId="0" xfId="0" applyFont="1" applyFill="1" applyAlignment="1">
      <alignment wrapText="1"/>
    </xf>
    <xf numFmtId="0" fontId="6" fillId="12" borderId="0" xfId="0" applyFont="1" applyFill="1" applyBorder="1" applyAlignment="1" applyProtection="1">
      <alignment wrapText="1"/>
    </xf>
    <xf numFmtId="0" fontId="6" fillId="12" borderId="0" xfId="0" applyFont="1" applyFill="1" applyBorder="1" applyAlignment="1" applyProtection="1"/>
    <xf numFmtId="0" fontId="10" fillId="12" borderId="0" xfId="0" applyFont="1" applyFill="1" applyAlignment="1"/>
    <xf numFmtId="0" fontId="12" fillId="12" borderId="0" xfId="0" applyFont="1" applyFill="1"/>
    <xf numFmtId="0" fontId="12" fillId="12" borderId="0" xfId="0" applyFont="1" applyFill="1" applyAlignment="1"/>
    <xf numFmtId="0" fontId="13" fillId="12" borderId="0" xfId="0" applyFont="1" applyFill="1"/>
    <xf numFmtId="0" fontId="12" fillId="12" borderId="0" xfId="0" applyFont="1" applyFill="1" applyBorder="1" applyAlignment="1" applyProtection="1"/>
    <xf numFmtId="0" fontId="13" fillId="12" borderId="0" xfId="0" applyFont="1" applyFill="1" applyAlignment="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0" fillId="18" borderId="0" xfId="0" applyFont="1" applyFill="1" applyAlignment="1"/>
    <xf numFmtId="0" fontId="12" fillId="18" borderId="0" xfId="0" applyFont="1" applyFill="1"/>
    <xf numFmtId="0" fontId="13" fillId="18" borderId="0" xfId="0" applyFont="1" applyFill="1"/>
    <xf numFmtId="0" fontId="13" fillId="18" borderId="0" xfId="0" applyFont="1" applyFill="1" applyAlignment="1"/>
    <xf numFmtId="0" fontId="12" fillId="0" borderId="0" xfId="0" applyFont="1" applyFill="1" applyAlignment="1"/>
    <xf numFmtId="0" fontId="6" fillId="19" borderId="0" xfId="0" applyFont="1" applyFill="1"/>
    <xf numFmtId="0" fontId="10" fillId="19" borderId="0" xfId="0" applyFont="1" applyFill="1"/>
    <xf numFmtId="0" fontId="10" fillId="19" borderId="0" xfId="0" applyFont="1" applyFill="1" applyAlignment="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1" fontId="13" fillId="0" borderId="0" xfId="0" applyNumberFormat="1" applyFont="1" applyAlignment="1"/>
    <xf numFmtId="1" fontId="13" fillId="0" borderId="0" xfId="0" applyNumberFormat="1" applyFont="1" applyFill="1" applyAlignment="1"/>
    <xf numFmtId="0" fontId="12" fillId="0" borderId="0" xfId="2" applyFont="1" applyFill="1"/>
    <xf numFmtId="0" fontId="9" fillId="0" borderId="0" xfId="2" applyFont="1"/>
    <xf numFmtId="0" fontId="12" fillId="0" borderId="0" xfId="0" applyFont="1" applyFill="1" applyBorder="1" applyAlignment="1" applyProtection="1"/>
    <xf numFmtId="0" fontId="12" fillId="0" borderId="0" xfId="0" applyNumberFormat="1" applyFont="1" applyFill="1" applyBorder="1" applyAlignment="1" applyProtection="1"/>
    <xf numFmtId="0" fontId="13" fillId="0" borderId="0" xfId="0" applyFont="1" applyFill="1" applyBorder="1"/>
    <xf numFmtId="0" fontId="13" fillId="0" borderId="0" xfId="0" applyFont="1" applyBorder="1"/>
    <xf numFmtId="0" fontId="12" fillId="0" borderId="0" xfId="2" applyFont="1" applyBorder="1"/>
    <xf numFmtId="0" fontId="6" fillId="15" borderId="0" xfId="0" applyFont="1" applyFill="1" applyAlignment="1"/>
    <xf numFmtId="0" fontId="12" fillId="15" borderId="0" xfId="0" applyFont="1" applyFill="1" applyAlignment="1"/>
    <xf numFmtId="0" fontId="12" fillId="15" borderId="0" xfId="0" applyFont="1" applyFill="1" applyBorder="1" applyAlignment="1" applyProtection="1"/>
    <xf numFmtId="0" fontId="6" fillId="15" borderId="0" xfId="0" applyFont="1" applyFill="1" applyBorder="1" applyAlignment="1" applyProtection="1"/>
    <xf numFmtId="0" fontId="13" fillId="0" borderId="0" xfId="0" applyFont="1" applyFill="1" applyAlignment="1">
      <alignment horizontal="left" vertical="center"/>
    </xf>
    <xf numFmtId="0" fontId="6" fillId="2" borderId="0" xfId="0" applyFont="1" applyFill="1"/>
    <xf numFmtId="0" fontId="6" fillId="2" borderId="0" xfId="0" applyFont="1" applyFill="1" applyAlignment="1"/>
    <xf numFmtId="0" fontId="10" fillId="2" borderId="0" xfId="0" applyFont="1" applyFill="1"/>
    <xf numFmtId="0" fontId="10" fillId="2" borderId="0" xfId="0" applyFont="1" applyFill="1" applyAlignment="1"/>
    <xf numFmtId="0" fontId="13" fillId="15" borderId="0" xfId="0" quotePrefix="1" applyFont="1" applyFill="1" applyAlignment="1"/>
    <xf numFmtId="0" fontId="15" fillId="20" borderId="0" xfId="0" applyFont="1" applyFill="1"/>
    <xf numFmtId="0" fontId="15" fillId="20" borderId="0" xfId="0" applyFont="1" applyFill="1" applyAlignment="1"/>
    <xf numFmtId="0" fontId="16" fillId="20" borderId="0" xfId="0" applyFont="1" applyFill="1"/>
    <xf numFmtId="0" fontId="15" fillId="20" borderId="0" xfId="0" applyFont="1" applyFill="1" applyBorder="1" applyAlignment="1" applyProtection="1"/>
    <xf numFmtId="0" fontId="16" fillId="20" borderId="0" xfId="0" applyFont="1" applyFill="1" applyAlignment="1"/>
    <xf numFmtId="0" fontId="12" fillId="21" borderId="0" xfId="0" applyFont="1" applyFill="1"/>
    <xf numFmtId="0" fontId="12" fillId="21" borderId="0" xfId="0" applyFont="1" applyFill="1" applyAlignment="1"/>
    <xf numFmtId="0" fontId="13" fillId="21" borderId="0" xfId="0" applyFont="1" applyFill="1"/>
    <xf numFmtId="0" fontId="12" fillId="21" borderId="0" xfId="0" applyFont="1" applyFill="1" applyBorder="1" applyAlignment="1" applyProtection="1"/>
    <xf numFmtId="0" fontId="13" fillId="21" borderId="0" xfId="0" applyFont="1" applyFill="1" applyAlignment="1"/>
    <xf numFmtId="0" fontId="15" fillId="21" borderId="0" xfId="0" applyFont="1" applyFill="1"/>
    <xf numFmtId="0" fontId="15" fillId="21" borderId="0" xfId="0" applyFont="1" applyFill="1" applyAlignment="1"/>
    <xf numFmtId="0" fontId="16" fillId="21" borderId="0" xfId="0" applyFont="1" applyFill="1"/>
    <xf numFmtId="0" fontId="15" fillId="21" borderId="0" xfId="0" applyFont="1" applyFill="1" applyBorder="1" applyAlignment="1" applyProtection="1"/>
    <xf numFmtId="0" fontId="16" fillId="21" borderId="0" xfId="0" applyFont="1" applyFill="1" applyAlignment="1"/>
    <xf numFmtId="0" fontId="12" fillId="14" borderId="0" xfId="0" applyFont="1" applyFill="1" applyAlignment="1">
      <alignment horizontal="left" vertical="top"/>
    </xf>
    <xf numFmtId="0" fontId="12" fillId="14" borderId="0" xfId="0" applyFont="1" applyFill="1" applyBorder="1" applyAlignment="1" applyProtection="1">
      <alignment vertical="top"/>
    </xf>
    <xf numFmtId="0" fontId="6" fillId="22" borderId="0" xfId="0" applyFont="1" applyFill="1"/>
    <xf numFmtId="0" fontId="6" fillId="22" borderId="0" xfId="0" applyFont="1" applyFill="1" applyAlignment="1">
      <alignment horizontal="left" vertical="center"/>
    </xf>
    <xf numFmtId="0" fontId="6" fillId="22" borderId="0" xfId="0" applyFont="1" applyFill="1" applyAlignment="1"/>
    <xf numFmtId="0" fontId="10" fillId="22" borderId="0" xfId="0" applyFont="1" applyFill="1"/>
    <xf numFmtId="0" fontId="10" fillId="22" borderId="0" xfId="0" applyFont="1" applyFill="1" applyAlignment="1"/>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6" fillId="23" borderId="0" xfId="0" applyFont="1" applyFill="1" applyAlignment="1"/>
    <xf numFmtId="0" fontId="10" fillId="23" borderId="0" xfId="0" applyFont="1" applyFill="1"/>
    <xf numFmtId="0" fontId="10" fillId="23" borderId="0" xfId="0" applyFont="1" applyFill="1" applyAlignment="1"/>
    <xf numFmtId="0" fontId="6" fillId="12" borderId="0" xfId="0" applyFont="1" applyFill="1" applyAlignment="1">
      <alignment horizontal="left" vertical="center"/>
    </xf>
    <xf numFmtId="0" fontId="6" fillId="24" borderId="0" xfId="0" applyFont="1" applyFill="1" applyAlignment="1">
      <alignment horizontal="left" vertical="center"/>
    </xf>
    <xf numFmtId="0" fontId="6" fillId="24" borderId="0" xfId="0" applyFont="1" applyFill="1" applyAlignment="1"/>
    <xf numFmtId="0" fontId="10" fillId="24" borderId="0" xfId="0" applyFont="1" applyFill="1"/>
    <xf numFmtId="0" fontId="10" fillId="24" borderId="0" xfId="0" applyFont="1" applyFill="1" applyAlignment="1"/>
    <xf numFmtId="0" fontId="10" fillId="24" borderId="0" xfId="0" applyFont="1" applyFill="1" applyAlignment="1">
      <alignment horizontal="left" vertical="center"/>
    </xf>
    <xf numFmtId="0" fontId="6" fillId="25" borderId="0" xfId="0" applyFont="1" applyFill="1" applyAlignment="1">
      <alignment horizontal="left" vertical="center"/>
    </xf>
    <xf numFmtId="0" fontId="6" fillId="25" borderId="0" xfId="0" applyFont="1" applyFill="1" applyAlignment="1"/>
    <xf numFmtId="0" fontId="10" fillId="25" borderId="0" xfId="0" applyFont="1" applyFill="1"/>
    <xf numFmtId="0" fontId="10" fillId="25" borderId="0" xfId="0" applyFont="1" applyFill="1" applyAlignment="1"/>
    <xf numFmtId="0" fontId="10" fillId="25" borderId="0" xfId="0" applyFont="1" applyFill="1" applyAlignment="1">
      <alignment horizontal="left" vertical="center"/>
    </xf>
    <xf numFmtId="0" fontId="6" fillId="26" borderId="0" xfId="0" applyFont="1" applyFill="1" applyAlignment="1">
      <alignment horizontal="left" vertical="center"/>
    </xf>
    <xf numFmtId="0" fontId="6" fillId="26" borderId="0" xfId="0" applyFont="1" applyFill="1" applyAlignment="1"/>
    <xf numFmtId="0" fontId="10" fillId="26" borderId="0" xfId="0" applyFont="1" applyFill="1"/>
    <xf numFmtId="0" fontId="10" fillId="26" borderId="0" xfId="0" applyFont="1" applyFill="1" applyAlignment="1"/>
    <xf numFmtId="0" fontId="6" fillId="27" borderId="0" xfId="0" applyFont="1" applyFill="1"/>
    <xf numFmtId="0" fontId="6" fillId="27" borderId="0" xfId="0" applyFont="1" applyFill="1" applyAlignment="1"/>
    <xf numFmtId="0" fontId="10" fillId="27" borderId="0" xfId="0" applyFont="1" applyFill="1"/>
    <xf numFmtId="0" fontId="10" fillId="27" borderId="0" xfId="0" applyFont="1" applyFill="1" applyAlignment="1"/>
    <xf numFmtId="0" fontId="6" fillId="18" borderId="0" xfId="0" applyFont="1" applyFill="1" applyAlignment="1"/>
    <xf numFmtId="0" fontId="12" fillId="11" borderId="0" xfId="0" applyFont="1" applyFill="1"/>
    <xf numFmtId="0" fontId="12" fillId="11" borderId="0" xfId="0" applyFont="1" applyFill="1" applyAlignment="1"/>
    <xf numFmtId="0" fontId="13" fillId="11" borderId="0" xfId="0" applyFont="1" applyFill="1"/>
    <xf numFmtId="0" fontId="13" fillId="11" borderId="0" xfId="0" applyFont="1" applyFill="1" applyAlignment="1"/>
    <xf numFmtId="0" fontId="12" fillId="0" borderId="0" xfId="0" applyFont="1" applyAlignment="1"/>
    <xf numFmtId="0" fontId="17" fillId="28" borderId="0" xfId="0" applyFont="1" applyFill="1" applyAlignment="1">
      <alignment vertical="top"/>
    </xf>
    <xf numFmtId="0" fontId="17" fillId="29" borderId="0" xfId="0" applyFont="1" applyFill="1" applyAlignment="1">
      <alignment vertical="top"/>
    </xf>
    <xf numFmtId="0" fontId="18" fillId="0" borderId="13" xfId="0" applyFont="1" applyFill="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0" xfId="0" applyFont="1" applyBorder="1" applyAlignment="1">
      <alignment vertical="top"/>
    </xf>
    <xf numFmtId="0" fontId="19" fillId="0" borderId="13" xfId="0" applyFont="1" applyBorder="1" applyAlignment="1">
      <alignment vertical="top"/>
    </xf>
    <xf numFmtId="0" fontId="19" fillId="0" borderId="0" xfId="0" applyFont="1" applyBorder="1"/>
    <xf numFmtId="0" fontId="19" fillId="0" borderId="13" xfId="0" applyFont="1" applyBorder="1"/>
    <xf numFmtId="0" fontId="12" fillId="4" borderId="0" xfId="0" applyFont="1" applyFill="1"/>
    <xf numFmtId="0" fontId="12" fillId="4" borderId="0" xfId="0" applyFont="1" applyFill="1" applyAlignment="1"/>
    <xf numFmtId="0" fontId="13" fillId="4" borderId="0" xfId="0" applyFont="1" applyFill="1"/>
    <xf numFmtId="0" fontId="12" fillId="4" borderId="0" xfId="0" applyFont="1" applyFill="1" applyBorder="1" applyAlignment="1" applyProtection="1"/>
    <xf numFmtId="0" fontId="12" fillId="4" borderId="0" xfId="0" applyFont="1" applyFill="1" applyAlignment="1">
      <alignment wrapText="1"/>
    </xf>
    <xf numFmtId="0" fontId="13" fillId="4" borderId="0" xfId="0" applyFont="1" applyFill="1" applyAlignment="1"/>
    <xf numFmtId="0" fontId="8" fillId="0" borderId="0" xfId="0" applyFont="1"/>
    <xf numFmtId="0" fontId="8" fillId="0" borderId="0" xfId="0" applyFont="1" applyFill="1"/>
    <xf numFmtId="1" fontId="8" fillId="0" borderId="0" xfId="0" applyNumberFormat="1" applyFont="1" applyFill="1" applyAlignment="1"/>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6" fillId="26" borderId="0" xfId="0" applyFont="1" applyFill="1"/>
    <xf numFmtId="0" fontId="6" fillId="26" borderId="0" xfId="0" applyFont="1" applyFill="1" applyBorder="1" applyAlignment="1" applyProtection="1"/>
    <xf numFmtId="0" fontId="12" fillId="26" borderId="0" xfId="0" applyFont="1" applyFill="1"/>
    <xf numFmtId="0" fontId="12" fillId="26" borderId="0" xfId="0" applyFont="1" applyFill="1" applyAlignment="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13" fillId="15" borderId="0" xfId="0" applyFont="1" applyFill="1" applyAlignment="1">
      <alignment wrapText="1"/>
    </xf>
    <xf numFmtId="14" fontId="13" fillId="0" borderId="0" xfId="0" applyNumberFormat="1" applyFont="1" applyFill="1"/>
    <xf numFmtId="0" fontId="12" fillId="14" borderId="0" xfId="0" quotePrefix="1" applyFont="1" applyFill="1" applyAlignment="1"/>
    <xf numFmtId="0" fontId="6" fillId="14" borderId="0" xfId="0" applyFont="1" applyFill="1" applyAlignment="1">
      <alignment horizontal="left" vertical="center"/>
    </xf>
    <xf numFmtId="0" fontId="10" fillId="14" borderId="0" xfId="0" applyFont="1" applyFill="1" applyAlignment="1">
      <alignment horizontal="left" vertical="center"/>
    </xf>
    <xf numFmtId="0" fontId="13" fillId="0" borderId="0" xfId="0" applyFont="1" applyFill="1" applyAlignment="1">
      <alignment wrapText="1"/>
    </xf>
    <xf numFmtId="0" fontId="6" fillId="15" borderId="0" xfId="0" applyFont="1" applyFill="1" applyAlignment="1">
      <alignment vertical="top"/>
    </xf>
    <xf numFmtId="0" fontId="6" fillId="15" borderId="0" xfId="0" applyFont="1" applyFill="1" applyAlignment="1">
      <alignment horizontal="left" vertical="top"/>
    </xf>
    <xf numFmtId="0" fontId="6" fillId="30" borderId="0" xfId="0" applyFont="1" applyFill="1" applyAlignment="1">
      <alignment vertical="top"/>
    </xf>
    <xf numFmtId="0" fontId="6" fillId="30" borderId="0" xfId="0" applyFont="1" applyFill="1" applyAlignment="1">
      <alignment horizontal="left" vertical="top"/>
    </xf>
    <xf numFmtId="0" fontId="10" fillId="30" borderId="0" xfId="0" applyFont="1" applyFill="1"/>
    <xf numFmtId="0" fontId="6" fillId="30" borderId="0" xfId="0" applyFont="1" applyFill="1" applyBorder="1" applyAlignment="1" applyProtection="1"/>
    <xf numFmtId="0" fontId="10" fillId="30" borderId="0" xfId="0" applyFont="1" applyFill="1" applyAlignment="1"/>
    <xf numFmtId="0" fontId="12" fillId="30" borderId="0" xfId="0" applyFont="1" applyFill="1" applyAlignment="1">
      <alignment horizontal="left" vertical="center"/>
    </xf>
    <xf numFmtId="0" fontId="12" fillId="30" borderId="0" xfId="0" applyFont="1" applyFill="1" applyAlignment="1"/>
    <xf numFmtId="0" fontId="13" fillId="30" borderId="0" xfId="0" applyFont="1" applyFill="1"/>
    <xf numFmtId="0" fontId="12" fillId="30" borderId="0" xfId="0" applyFont="1" applyFill="1" applyBorder="1" applyAlignment="1" applyProtection="1"/>
    <xf numFmtId="0" fontId="13" fillId="30" borderId="0" xfId="0" applyFont="1" applyFill="1" applyAlignment="1"/>
    <xf numFmtId="0" fontId="6" fillId="30" borderId="0" xfId="0" applyFont="1" applyFill="1" applyAlignment="1">
      <alignment horizontal="left" vertical="center"/>
    </xf>
    <xf numFmtId="0" fontId="6" fillId="30" borderId="0" xfId="0" applyFont="1" applyFill="1" applyAlignment="1"/>
    <xf numFmtId="0" fontId="12" fillId="17" borderId="0" xfId="0" applyFont="1" applyFill="1" applyAlignment="1">
      <alignment horizontal="left" vertical="center"/>
    </xf>
    <xf numFmtId="0" fontId="13" fillId="17" borderId="0" xfId="0" applyFont="1" applyFill="1" applyAlignment="1">
      <alignment horizontal="left" vertical="center"/>
    </xf>
    <xf numFmtId="0" fontId="6" fillId="16" borderId="0" xfId="0" applyFont="1" applyFill="1" applyAlignment="1"/>
    <xf numFmtId="0" fontId="13" fillId="16" borderId="0" xfId="0" applyFont="1" applyFill="1"/>
    <xf numFmtId="0" fontId="6" fillId="0" borderId="0" xfId="0" applyFont="1" applyFill="1"/>
    <xf numFmtId="0" fontId="6" fillId="0" borderId="0" xfId="0" applyFont="1" applyFill="1" applyAlignment="1">
      <alignment horizontal="left" vertical="center"/>
    </xf>
    <xf numFmtId="0" fontId="6" fillId="0" borderId="0" xfId="0" applyFont="1" applyFill="1" applyAlignment="1"/>
    <xf numFmtId="0" fontId="10" fillId="0" borderId="0" xfId="0" applyFont="1" applyFill="1"/>
    <xf numFmtId="0" fontId="6" fillId="0" borderId="0" xfId="0" applyFont="1" applyFill="1" applyBorder="1" applyAlignment="1" applyProtection="1"/>
    <xf numFmtId="0" fontId="10" fillId="0" borderId="0" xfId="0" applyFont="1" applyFill="1" applyAlignment="1"/>
    <xf numFmtId="0" fontId="8" fillId="0" borderId="0" xfId="0" applyFont="1" applyFill="1" applyAlignment="1"/>
    <xf numFmtId="0" fontId="8" fillId="0" borderId="0" xfId="0" applyFont="1" applyAlignment="1">
      <alignment horizontal="left"/>
    </xf>
    <xf numFmtId="0" fontId="12" fillId="31" borderId="0" xfId="2" applyFont="1" applyFill="1"/>
    <xf numFmtId="0" fontId="23" fillId="0" borderId="13" xfId="0" applyFont="1" applyBorder="1" applyAlignment="1">
      <alignment horizontal="center" wrapText="1"/>
    </xf>
    <xf numFmtId="3" fontId="23" fillId="0" borderId="13"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164" fontId="23" fillId="0" borderId="13" xfId="0" applyNumberFormat="1" applyFont="1" applyBorder="1" applyAlignment="1">
      <alignment horizontal="center" vertical="center" wrapText="1"/>
    </xf>
    <xf numFmtId="1" fontId="23" fillId="0" borderId="13" xfId="0" applyNumberFormat="1" applyFont="1" applyBorder="1" applyAlignment="1">
      <alignment horizontal="center" vertical="center" wrapText="1"/>
    </xf>
    <xf numFmtId="9" fontId="24" fillId="0" borderId="0" xfId="0" applyNumberFormat="1" applyFont="1" applyAlignment="1">
      <alignment horizontal="center" vertical="center"/>
    </xf>
    <xf numFmtId="9" fontId="23" fillId="0" borderId="0" xfId="0" applyNumberFormat="1" applyFont="1" applyAlignment="1">
      <alignment horizontal="center" vertical="center" wrapText="1"/>
    </xf>
    <xf numFmtId="9" fontId="23" fillId="0" borderId="13" xfId="0" applyNumberFormat="1" applyFont="1" applyBorder="1" applyAlignment="1">
      <alignment horizontal="center" vertical="center" wrapText="1"/>
    </xf>
    <xf numFmtId="3" fontId="24" fillId="0" borderId="0" xfId="0" applyNumberFormat="1" applyFont="1" applyAlignment="1">
      <alignment horizontal="center" vertical="center"/>
    </xf>
    <xf numFmtId="4" fontId="24" fillId="0" borderId="0" xfId="0" applyNumberFormat="1" applyFont="1" applyAlignment="1">
      <alignment horizontal="center" vertical="center"/>
    </xf>
    <xf numFmtId="164" fontId="24" fillId="0" borderId="0" xfId="0" applyNumberFormat="1" applyFont="1" applyAlignment="1">
      <alignment horizontal="center" vertical="center"/>
    </xf>
    <xf numFmtId="1" fontId="24" fillId="0" borderId="0" xfId="0" applyNumberFormat="1" applyFont="1" applyAlignment="1">
      <alignment horizontal="center" vertical="center"/>
    </xf>
    <xf numFmtId="0" fontId="23" fillId="0" borderId="13" xfId="0" applyFont="1" applyBorder="1" applyAlignment="1">
      <alignment horizontal="left" wrapText="1"/>
    </xf>
    <xf numFmtId="0" fontId="23" fillId="0" borderId="14" xfId="0" applyFont="1" applyBorder="1" applyAlignment="1">
      <alignment horizontal="left" wrapText="1"/>
    </xf>
    <xf numFmtId="0" fontId="23" fillId="0" borderId="14" xfId="0" applyFont="1" applyBorder="1" applyAlignment="1">
      <alignment horizontal="left" vertical="center" wrapText="1"/>
    </xf>
    <xf numFmtId="0" fontId="23" fillId="0" borderId="0" xfId="0" applyFont="1" applyAlignment="1">
      <alignment horizontal="left" wrapText="1"/>
    </xf>
    <xf numFmtId="0" fontId="23" fillId="0" borderId="0" xfId="0" applyFont="1" applyAlignment="1">
      <alignment horizontal="left" vertical="center" wrapText="1"/>
    </xf>
    <xf numFmtId="0" fontId="23" fillId="0" borderId="13" xfId="0" applyFont="1" applyBorder="1" applyAlignment="1">
      <alignment horizontal="left" vertical="center" wrapText="1"/>
    </xf>
    <xf numFmtId="0" fontId="24" fillId="0" borderId="0" xfId="0" applyFont="1" applyAlignment="1">
      <alignment vertical="center"/>
    </xf>
    <xf numFmtId="0" fontId="23" fillId="0" borderId="0" xfId="0" applyFont="1" applyAlignment="1">
      <alignment vertical="center"/>
    </xf>
    <xf numFmtId="0" fontId="12" fillId="32" borderId="0" xfId="0" applyFont="1" applyFill="1"/>
    <xf numFmtId="0" fontId="12" fillId="32" borderId="0" xfId="0" applyFont="1" applyFill="1" applyAlignment="1"/>
    <xf numFmtId="0" fontId="13" fillId="32" borderId="0" xfId="0" applyFont="1" applyFill="1"/>
    <xf numFmtId="0" fontId="12" fillId="32" borderId="0" xfId="0" applyFont="1" applyFill="1" applyBorder="1" applyAlignment="1" applyProtection="1"/>
    <xf numFmtId="0" fontId="13" fillId="32" borderId="0" xfId="0" applyFont="1" applyFill="1" applyAlignment="1"/>
    <xf numFmtId="0" fontId="13" fillId="31" borderId="0" xfId="0" applyFont="1" applyFill="1" applyBorder="1"/>
    <xf numFmtId="9" fontId="25" fillId="0" borderId="0" xfId="0" applyNumberFormat="1" applyFont="1" applyAlignment="1">
      <alignment horizontal="center" vertical="center" wrapText="1"/>
    </xf>
    <xf numFmtId="0" fontId="25" fillId="0" borderId="0" xfId="0" applyFont="1" applyAlignment="1">
      <alignment horizontal="center" vertical="center" wrapText="1"/>
    </xf>
    <xf numFmtId="3" fontId="24" fillId="0" borderId="13" xfId="0" applyNumberFormat="1" applyFont="1" applyBorder="1" applyAlignment="1">
      <alignment horizontal="center" vertical="center" wrapText="1"/>
    </xf>
    <xf numFmtId="4" fontId="24" fillId="0" borderId="13" xfId="0" applyNumberFormat="1" applyFont="1" applyBorder="1" applyAlignment="1">
      <alignment horizontal="center" vertical="center" wrapText="1"/>
    </xf>
    <xf numFmtId="164" fontId="24" fillId="0" borderId="13" xfId="0" applyNumberFormat="1" applyFont="1" applyBorder="1" applyAlignment="1">
      <alignment horizontal="center" vertical="center" wrapText="1"/>
    </xf>
    <xf numFmtId="3" fontId="25" fillId="0" borderId="0" xfId="0" applyNumberFormat="1" applyFont="1" applyAlignment="1">
      <alignment horizontal="center" vertical="center" wrapText="1"/>
    </xf>
    <xf numFmtId="0" fontId="6" fillId="32" borderId="0" xfId="0" applyFont="1" applyFill="1"/>
    <xf numFmtId="0" fontId="6" fillId="32" borderId="0" xfId="0" applyFont="1" applyFill="1" applyAlignment="1">
      <alignment horizontal="left" vertical="center"/>
    </xf>
    <xf numFmtId="0" fontId="6" fillId="32" borderId="0" xfId="0" applyFont="1" applyFill="1" applyAlignment="1"/>
    <xf numFmtId="0" fontId="10" fillId="32" borderId="0" xfId="0" applyFont="1" applyFill="1"/>
    <xf numFmtId="0" fontId="6" fillId="32" borderId="0" xfId="0" applyFont="1" applyFill="1" applyBorder="1" applyAlignment="1" applyProtection="1"/>
    <xf numFmtId="0" fontId="10" fillId="32" borderId="0" xfId="0" applyFont="1" applyFill="1" applyAlignment="1"/>
    <xf numFmtId="0" fontId="12" fillId="12" borderId="0" xfId="0" applyFont="1" applyFill="1" applyAlignment="1">
      <alignment horizontal="left" vertical="center"/>
    </xf>
    <xf numFmtId="0" fontId="12" fillId="31" borderId="0" xfId="0" applyFont="1" applyFill="1"/>
    <xf numFmtId="0" fontId="13" fillId="31" borderId="0" xfId="0" applyFont="1" applyFill="1"/>
    <xf numFmtId="1" fontId="13" fillId="31" borderId="0" xfId="0" applyNumberFormat="1" applyFont="1" applyFill="1" applyAlignment="1"/>
    <xf numFmtId="0" fontId="26" fillId="31" borderId="0" xfId="0" applyFont="1" applyFill="1"/>
    <xf numFmtId="0" fontId="13" fillId="0" borderId="0" xfId="0" applyFont="1" applyAlignment="1">
      <alignment horizontal="left"/>
    </xf>
    <xf numFmtId="0" fontId="13" fillId="0" borderId="0" xfId="0" applyNumberFormat="1" applyFont="1" applyAlignment="1">
      <alignment horizontal="left"/>
    </xf>
    <xf numFmtId="0" fontId="13" fillId="0" borderId="0" xfId="0" applyNumberFormat="1" applyFont="1"/>
    <xf numFmtId="1" fontId="13" fillId="12" borderId="0" xfId="0" applyNumberFormat="1" applyFont="1" applyFill="1" applyAlignment="1"/>
    <xf numFmtId="0" fontId="12" fillId="12" borderId="0" xfId="2" applyFont="1" applyFill="1"/>
    <xf numFmtId="1" fontId="13" fillId="0" borderId="0" xfId="0" applyNumberFormat="1" applyFont="1" applyAlignment="1">
      <alignment horizontal="left"/>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3">
    <cellStyle name="Hyperlink" xfId="1" builtinId="8"/>
    <cellStyle name="Normal" xfId="0" builtinId="0"/>
    <cellStyle name="Normal 2" xfId="2"/>
  </cellStyles>
  <dxfs count="7">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20(SSD%20REACH)/REACH%20South%20Sudan%20upscale/34_WFP/11_WFP_IACWG/7.%20JMMI%20Data/new/JMMI_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nctionality Pilot"/>
      <sheetName val="functionality"/>
      <sheetName val="quotation"/>
      <sheetName val="availability_ext"/>
      <sheetName val="median"/>
      <sheetName val="median USD"/>
      <sheetName val="median_etb"/>
      <sheetName val="minmax"/>
      <sheetName val="minmax_etb"/>
      <sheetName val="all_prices"/>
      <sheetName val="median_chg_1m"/>
      <sheetName val="median_wholesale"/>
      <sheetName val="median_chg_long"/>
      <sheetName val="boxplot"/>
      <sheetName val="all_prices_wholesale"/>
      <sheetName val="expectation_price"/>
      <sheetName val="supply"/>
      <sheetName val="all_supply"/>
      <sheetName val="road"/>
      <sheetName val="all_roads"/>
      <sheetName val="border"/>
      <sheetName val="stock_level"/>
      <sheetName val="restock_raw"/>
      <sheetName val="restocked_raw"/>
      <sheetName val="restock_duration"/>
      <sheetName val="restock_constraints"/>
      <sheetName val="all_stocks"/>
      <sheetName val="Table - Items"/>
      <sheetName val="Table - MSSMEB"/>
      <sheetName val="Table - Indices"/>
      <sheetName val="Table - Median all"/>
      <sheetName val="transport"/>
      <sheetName val="modalities"/>
      <sheetName val="quotation_raw"/>
      <sheetName val="quotation_feedback"/>
      <sheetName val="availability"/>
      <sheetName val="feedback_availability"/>
      <sheetName val="feedback_availability_raw"/>
      <sheetName val="median_raw"/>
      <sheetName val="median_raw_etb"/>
      <sheetName val="median_chg_overall_1m"/>
      <sheetName val="median_chg_overall_long"/>
      <sheetName val="median_wholesale_raw"/>
      <sheetName val="max_raw"/>
      <sheetName val="max_raw_etb"/>
      <sheetName val="min_raw"/>
      <sheetName val="min_raw_etb"/>
      <sheetName val="stock_level_raw"/>
      <sheetName val="border_raw"/>
      <sheetName val="road_raw"/>
      <sheetName val="feedback_raw"/>
      <sheetName val="expectations"/>
      <sheetName val="insecurity_market"/>
      <sheetName val="quote_check"/>
      <sheetName val="denomination"/>
      <sheetName val="mobile_money_no"/>
      <sheetName val="nfi_trade"/>
      <sheetName val="local_trade"/>
      <sheetName val="wholesale_volume"/>
    </sheetNames>
    <sheetDataSet>
      <sheetData sheetId="0"/>
      <sheetData sheetId="1"/>
      <sheetData sheetId="2"/>
      <sheetData sheetId="3"/>
      <sheetData sheetId="4"/>
      <sheetData sheetId="5">
        <row r="1">
          <cell r="D1" t="str">
            <v>Sorghum.grain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
          <cell r="A1" t="str">
            <v>State</v>
          </cell>
        </row>
      </sheetData>
      <sheetData sheetId="40">
        <row r="1">
          <cell r="A1" t="str">
            <v>State</v>
          </cell>
          <cell r="B1" t="str">
            <v>County</v>
          </cell>
          <cell r="C1" t="str">
            <v>Location</v>
          </cell>
          <cell r="D1" t="str">
            <v>Sorghum.grain.etb</v>
          </cell>
          <cell r="E1" t="str">
            <v>Maize.grain.etb</v>
          </cell>
          <cell r="F1" t="str">
            <v>Wheat.flour.etb</v>
          </cell>
          <cell r="G1" t="str">
            <v>Rice.etb</v>
          </cell>
          <cell r="H1" t="str">
            <v>Groundnuts.etb</v>
          </cell>
          <cell r="I1" t="str">
            <v>Beans.etb</v>
          </cell>
          <cell r="J1" t="str">
            <v>Sugar.etb</v>
          </cell>
          <cell r="K1" t="str">
            <v>Salt.etb</v>
          </cell>
          <cell r="L1" t="str">
            <v>Cooking.oil.etb</v>
          </cell>
          <cell r="M1" t="str">
            <v>Soap.etb</v>
          </cell>
          <cell r="N1" t="str">
            <v>Jerrycan.etb</v>
          </cell>
          <cell r="O1" t="str">
            <v>Mosquito.net.etb</v>
          </cell>
          <cell r="P1" t="str">
            <v>Exercise.book.etb</v>
          </cell>
          <cell r="Q1" t="str">
            <v>Blanket.etb</v>
          </cell>
          <cell r="R1" t="str">
            <v>Cooking.pot.etb</v>
          </cell>
          <cell r="S1" t="str">
            <v>Plastic.sheet.etb</v>
          </cell>
          <cell r="T1" t="str">
            <v>Pole.etb</v>
          </cell>
          <cell r="U1" t="str">
            <v>Firewood.etb</v>
          </cell>
          <cell r="V1" t="str">
            <v>Charcoal.etb</v>
          </cell>
          <cell r="W1" t="str">
            <v>Goat.etb</v>
          </cell>
          <cell r="X1" t="str">
            <v>Chicken.etb</v>
          </cell>
          <cell r="Y1" t="str">
            <v>Milling.costs.etb</v>
          </cell>
          <cell r="Z1" t="str">
            <v>USD.etb</v>
          </cell>
          <cell r="AA1" t="str">
            <v>SDG.etb</v>
          </cell>
          <cell r="AB1" t="str">
            <v>UGX.etb</v>
          </cell>
          <cell r="AC1" t="str">
            <v>KES.etb</v>
          </cell>
          <cell r="AD1" t="str">
            <v>CDF.etb</v>
          </cell>
          <cell r="AE1" t="str">
            <v>XAF.etb</v>
          </cell>
        </row>
        <row r="2">
          <cell r="A2" t="str">
            <v>UpperNile</v>
          </cell>
          <cell r="B2" t="str">
            <v>Maiwut</v>
          </cell>
          <cell r="C2" t="str">
            <v>Jikou</v>
          </cell>
          <cell r="D2">
            <v>188</v>
          </cell>
          <cell r="E2">
            <v>39</v>
          </cell>
          <cell r="F2">
            <v>99</v>
          </cell>
          <cell r="K2">
            <v>27</v>
          </cell>
          <cell r="T2">
            <v>45</v>
          </cell>
          <cell r="U2">
            <v>100</v>
          </cell>
          <cell r="V2">
            <v>7</v>
          </cell>
          <cell r="W2">
            <v>1250</v>
          </cell>
          <cell r="X2">
            <v>200</v>
          </cell>
        </row>
      </sheetData>
      <sheetData sheetId="41">
        <row r="2">
          <cell r="A2">
            <v>3.3165829145728597E-2</v>
          </cell>
        </row>
      </sheetData>
      <sheetData sheetId="42">
        <row r="2">
          <cell r="A2">
            <v>0.86231884057970998</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3F40"/>
  </sheetPr>
  <dimension ref="A1:C23"/>
  <sheetViews>
    <sheetView topLeftCell="A9" zoomScale="115" zoomScaleNormal="115" workbookViewId="0">
      <selection sqref="A1:B1"/>
    </sheetView>
  </sheetViews>
  <sheetFormatPr defaultColWidth="9.140625" defaultRowHeight="15" x14ac:dyDescent="0.25"/>
  <cols>
    <col min="1" max="1" width="39" customWidth="1"/>
    <col min="2" max="2" width="88.7109375" style="17" customWidth="1"/>
  </cols>
  <sheetData>
    <row r="1" spans="1:3" ht="53.25" customHeight="1" x14ac:dyDescent="0.25">
      <c r="A1" s="293" t="s">
        <v>5269</v>
      </c>
      <c r="B1" s="294"/>
    </row>
    <row r="2" spans="1:3" ht="17.25" thickBot="1" x14ac:dyDescent="0.3">
      <c r="A2" s="1" t="s">
        <v>0</v>
      </c>
      <c r="B2" s="2" t="s">
        <v>1</v>
      </c>
    </row>
    <row r="3" spans="1:3" ht="77.25" thickBot="1" x14ac:dyDescent="0.3">
      <c r="A3" s="3" t="s">
        <v>2</v>
      </c>
      <c r="B3" s="4" t="s">
        <v>858</v>
      </c>
    </row>
    <row r="4" spans="1:3" ht="51.75" thickBot="1" x14ac:dyDescent="0.3">
      <c r="A4" s="5" t="s">
        <v>3</v>
      </c>
      <c r="B4" s="6" t="s">
        <v>19</v>
      </c>
      <c r="C4" s="7"/>
    </row>
    <row r="5" spans="1:3" ht="39" thickBot="1" x14ac:dyDescent="0.3">
      <c r="A5" s="3" t="s">
        <v>700</v>
      </c>
      <c r="B5" s="4" t="s">
        <v>5268</v>
      </c>
    </row>
    <row r="6" spans="1:3" ht="17.25" thickBot="1" x14ac:dyDescent="0.35">
      <c r="A6" s="5" t="s">
        <v>708</v>
      </c>
      <c r="B6" s="19" t="s">
        <v>707</v>
      </c>
    </row>
    <row r="7" spans="1:3" ht="51.75" thickBot="1" x14ac:dyDescent="0.3">
      <c r="A7" s="8" t="s">
        <v>4</v>
      </c>
      <c r="B7" s="9" t="s">
        <v>4688</v>
      </c>
    </row>
    <row r="8" spans="1:3" ht="15.75" thickBot="1" x14ac:dyDescent="0.3">
      <c r="A8" s="10" t="s">
        <v>17</v>
      </c>
      <c r="B8" s="11">
        <v>40</v>
      </c>
    </row>
    <row r="9" spans="1:3" ht="15.75" thickBot="1" x14ac:dyDescent="0.3">
      <c r="A9" s="8" t="s">
        <v>18</v>
      </c>
      <c r="B9" s="200">
        <v>863</v>
      </c>
      <c r="C9" s="7"/>
    </row>
    <row r="10" spans="1:3" ht="39" thickBot="1" x14ac:dyDescent="0.3">
      <c r="A10" s="10" t="s">
        <v>4624</v>
      </c>
      <c r="B10" s="11" t="s">
        <v>4623</v>
      </c>
    </row>
    <row r="11" spans="1:3" ht="26.25" thickBot="1" x14ac:dyDescent="0.3">
      <c r="A11" s="8" t="s">
        <v>5</v>
      </c>
      <c r="B11" s="9" t="s">
        <v>859</v>
      </c>
    </row>
    <row r="12" spans="1:3" ht="26.25" thickBot="1" x14ac:dyDescent="0.3">
      <c r="A12" s="10" t="s">
        <v>6</v>
      </c>
      <c r="B12" s="11" t="s">
        <v>1331</v>
      </c>
    </row>
    <row r="13" spans="1:3" ht="7.5" customHeight="1" x14ac:dyDescent="0.25">
      <c r="A13" s="12"/>
      <c r="B13" s="13"/>
    </row>
    <row r="14" spans="1:3" ht="17.25" thickBot="1" x14ac:dyDescent="0.3">
      <c r="A14" s="1" t="s">
        <v>7</v>
      </c>
      <c r="B14" s="14" t="s">
        <v>1</v>
      </c>
    </row>
    <row r="15" spans="1:3" ht="15.75" thickBot="1" x14ac:dyDescent="0.3">
      <c r="A15" s="8" t="s">
        <v>462</v>
      </c>
      <c r="B15" s="9" t="s">
        <v>463</v>
      </c>
    </row>
    <row r="16" spans="1:3" ht="15.75" thickBot="1" x14ac:dyDescent="0.3">
      <c r="A16" s="10" t="s">
        <v>465</v>
      </c>
      <c r="B16" s="11" t="s">
        <v>464</v>
      </c>
    </row>
    <row r="17" spans="1:2" ht="15.75" thickBot="1" x14ac:dyDescent="0.3">
      <c r="A17" s="15" t="s">
        <v>701</v>
      </c>
      <c r="B17" s="16" t="s">
        <v>702</v>
      </c>
    </row>
    <row r="18" spans="1:2" ht="15.75" thickBot="1" x14ac:dyDescent="0.3">
      <c r="A18" s="10" t="s">
        <v>1303</v>
      </c>
      <c r="B18" s="11" t="s">
        <v>1305</v>
      </c>
    </row>
    <row r="19" spans="1:2" ht="15.75" thickBot="1" x14ac:dyDescent="0.3">
      <c r="A19" s="15" t="s">
        <v>1304</v>
      </c>
      <c r="B19" s="207" t="s">
        <v>1306</v>
      </c>
    </row>
    <row r="20" spans="1:2" ht="15.75" thickBot="1" x14ac:dyDescent="0.3">
      <c r="A20" s="10" t="s">
        <v>468</v>
      </c>
      <c r="B20" s="11" t="s">
        <v>704</v>
      </c>
    </row>
    <row r="21" spans="1:2" ht="15.75" thickBot="1" x14ac:dyDescent="0.3">
      <c r="A21" s="15" t="s">
        <v>469</v>
      </c>
      <c r="B21" s="16" t="s">
        <v>705</v>
      </c>
    </row>
    <row r="22" spans="1:2" ht="15.75" thickBot="1" x14ac:dyDescent="0.3">
      <c r="A22" s="10" t="s">
        <v>466</v>
      </c>
      <c r="B22" s="11" t="s">
        <v>703</v>
      </c>
    </row>
    <row r="23" spans="1:2" ht="15.75" thickBot="1" x14ac:dyDescent="0.3">
      <c r="A23" s="205" t="s">
        <v>467</v>
      </c>
      <c r="B23" s="206" t="s">
        <v>706</v>
      </c>
    </row>
  </sheetData>
  <sortState ref="E3:E25">
    <sortCondition ref="E3"/>
  </sortState>
  <mergeCells count="1">
    <mergeCell ref="A1:B1"/>
  </mergeCells>
  <hyperlinks>
    <hyperlink ref="B6" r:id="rId1" location="cycle-72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69"/>
  <sheetViews>
    <sheetView topLeftCell="E1" zoomScaleNormal="100" workbookViewId="0">
      <pane ySplit="1" topLeftCell="A11" activePane="bottomLeft" state="frozen"/>
      <selection activeCell="C14" sqref="C14"/>
      <selection pane="bottomLeft" sqref="A1:XFD1048576"/>
    </sheetView>
  </sheetViews>
  <sheetFormatPr defaultColWidth="8.7109375" defaultRowHeight="12.75" x14ac:dyDescent="0.2"/>
  <cols>
    <col min="1" max="1" width="27.28515625" style="56" bestFit="1" customWidth="1"/>
    <col min="2" max="2" width="38.5703125" style="56" bestFit="1" customWidth="1"/>
    <col min="3" max="3" width="58.7109375" style="56" customWidth="1"/>
    <col min="4" max="4" width="11.85546875" style="57" customWidth="1"/>
    <col min="5" max="6" width="8.7109375" style="57"/>
    <col min="7" max="7" width="46.28515625" style="58" customWidth="1"/>
    <col min="8" max="8" width="10.7109375" style="57" customWidth="1"/>
    <col min="9" max="9" width="18.5703125" style="57" customWidth="1"/>
    <col min="10" max="10" width="36" style="57" customWidth="1"/>
    <col min="11" max="11" width="12.5703125" style="57" bestFit="1" customWidth="1"/>
    <col min="12" max="12" width="49.5703125" style="57" bestFit="1" customWidth="1"/>
    <col min="13" max="16384" width="8.7109375" style="57"/>
  </cols>
  <sheetData>
    <row r="1" spans="1:13" s="22" customFormat="1" x14ac:dyDescent="0.2">
      <c r="A1" s="21" t="s">
        <v>1517</v>
      </c>
      <c r="B1" s="21" t="s">
        <v>1518</v>
      </c>
      <c r="C1" s="21" t="s">
        <v>1519</v>
      </c>
      <c r="D1" s="21" t="s">
        <v>1520</v>
      </c>
      <c r="E1" s="21" t="s">
        <v>1521</v>
      </c>
      <c r="F1" s="21" t="s">
        <v>1522</v>
      </c>
      <c r="G1" s="21" t="s">
        <v>1523</v>
      </c>
      <c r="H1" s="21" t="s">
        <v>1524</v>
      </c>
      <c r="I1" s="21" t="s">
        <v>1525</v>
      </c>
      <c r="J1" s="21" t="s">
        <v>1526</v>
      </c>
      <c r="K1" s="21" t="s">
        <v>1527</v>
      </c>
      <c r="L1" s="21" t="s">
        <v>1528</v>
      </c>
      <c r="M1" s="22" t="s">
        <v>2449</v>
      </c>
    </row>
    <row r="2" spans="1:13" s="23" customFormat="1" x14ac:dyDescent="0.2">
      <c r="A2" s="20" t="s">
        <v>1530</v>
      </c>
      <c r="B2" s="20" t="s">
        <v>1530</v>
      </c>
      <c r="C2" s="20"/>
      <c r="G2" s="24"/>
    </row>
    <row r="3" spans="1:13" s="23" customFormat="1" x14ac:dyDescent="0.2">
      <c r="A3" s="20" t="s">
        <v>1531</v>
      </c>
      <c r="B3" s="20" t="s">
        <v>1532</v>
      </c>
      <c r="C3" s="20"/>
      <c r="G3" s="24"/>
    </row>
    <row r="4" spans="1:13" s="23" customFormat="1" x14ac:dyDescent="0.2">
      <c r="A4" s="20" t="s">
        <v>1533</v>
      </c>
      <c r="B4" s="20" t="s">
        <v>1534</v>
      </c>
      <c r="C4" s="20"/>
      <c r="G4" s="24"/>
    </row>
    <row r="5" spans="1:13" s="26" customFormat="1" x14ac:dyDescent="0.2">
      <c r="A5" s="25" t="s">
        <v>1535</v>
      </c>
      <c r="B5" s="25" t="s">
        <v>2450</v>
      </c>
      <c r="C5" s="25" t="s">
        <v>2451</v>
      </c>
      <c r="D5" s="26" t="s">
        <v>2452</v>
      </c>
      <c r="G5" s="27"/>
    </row>
    <row r="6" spans="1:13" s="23" customFormat="1" x14ac:dyDescent="0.2">
      <c r="A6" s="28" t="s">
        <v>11</v>
      </c>
      <c r="B6" s="28" t="s">
        <v>11</v>
      </c>
      <c r="C6" s="20" t="s">
        <v>1536</v>
      </c>
      <c r="E6" s="23" t="s">
        <v>10</v>
      </c>
      <c r="G6" s="24"/>
    </row>
    <row r="7" spans="1:13" s="23" customFormat="1" x14ac:dyDescent="0.2">
      <c r="A7" s="28" t="s">
        <v>1537</v>
      </c>
      <c r="B7" s="28" t="s">
        <v>1538</v>
      </c>
      <c r="C7" s="20" t="s">
        <v>2453</v>
      </c>
      <c r="E7" s="23" t="s">
        <v>10</v>
      </c>
      <c r="G7" s="24"/>
    </row>
    <row r="8" spans="1:13" s="23" customFormat="1" x14ac:dyDescent="0.2">
      <c r="A8" s="28" t="s">
        <v>1539</v>
      </c>
      <c r="B8" s="28" t="s">
        <v>1540</v>
      </c>
      <c r="C8" s="20" t="s">
        <v>2454</v>
      </c>
      <c r="D8" s="23" t="s">
        <v>1541</v>
      </c>
      <c r="E8" s="23" t="s">
        <v>10</v>
      </c>
      <c r="G8" s="24" t="s">
        <v>1542</v>
      </c>
    </row>
    <row r="9" spans="1:13" s="31" customFormat="1" x14ac:dyDescent="0.2">
      <c r="A9" s="29" t="s">
        <v>1544</v>
      </c>
      <c r="B9" s="29" t="s">
        <v>1545</v>
      </c>
      <c r="C9" s="30" t="s">
        <v>381</v>
      </c>
      <c r="G9" s="32"/>
    </row>
    <row r="10" spans="1:13" s="35" customFormat="1" x14ac:dyDescent="0.2">
      <c r="A10" s="33" t="s">
        <v>1546</v>
      </c>
      <c r="B10" s="33" t="s">
        <v>21</v>
      </c>
      <c r="C10" s="33" t="s">
        <v>1547</v>
      </c>
      <c r="D10" s="34" t="s">
        <v>1548</v>
      </c>
      <c r="E10" s="35" t="s">
        <v>10</v>
      </c>
      <c r="G10" s="36"/>
      <c r="K10" s="37"/>
    </row>
    <row r="11" spans="1:13" s="35" customFormat="1" x14ac:dyDescent="0.2">
      <c r="A11" s="33" t="s">
        <v>1549</v>
      </c>
      <c r="B11" s="33" t="s">
        <v>22</v>
      </c>
      <c r="C11" s="33" t="s">
        <v>1550</v>
      </c>
      <c r="D11" s="34" t="s">
        <v>1551</v>
      </c>
      <c r="E11" s="35" t="s">
        <v>10</v>
      </c>
      <c r="G11" s="36"/>
      <c r="K11" s="34" t="s">
        <v>1552</v>
      </c>
    </row>
    <row r="12" spans="1:13" s="35" customFormat="1" x14ac:dyDescent="0.2">
      <c r="A12" s="33" t="s">
        <v>1553</v>
      </c>
      <c r="B12" s="33" t="s">
        <v>23</v>
      </c>
      <c r="C12" s="33" t="s">
        <v>1554</v>
      </c>
      <c r="D12" s="34" t="s">
        <v>1555</v>
      </c>
      <c r="E12" s="35" t="s">
        <v>10</v>
      </c>
      <c r="G12" s="36"/>
      <c r="K12" s="34" t="s">
        <v>1556</v>
      </c>
    </row>
    <row r="13" spans="1:13" s="35" customFormat="1" x14ac:dyDescent="0.2">
      <c r="A13" s="33" t="s">
        <v>1539</v>
      </c>
      <c r="B13" s="33" t="s">
        <v>1557</v>
      </c>
      <c r="C13" s="38" t="s">
        <v>1558</v>
      </c>
      <c r="D13" s="35" t="s">
        <v>1559</v>
      </c>
      <c r="E13" s="35" t="s">
        <v>10</v>
      </c>
      <c r="F13" s="35" t="s">
        <v>1560</v>
      </c>
      <c r="G13" s="36" t="s">
        <v>1561</v>
      </c>
      <c r="H13" s="35" t="s">
        <v>1543</v>
      </c>
      <c r="I13" s="35" t="s">
        <v>1562</v>
      </c>
      <c r="K13" s="37"/>
    </row>
    <row r="14" spans="1:13" s="35" customFormat="1" ht="63.75" x14ac:dyDescent="0.2">
      <c r="A14" s="33" t="s">
        <v>1563</v>
      </c>
      <c r="B14" s="33" t="s">
        <v>24</v>
      </c>
      <c r="C14" s="38" t="s">
        <v>1564</v>
      </c>
      <c r="E14" s="35" t="s">
        <v>10</v>
      </c>
      <c r="G14" s="211" t="s">
        <v>2933</v>
      </c>
      <c r="K14" s="34" t="s">
        <v>1565</v>
      </c>
    </row>
    <row r="15" spans="1:13" s="35" customFormat="1" x14ac:dyDescent="0.2">
      <c r="A15" s="33" t="s">
        <v>1539</v>
      </c>
      <c r="B15" s="33" t="s">
        <v>2455</v>
      </c>
      <c r="C15" s="38" t="s">
        <v>1566</v>
      </c>
      <c r="D15" s="35" t="s">
        <v>1567</v>
      </c>
      <c r="E15" s="35" t="s">
        <v>10</v>
      </c>
      <c r="F15" s="35" t="s">
        <v>1562</v>
      </c>
      <c r="G15" s="36" t="s">
        <v>2456</v>
      </c>
      <c r="H15" s="35" t="s">
        <v>1543</v>
      </c>
      <c r="I15" s="35" t="s">
        <v>1562</v>
      </c>
      <c r="K15" s="37"/>
    </row>
    <row r="16" spans="1:13" s="31" customFormat="1" x14ac:dyDescent="0.2">
      <c r="A16" s="29" t="s">
        <v>1569</v>
      </c>
      <c r="B16" s="29"/>
      <c r="C16" s="30"/>
      <c r="G16" s="32"/>
      <c r="K16" s="37"/>
    </row>
    <row r="17" spans="1:11" s="41" customFormat="1" x14ac:dyDescent="0.2">
      <c r="A17" s="39" t="s">
        <v>1544</v>
      </c>
      <c r="B17" s="39" t="s">
        <v>2457</v>
      </c>
      <c r="C17" s="40" t="s">
        <v>382</v>
      </c>
      <c r="G17" s="42"/>
      <c r="K17" s="43"/>
    </row>
    <row r="18" spans="1:11" s="46" customFormat="1" x14ac:dyDescent="0.2">
      <c r="A18" s="44" t="s">
        <v>1544</v>
      </c>
      <c r="B18" s="44" t="s">
        <v>1957</v>
      </c>
      <c r="C18" s="45" t="s">
        <v>2458</v>
      </c>
      <c r="G18" s="47"/>
      <c r="K18" s="48"/>
    </row>
    <row r="19" spans="1:11" s="35" customFormat="1" x14ac:dyDescent="0.2">
      <c r="A19" s="33" t="s">
        <v>1535</v>
      </c>
      <c r="B19" s="33" t="s">
        <v>2459</v>
      </c>
      <c r="C19" s="38" t="s">
        <v>2460</v>
      </c>
      <c r="D19" s="35" t="s">
        <v>2461</v>
      </c>
      <c r="G19" s="36"/>
      <c r="K19" s="34"/>
    </row>
    <row r="20" spans="1:11" s="23" customFormat="1" x14ac:dyDescent="0.2">
      <c r="A20" s="20" t="s">
        <v>2462</v>
      </c>
      <c r="B20" s="20" t="s">
        <v>1273</v>
      </c>
      <c r="C20" s="20" t="s">
        <v>2463</v>
      </c>
      <c r="D20" s="23" t="s">
        <v>2464</v>
      </c>
      <c r="E20" s="23" t="s">
        <v>10</v>
      </c>
      <c r="G20" s="24"/>
      <c r="H20" s="23" t="s">
        <v>2465</v>
      </c>
      <c r="I20" s="23" t="s">
        <v>2466</v>
      </c>
    </row>
    <row r="21" spans="1:11" s="23" customFormat="1" x14ac:dyDescent="0.2">
      <c r="A21" s="20" t="s">
        <v>2467</v>
      </c>
      <c r="B21" s="20" t="s">
        <v>1292</v>
      </c>
      <c r="C21" s="20" t="s">
        <v>2468</v>
      </c>
      <c r="D21" s="23" t="s">
        <v>2464</v>
      </c>
      <c r="E21" s="23" t="s">
        <v>10</v>
      </c>
      <c r="G21" s="24"/>
      <c r="H21" s="23" t="s">
        <v>2469</v>
      </c>
      <c r="I21" s="23" t="s">
        <v>2466</v>
      </c>
    </row>
    <row r="22" spans="1:11" s="23" customFormat="1" x14ac:dyDescent="0.2">
      <c r="A22" s="20" t="s">
        <v>1577</v>
      </c>
      <c r="B22" s="20" t="s">
        <v>339</v>
      </c>
      <c r="C22" s="20" t="s">
        <v>2470</v>
      </c>
      <c r="D22" s="23" t="s">
        <v>2464</v>
      </c>
      <c r="E22" s="23" t="s">
        <v>10</v>
      </c>
      <c r="G22" s="24"/>
      <c r="H22" s="23" t="s">
        <v>2471</v>
      </c>
      <c r="I22" s="23" t="s">
        <v>2466</v>
      </c>
    </row>
    <row r="23" spans="1:11" s="23" customFormat="1" x14ac:dyDescent="0.2">
      <c r="A23" s="20" t="s">
        <v>2472</v>
      </c>
      <c r="B23" s="20" t="s">
        <v>340</v>
      </c>
      <c r="C23" s="20" t="s">
        <v>2473</v>
      </c>
      <c r="D23" s="23" t="s">
        <v>2464</v>
      </c>
      <c r="E23" s="23" t="s">
        <v>10</v>
      </c>
      <c r="G23" s="24"/>
      <c r="H23" s="23" t="s">
        <v>2474</v>
      </c>
      <c r="I23" s="23" t="s">
        <v>2466</v>
      </c>
    </row>
    <row r="24" spans="1:11" s="23" customFormat="1" x14ac:dyDescent="0.2">
      <c r="A24" s="20" t="s">
        <v>2475</v>
      </c>
      <c r="B24" s="20" t="s">
        <v>2476</v>
      </c>
      <c r="C24" s="20" t="s">
        <v>2477</v>
      </c>
      <c r="D24" s="23" t="s">
        <v>2464</v>
      </c>
      <c r="E24" s="23" t="s">
        <v>10</v>
      </c>
      <c r="G24" s="24"/>
      <c r="H24" s="23" t="s">
        <v>2478</v>
      </c>
      <c r="I24" s="23" t="s">
        <v>2466</v>
      </c>
    </row>
    <row r="25" spans="1:11" s="23" customFormat="1" x14ac:dyDescent="0.2">
      <c r="A25" s="20" t="s">
        <v>2479</v>
      </c>
      <c r="B25" s="20" t="s">
        <v>2480</v>
      </c>
      <c r="C25" s="20" t="s">
        <v>2481</v>
      </c>
      <c r="D25" s="23" t="s">
        <v>2464</v>
      </c>
      <c r="E25" s="23" t="s">
        <v>10</v>
      </c>
      <c r="G25" s="24" t="s">
        <v>2482</v>
      </c>
      <c r="H25" s="23" t="s">
        <v>2483</v>
      </c>
      <c r="I25" s="23" t="s">
        <v>2466</v>
      </c>
    </row>
    <row r="26" spans="1:11" s="23" customFormat="1" x14ac:dyDescent="0.2">
      <c r="A26" s="20" t="s">
        <v>2484</v>
      </c>
      <c r="B26" s="20" t="s">
        <v>2485</v>
      </c>
      <c r="C26" s="20" t="s">
        <v>2481</v>
      </c>
      <c r="D26" s="23" t="s">
        <v>2464</v>
      </c>
      <c r="E26" s="23" t="s">
        <v>10</v>
      </c>
      <c r="G26" s="24" t="s">
        <v>2486</v>
      </c>
      <c r="H26" s="23" t="s">
        <v>2487</v>
      </c>
      <c r="I26" s="23" t="s">
        <v>2466</v>
      </c>
    </row>
    <row r="27" spans="1:11" s="23" customFormat="1" x14ac:dyDescent="0.2">
      <c r="A27" s="20" t="s">
        <v>2488</v>
      </c>
      <c r="B27" s="20" t="s">
        <v>342</v>
      </c>
      <c r="C27" s="20" t="s">
        <v>2489</v>
      </c>
      <c r="D27" s="23" t="s">
        <v>2490</v>
      </c>
      <c r="E27" s="23" t="s">
        <v>10</v>
      </c>
      <c r="G27" s="24"/>
      <c r="H27" s="23" t="s">
        <v>2491</v>
      </c>
      <c r="I27" s="23" t="s">
        <v>2466</v>
      </c>
    </row>
    <row r="28" spans="1:11" s="50" customFormat="1" x14ac:dyDescent="0.2">
      <c r="A28" s="45" t="s">
        <v>1569</v>
      </c>
      <c r="B28" s="49"/>
      <c r="C28" s="49"/>
      <c r="G28" s="51"/>
    </row>
    <row r="29" spans="1:11" s="23" customFormat="1" x14ac:dyDescent="0.2">
      <c r="A29" s="20" t="s">
        <v>2492</v>
      </c>
      <c r="B29" s="20" t="s">
        <v>343</v>
      </c>
      <c r="C29" s="20" t="s">
        <v>2493</v>
      </c>
      <c r="E29" s="23" t="s">
        <v>10</v>
      </c>
      <c r="G29" s="24"/>
    </row>
    <row r="30" spans="1:11" s="23" customFormat="1" x14ac:dyDescent="0.2">
      <c r="A30" s="20" t="s">
        <v>2494</v>
      </c>
      <c r="B30" s="20" t="s">
        <v>344</v>
      </c>
      <c r="C30" s="20" t="s">
        <v>2495</v>
      </c>
      <c r="E30" s="23" t="s">
        <v>10</v>
      </c>
      <c r="G30" s="24"/>
    </row>
    <row r="31" spans="1:11" s="54" customFormat="1" x14ac:dyDescent="0.2">
      <c r="A31" s="52" t="s">
        <v>1544</v>
      </c>
      <c r="B31" s="53" t="s">
        <v>2496</v>
      </c>
      <c r="C31" s="53" t="s">
        <v>2497</v>
      </c>
      <c r="G31" s="55"/>
    </row>
    <row r="32" spans="1:11" s="23" customFormat="1" x14ac:dyDescent="0.2">
      <c r="A32" s="20" t="s">
        <v>2498</v>
      </c>
      <c r="B32" s="20" t="s">
        <v>2499</v>
      </c>
      <c r="C32" s="20" t="s">
        <v>2500</v>
      </c>
      <c r="E32" s="23" t="s">
        <v>10</v>
      </c>
      <c r="G32" s="24"/>
    </row>
    <row r="33" spans="1:10" s="23" customFormat="1" x14ac:dyDescent="0.2">
      <c r="A33" s="20" t="s">
        <v>1539</v>
      </c>
      <c r="B33" s="20" t="s">
        <v>2501</v>
      </c>
      <c r="C33" s="20" t="s">
        <v>1266</v>
      </c>
      <c r="G33" s="24" t="s">
        <v>2502</v>
      </c>
      <c r="J33" s="23" t="s">
        <v>1832</v>
      </c>
    </row>
    <row r="34" spans="1:10" s="23" customFormat="1" x14ac:dyDescent="0.2">
      <c r="A34" s="20" t="s">
        <v>2498</v>
      </c>
      <c r="B34" s="20" t="s">
        <v>1261</v>
      </c>
      <c r="C34" s="20" t="s">
        <v>2503</v>
      </c>
      <c r="E34" s="23" t="s">
        <v>10</v>
      </c>
      <c r="G34" s="24"/>
    </row>
    <row r="35" spans="1:10" s="23" customFormat="1" x14ac:dyDescent="0.2">
      <c r="A35" s="20" t="s">
        <v>1539</v>
      </c>
      <c r="B35" s="20" t="s">
        <v>1262</v>
      </c>
      <c r="C35" s="20" t="s">
        <v>1266</v>
      </c>
      <c r="G35" s="24" t="s">
        <v>2504</v>
      </c>
      <c r="J35" s="23" t="s">
        <v>1832</v>
      </c>
    </row>
    <row r="36" spans="1:10" s="23" customFormat="1" x14ac:dyDescent="0.2">
      <c r="A36" s="20" t="s">
        <v>2498</v>
      </c>
      <c r="B36" s="20" t="s">
        <v>1263</v>
      </c>
      <c r="C36" s="20" t="s">
        <v>2505</v>
      </c>
      <c r="E36" s="23" t="s">
        <v>10</v>
      </c>
      <c r="G36" s="24"/>
    </row>
    <row r="37" spans="1:10" s="23" customFormat="1" x14ac:dyDescent="0.2">
      <c r="A37" s="20" t="s">
        <v>1539</v>
      </c>
      <c r="B37" s="20" t="s">
        <v>1264</v>
      </c>
      <c r="C37" s="20" t="s">
        <v>1266</v>
      </c>
      <c r="G37" s="24" t="s">
        <v>2506</v>
      </c>
      <c r="J37" s="23" t="s">
        <v>1832</v>
      </c>
    </row>
    <row r="38" spans="1:10" s="23" customFormat="1" x14ac:dyDescent="0.2">
      <c r="A38" s="56" t="s">
        <v>2507</v>
      </c>
      <c r="B38" s="56" t="s">
        <v>2508</v>
      </c>
      <c r="C38" s="56" t="s">
        <v>2509</v>
      </c>
      <c r="D38" s="57" t="s">
        <v>2510</v>
      </c>
      <c r="E38" s="57" t="s">
        <v>10</v>
      </c>
      <c r="G38" s="24"/>
    </row>
    <row r="39" spans="1:10" x14ac:dyDescent="0.2">
      <c r="A39" s="56" t="s">
        <v>2511</v>
      </c>
      <c r="B39" s="56" t="s">
        <v>2512</v>
      </c>
      <c r="C39" s="56" t="s">
        <v>2513</v>
      </c>
      <c r="D39" s="57" t="s">
        <v>2510</v>
      </c>
      <c r="E39" s="57" t="s">
        <v>10</v>
      </c>
    </row>
    <row r="40" spans="1:10" x14ac:dyDescent="0.2">
      <c r="A40" s="56" t="s">
        <v>2514</v>
      </c>
      <c r="B40" s="56" t="s">
        <v>2515</v>
      </c>
      <c r="C40" s="56" t="s">
        <v>2516</v>
      </c>
      <c r="D40" s="57" t="s">
        <v>2510</v>
      </c>
      <c r="E40" s="57" t="s">
        <v>10</v>
      </c>
    </row>
    <row r="41" spans="1:10" s="60" customFormat="1" x14ac:dyDescent="0.2">
      <c r="A41" s="53" t="s">
        <v>1569</v>
      </c>
      <c r="B41" s="59"/>
      <c r="C41" s="59"/>
      <c r="G41" s="61"/>
    </row>
    <row r="42" spans="1:10" s="54" customFormat="1" x14ac:dyDescent="0.2">
      <c r="A42" s="52" t="s">
        <v>1544</v>
      </c>
      <c r="B42" s="53" t="s">
        <v>2517</v>
      </c>
      <c r="C42" s="53" t="s">
        <v>2518</v>
      </c>
      <c r="G42" s="55"/>
    </row>
    <row r="43" spans="1:10" x14ac:dyDescent="0.2">
      <c r="A43" s="56" t="s">
        <v>2507</v>
      </c>
      <c r="B43" s="56" t="s">
        <v>345</v>
      </c>
      <c r="C43" s="56" t="s">
        <v>2519</v>
      </c>
      <c r="D43" s="57" t="s">
        <v>2510</v>
      </c>
      <c r="E43" s="57" t="s">
        <v>10</v>
      </c>
      <c r="J43" s="23"/>
    </row>
    <row r="44" spans="1:10" x14ac:dyDescent="0.2">
      <c r="A44" s="56" t="s">
        <v>2511</v>
      </c>
      <c r="B44" s="56" t="s">
        <v>346</v>
      </c>
      <c r="C44" s="56" t="s">
        <v>2520</v>
      </c>
      <c r="D44" s="57" t="s">
        <v>2510</v>
      </c>
      <c r="E44" s="57" t="s">
        <v>10</v>
      </c>
    </row>
    <row r="45" spans="1:10" x14ac:dyDescent="0.2">
      <c r="A45" s="56" t="s">
        <v>2521</v>
      </c>
      <c r="B45" s="56" t="s">
        <v>347</v>
      </c>
      <c r="C45" s="56" t="s">
        <v>2522</v>
      </c>
      <c r="D45" s="57" t="s">
        <v>2510</v>
      </c>
      <c r="E45" s="57" t="s">
        <v>10</v>
      </c>
    </row>
    <row r="46" spans="1:10" x14ac:dyDescent="0.2">
      <c r="A46" s="56" t="s">
        <v>2514</v>
      </c>
      <c r="B46" s="56" t="s">
        <v>348</v>
      </c>
      <c r="C46" s="56" t="s">
        <v>2523</v>
      </c>
      <c r="D46" s="57" t="s">
        <v>2510</v>
      </c>
      <c r="E46" s="57" t="s">
        <v>10</v>
      </c>
    </row>
    <row r="47" spans="1:10" s="60" customFormat="1" x14ac:dyDescent="0.2">
      <c r="A47" s="53" t="s">
        <v>1569</v>
      </c>
      <c r="B47" s="59"/>
      <c r="C47" s="59"/>
      <c r="G47" s="61"/>
    </row>
    <row r="48" spans="1:10" s="54" customFormat="1" x14ac:dyDescent="0.2">
      <c r="A48" s="52" t="s">
        <v>1544</v>
      </c>
      <c r="B48" s="53" t="s">
        <v>2524</v>
      </c>
      <c r="C48" s="53" t="s">
        <v>2525</v>
      </c>
      <c r="G48" s="55"/>
    </row>
    <row r="49" spans="1:12" s="35" customFormat="1" x14ac:dyDescent="0.2">
      <c r="A49" s="33" t="s">
        <v>1568</v>
      </c>
      <c r="B49" s="38" t="s">
        <v>2526</v>
      </c>
      <c r="C49" s="38"/>
      <c r="G49" s="36"/>
      <c r="L49" s="35" t="s">
        <v>2527</v>
      </c>
    </row>
    <row r="50" spans="1:12" x14ac:dyDescent="0.2">
      <c r="A50" s="56" t="s">
        <v>2507</v>
      </c>
      <c r="B50" s="56" t="s">
        <v>349</v>
      </c>
      <c r="C50" s="56" t="s">
        <v>2528</v>
      </c>
      <c r="D50" s="57" t="s">
        <v>2510</v>
      </c>
      <c r="E50" s="57" t="s">
        <v>10</v>
      </c>
      <c r="J50" s="23"/>
    </row>
    <row r="51" spans="1:12" x14ac:dyDescent="0.2">
      <c r="A51" s="56" t="s">
        <v>2511</v>
      </c>
      <c r="B51" s="56" t="s">
        <v>350</v>
      </c>
      <c r="C51" s="56" t="s">
        <v>2529</v>
      </c>
      <c r="D51" s="57" t="s">
        <v>2510</v>
      </c>
      <c r="E51" s="57" t="s">
        <v>10</v>
      </c>
    </row>
    <row r="52" spans="1:12" x14ac:dyDescent="0.2">
      <c r="A52" s="56" t="s">
        <v>2521</v>
      </c>
      <c r="B52" s="56" t="s">
        <v>351</v>
      </c>
      <c r="C52" s="56" t="s">
        <v>2530</v>
      </c>
      <c r="D52" s="57" t="s">
        <v>2510</v>
      </c>
      <c r="E52" s="57" t="s">
        <v>10</v>
      </c>
    </row>
    <row r="53" spans="1:12" x14ac:dyDescent="0.2">
      <c r="A53" s="56" t="s">
        <v>2514</v>
      </c>
      <c r="B53" s="56" t="s">
        <v>352</v>
      </c>
      <c r="C53" s="56" t="s">
        <v>2531</v>
      </c>
      <c r="D53" s="57" t="s">
        <v>2510</v>
      </c>
      <c r="E53" s="57" t="s">
        <v>10</v>
      </c>
    </row>
    <row r="54" spans="1:12" s="60" customFormat="1" x14ac:dyDescent="0.2">
      <c r="A54" s="53" t="s">
        <v>1569</v>
      </c>
      <c r="B54" s="59"/>
      <c r="C54" s="59"/>
      <c r="G54" s="61"/>
    </row>
    <row r="55" spans="1:12" s="94" customFormat="1" x14ac:dyDescent="0.2">
      <c r="A55" s="92" t="s">
        <v>1544</v>
      </c>
      <c r="B55" s="93" t="s">
        <v>2532</v>
      </c>
      <c r="C55" s="93" t="s">
        <v>2533</v>
      </c>
      <c r="G55" s="95"/>
    </row>
    <row r="56" spans="1:12" x14ac:dyDescent="0.2">
      <c r="A56" s="20" t="s">
        <v>2534</v>
      </c>
      <c r="B56" s="56" t="s">
        <v>1325</v>
      </c>
      <c r="C56" s="56" t="s">
        <v>2535</v>
      </c>
      <c r="D56" s="57" t="s">
        <v>2510</v>
      </c>
      <c r="E56" s="57" t="s">
        <v>10</v>
      </c>
    </row>
    <row r="57" spans="1:12" x14ac:dyDescent="0.2">
      <c r="A57" s="20" t="s">
        <v>1539</v>
      </c>
      <c r="B57" s="56" t="s">
        <v>1326</v>
      </c>
      <c r="C57" s="56" t="s">
        <v>386</v>
      </c>
      <c r="E57" s="57" t="s">
        <v>10</v>
      </c>
      <c r="G57" s="58" t="s">
        <v>2536</v>
      </c>
      <c r="J57" s="23" t="s">
        <v>1832</v>
      </c>
    </row>
    <row r="58" spans="1:12" x14ac:dyDescent="0.2">
      <c r="A58" s="20" t="s">
        <v>1535</v>
      </c>
      <c r="B58" s="56" t="s">
        <v>2537</v>
      </c>
      <c r="C58" s="56" t="s">
        <v>2538</v>
      </c>
      <c r="G58" s="58" t="s">
        <v>2539</v>
      </c>
      <c r="J58" s="23"/>
    </row>
    <row r="59" spans="1:12" x14ac:dyDescent="0.2">
      <c r="A59" s="20" t="s">
        <v>2534</v>
      </c>
      <c r="B59" s="56" t="s">
        <v>355</v>
      </c>
      <c r="C59" s="56" t="s">
        <v>2540</v>
      </c>
      <c r="D59" s="57" t="s">
        <v>2510</v>
      </c>
      <c r="E59" s="57" t="s">
        <v>10</v>
      </c>
    </row>
    <row r="60" spans="1:12" x14ac:dyDescent="0.2">
      <c r="A60" s="20" t="s">
        <v>1539</v>
      </c>
      <c r="B60" s="56" t="s">
        <v>356</v>
      </c>
      <c r="C60" s="56" t="s">
        <v>386</v>
      </c>
      <c r="E60" s="57" t="s">
        <v>10</v>
      </c>
      <c r="G60" s="58" t="s">
        <v>2541</v>
      </c>
      <c r="J60" s="23" t="s">
        <v>1832</v>
      </c>
    </row>
    <row r="61" spans="1:12" x14ac:dyDescent="0.2">
      <c r="A61" s="20" t="s">
        <v>1535</v>
      </c>
      <c r="B61" s="56" t="s">
        <v>2542</v>
      </c>
      <c r="C61" s="56" t="s">
        <v>2538</v>
      </c>
      <c r="G61" s="58" t="s">
        <v>2543</v>
      </c>
      <c r="J61" s="23"/>
    </row>
    <row r="62" spans="1:12" x14ac:dyDescent="0.2">
      <c r="A62" s="20" t="s">
        <v>2534</v>
      </c>
      <c r="B62" s="56" t="s">
        <v>359</v>
      </c>
      <c r="C62" s="56" t="s">
        <v>389</v>
      </c>
      <c r="D62" s="57" t="s">
        <v>2510</v>
      </c>
      <c r="E62" s="57" t="s">
        <v>10</v>
      </c>
    </row>
    <row r="63" spans="1:12" x14ac:dyDescent="0.2">
      <c r="A63" s="20" t="s">
        <v>1539</v>
      </c>
      <c r="B63" s="56" t="s">
        <v>360</v>
      </c>
      <c r="C63" s="56" t="s">
        <v>386</v>
      </c>
      <c r="E63" s="57" t="s">
        <v>10</v>
      </c>
      <c r="G63" s="58" t="s">
        <v>2544</v>
      </c>
      <c r="J63" s="23" t="s">
        <v>1832</v>
      </c>
    </row>
    <row r="64" spans="1:12" x14ac:dyDescent="0.2">
      <c r="A64" s="20" t="s">
        <v>1535</v>
      </c>
      <c r="B64" s="56" t="s">
        <v>2545</v>
      </c>
      <c r="C64" s="56" t="s">
        <v>2538</v>
      </c>
      <c r="G64" s="58" t="s">
        <v>2546</v>
      </c>
      <c r="J64" s="23"/>
    </row>
    <row r="65" spans="1:12" x14ac:dyDescent="0.2">
      <c r="A65" s="20" t="s">
        <v>1574</v>
      </c>
      <c r="B65" s="56" t="s">
        <v>361</v>
      </c>
      <c r="C65" s="56" t="s">
        <v>390</v>
      </c>
      <c r="D65" s="57" t="s">
        <v>2547</v>
      </c>
      <c r="E65" s="57" t="s">
        <v>10</v>
      </c>
    </row>
    <row r="66" spans="1:12" x14ac:dyDescent="0.2">
      <c r="A66" s="56" t="s">
        <v>1539</v>
      </c>
      <c r="B66" s="56" t="s">
        <v>362</v>
      </c>
      <c r="C66" s="56" t="s">
        <v>391</v>
      </c>
      <c r="E66" s="57" t="s">
        <v>10</v>
      </c>
      <c r="G66" s="24" t="s">
        <v>2548</v>
      </c>
      <c r="J66" s="23" t="s">
        <v>1832</v>
      </c>
    </row>
    <row r="67" spans="1:12" s="97" customFormat="1" x14ac:dyDescent="0.2">
      <c r="A67" s="93" t="s">
        <v>1569</v>
      </c>
      <c r="B67" s="96"/>
      <c r="C67" s="96"/>
      <c r="G67" s="98"/>
    </row>
    <row r="68" spans="1:12" s="64" customFormat="1" x14ac:dyDescent="0.2">
      <c r="A68" s="62" t="s">
        <v>1544</v>
      </c>
      <c r="B68" s="62" t="s">
        <v>1611</v>
      </c>
      <c r="C68" s="63" t="s">
        <v>1612</v>
      </c>
      <c r="E68" s="65"/>
      <c r="F68" s="65"/>
      <c r="G68" s="63"/>
      <c r="H68" s="66"/>
      <c r="L68" s="66"/>
    </row>
    <row r="69" spans="1:12" s="69" customFormat="1" x14ac:dyDescent="0.2">
      <c r="A69" s="67" t="s">
        <v>1613</v>
      </c>
      <c r="B69" s="67" t="s">
        <v>147</v>
      </c>
      <c r="C69" s="68" t="s">
        <v>1614</v>
      </c>
      <c r="E69" s="70" t="s">
        <v>10</v>
      </c>
      <c r="F69" s="70"/>
      <c r="G69" s="68" t="s">
        <v>2549</v>
      </c>
      <c r="H69" s="71"/>
      <c r="L69" s="71"/>
    </row>
    <row r="70" spans="1:12" s="192" customFormat="1" x14ac:dyDescent="0.2">
      <c r="A70" s="190" t="s">
        <v>1613</v>
      </c>
      <c r="B70" s="190" t="s">
        <v>2550</v>
      </c>
      <c r="C70" s="191" t="s">
        <v>2551</v>
      </c>
      <c r="E70" s="193" t="s">
        <v>10</v>
      </c>
      <c r="F70" s="193"/>
      <c r="G70" s="194" t="s">
        <v>1655</v>
      </c>
      <c r="H70" s="195"/>
      <c r="L70" s="195"/>
    </row>
    <row r="71" spans="1:12" s="69" customFormat="1" x14ac:dyDescent="0.2">
      <c r="A71" s="67" t="s">
        <v>1613</v>
      </c>
      <c r="B71" s="67" t="s">
        <v>979</v>
      </c>
      <c r="C71" s="68" t="s">
        <v>1615</v>
      </c>
      <c r="E71" s="70" t="s">
        <v>10</v>
      </c>
      <c r="F71" s="70"/>
      <c r="G71" s="68" t="s">
        <v>2552</v>
      </c>
      <c r="H71" s="71"/>
      <c r="L71" s="71"/>
    </row>
    <row r="72" spans="1:12" s="69" customFormat="1" x14ac:dyDescent="0.2">
      <c r="A72" s="67" t="s">
        <v>1613</v>
      </c>
      <c r="B72" s="67" t="s">
        <v>980</v>
      </c>
      <c r="C72" s="68" t="s">
        <v>1616</v>
      </c>
      <c r="E72" s="70" t="s">
        <v>10</v>
      </c>
      <c r="F72" s="70"/>
      <c r="G72" s="68" t="s">
        <v>2552</v>
      </c>
      <c r="H72" s="71"/>
      <c r="L72" s="71"/>
    </row>
    <row r="73" spans="1:12" s="69" customFormat="1" x14ac:dyDescent="0.2">
      <c r="A73" s="67" t="s">
        <v>1613</v>
      </c>
      <c r="B73" s="67" t="s">
        <v>148</v>
      </c>
      <c r="C73" s="68" t="s">
        <v>1617</v>
      </c>
      <c r="E73" s="70" t="s">
        <v>10</v>
      </c>
      <c r="F73" s="70"/>
      <c r="G73" s="68" t="s">
        <v>2553</v>
      </c>
      <c r="H73" s="71"/>
      <c r="L73" s="71"/>
    </row>
    <row r="74" spans="1:12" s="192" customFormat="1" x14ac:dyDescent="0.2">
      <c r="A74" s="190" t="s">
        <v>1613</v>
      </c>
      <c r="B74" s="190" t="s">
        <v>2554</v>
      </c>
      <c r="C74" s="191" t="s">
        <v>2555</v>
      </c>
      <c r="E74" s="193" t="s">
        <v>10</v>
      </c>
      <c r="F74" s="193"/>
      <c r="G74" s="194" t="s">
        <v>1655</v>
      </c>
      <c r="H74" s="195"/>
      <c r="L74" s="195"/>
    </row>
    <row r="75" spans="1:12" s="69" customFormat="1" x14ac:dyDescent="0.2">
      <c r="A75" s="67" t="s">
        <v>1613</v>
      </c>
      <c r="B75" s="67" t="s">
        <v>981</v>
      </c>
      <c r="C75" s="68" t="s">
        <v>1618</v>
      </c>
      <c r="E75" s="70" t="s">
        <v>10</v>
      </c>
      <c r="F75" s="70"/>
      <c r="G75" s="68" t="s">
        <v>2556</v>
      </c>
      <c r="H75" s="71"/>
      <c r="L75" s="71"/>
    </row>
    <row r="76" spans="1:12" s="69" customFormat="1" x14ac:dyDescent="0.2">
      <c r="A76" s="67" t="s">
        <v>1613</v>
      </c>
      <c r="B76" s="67" t="s">
        <v>982</v>
      </c>
      <c r="C76" s="68" t="s">
        <v>1619</v>
      </c>
      <c r="E76" s="70" t="s">
        <v>10</v>
      </c>
      <c r="F76" s="70"/>
      <c r="G76" s="68" t="s">
        <v>2557</v>
      </c>
      <c r="H76" s="71"/>
      <c r="L76" s="71"/>
    </row>
    <row r="77" spans="1:12" s="192" customFormat="1" x14ac:dyDescent="0.2">
      <c r="A77" s="190" t="s">
        <v>1613</v>
      </c>
      <c r="B77" s="190" t="s">
        <v>2558</v>
      </c>
      <c r="C77" s="191" t="s">
        <v>2559</v>
      </c>
      <c r="E77" s="193" t="s">
        <v>10</v>
      </c>
      <c r="F77" s="193"/>
      <c r="G77" s="194" t="s">
        <v>1655</v>
      </c>
      <c r="H77" s="195"/>
      <c r="L77" s="195"/>
    </row>
    <row r="78" spans="1:12" s="69" customFormat="1" x14ac:dyDescent="0.2">
      <c r="A78" s="67" t="s">
        <v>1613</v>
      </c>
      <c r="B78" s="67" t="s">
        <v>983</v>
      </c>
      <c r="C78" s="68" t="s">
        <v>1620</v>
      </c>
      <c r="E78" s="70" t="s">
        <v>10</v>
      </c>
      <c r="F78" s="70"/>
      <c r="G78" s="68" t="s">
        <v>2560</v>
      </c>
      <c r="H78" s="71"/>
      <c r="L78" s="71"/>
    </row>
    <row r="79" spans="1:12" s="69" customFormat="1" x14ac:dyDescent="0.2">
      <c r="A79" s="67" t="s">
        <v>1613</v>
      </c>
      <c r="B79" s="67" t="s">
        <v>984</v>
      </c>
      <c r="C79" s="68" t="s">
        <v>1621</v>
      </c>
      <c r="E79" s="70" t="s">
        <v>10</v>
      </c>
      <c r="F79" s="70"/>
      <c r="G79" s="68" t="s">
        <v>2561</v>
      </c>
      <c r="H79" s="71"/>
      <c r="L79" s="71"/>
    </row>
    <row r="80" spans="1:12" s="192" customFormat="1" x14ac:dyDescent="0.2">
      <c r="A80" s="190" t="s">
        <v>1613</v>
      </c>
      <c r="B80" s="190" t="s">
        <v>2562</v>
      </c>
      <c r="C80" s="191" t="s">
        <v>2563</v>
      </c>
      <c r="E80" s="193" t="s">
        <v>10</v>
      </c>
      <c r="F80" s="193"/>
      <c r="G80" s="194" t="s">
        <v>1655</v>
      </c>
      <c r="H80" s="195"/>
      <c r="L80" s="195"/>
    </row>
    <row r="81" spans="1:12" s="69" customFormat="1" x14ac:dyDescent="0.2">
      <c r="A81" s="67" t="s">
        <v>1613</v>
      </c>
      <c r="B81" s="67" t="s">
        <v>985</v>
      </c>
      <c r="C81" s="68" t="s">
        <v>1622</v>
      </c>
      <c r="E81" s="70" t="s">
        <v>10</v>
      </c>
      <c r="F81" s="70"/>
      <c r="G81" s="68" t="s">
        <v>2564</v>
      </c>
      <c r="H81" s="71"/>
      <c r="L81" s="71"/>
    </row>
    <row r="82" spans="1:12" s="192" customFormat="1" x14ac:dyDescent="0.2">
      <c r="A82" s="190" t="s">
        <v>1613</v>
      </c>
      <c r="B82" s="190" t="s">
        <v>2565</v>
      </c>
      <c r="C82" s="191" t="s">
        <v>2566</v>
      </c>
      <c r="E82" s="193" t="s">
        <v>10</v>
      </c>
      <c r="F82" s="193"/>
      <c r="G82" s="194" t="s">
        <v>1655</v>
      </c>
      <c r="H82" s="195"/>
      <c r="L82" s="195"/>
    </row>
    <row r="83" spans="1:12" s="69" customFormat="1" x14ac:dyDescent="0.2">
      <c r="A83" s="67" t="s">
        <v>1613</v>
      </c>
      <c r="B83" s="67" t="s">
        <v>986</v>
      </c>
      <c r="C83" s="68" t="s">
        <v>1623</v>
      </c>
      <c r="E83" s="70" t="s">
        <v>10</v>
      </c>
      <c r="F83" s="70"/>
      <c r="G83" s="68" t="s">
        <v>2567</v>
      </c>
      <c r="H83" s="71"/>
      <c r="L83" s="71"/>
    </row>
    <row r="84" spans="1:12" s="69" customFormat="1" x14ac:dyDescent="0.2">
      <c r="A84" s="67" t="s">
        <v>1613</v>
      </c>
      <c r="B84" s="67" t="s">
        <v>987</v>
      </c>
      <c r="C84" s="68" t="s">
        <v>1624</v>
      </c>
      <c r="E84" s="70" t="s">
        <v>10</v>
      </c>
      <c r="F84" s="70"/>
      <c r="G84" s="68" t="s">
        <v>2568</v>
      </c>
      <c r="H84" s="71"/>
      <c r="L84" s="71"/>
    </row>
    <row r="85" spans="1:12" s="69" customFormat="1" x14ac:dyDescent="0.2">
      <c r="A85" s="67" t="s">
        <v>1613</v>
      </c>
      <c r="B85" s="67" t="s">
        <v>988</v>
      </c>
      <c r="C85" s="68" t="s">
        <v>1625</v>
      </c>
      <c r="E85" s="70" t="s">
        <v>10</v>
      </c>
      <c r="F85" s="70"/>
      <c r="G85" s="68" t="s">
        <v>2569</v>
      </c>
      <c r="H85" s="71"/>
      <c r="L85" s="71"/>
    </row>
    <row r="86" spans="1:12" s="69" customFormat="1" x14ac:dyDescent="0.2">
      <c r="A86" s="67" t="s">
        <v>1613</v>
      </c>
      <c r="B86" s="67" t="s">
        <v>149</v>
      </c>
      <c r="C86" s="68" t="s">
        <v>1626</v>
      </c>
      <c r="E86" s="70" t="s">
        <v>10</v>
      </c>
      <c r="F86" s="70"/>
      <c r="G86" s="68" t="s">
        <v>2570</v>
      </c>
      <c r="H86" s="71"/>
      <c r="L86" s="71"/>
    </row>
    <row r="87" spans="1:12" s="192" customFormat="1" x14ac:dyDescent="0.2">
      <c r="A87" s="190" t="s">
        <v>1613</v>
      </c>
      <c r="B87" s="190" t="s">
        <v>2571</v>
      </c>
      <c r="C87" s="191" t="s">
        <v>2572</v>
      </c>
      <c r="E87" s="193" t="s">
        <v>10</v>
      </c>
      <c r="F87" s="193"/>
      <c r="G87" s="194" t="s">
        <v>1655</v>
      </c>
      <c r="H87" s="195"/>
      <c r="L87" s="195"/>
    </row>
    <row r="88" spans="1:12" s="69" customFormat="1" x14ac:dyDescent="0.2">
      <c r="A88" s="67" t="s">
        <v>1613</v>
      </c>
      <c r="B88" s="67" t="s">
        <v>989</v>
      </c>
      <c r="C88" s="68" t="s">
        <v>1627</v>
      </c>
      <c r="E88" s="70" t="s">
        <v>10</v>
      </c>
      <c r="F88" s="70"/>
      <c r="G88" s="68" t="s">
        <v>2934</v>
      </c>
      <c r="H88" s="71"/>
      <c r="L88" s="71"/>
    </row>
    <row r="89" spans="1:12" s="69" customFormat="1" x14ac:dyDescent="0.2">
      <c r="A89" s="67" t="s">
        <v>1613</v>
      </c>
      <c r="B89" s="67" t="s">
        <v>990</v>
      </c>
      <c r="C89" s="68" t="s">
        <v>1628</v>
      </c>
      <c r="E89" s="70" t="s">
        <v>10</v>
      </c>
      <c r="F89" s="70"/>
      <c r="G89" s="68" t="s">
        <v>2934</v>
      </c>
      <c r="H89" s="71"/>
      <c r="L89" s="71"/>
    </row>
    <row r="90" spans="1:12" s="69" customFormat="1" x14ac:dyDescent="0.2">
      <c r="A90" s="67" t="s">
        <v>1613</v>
      </c>
      <c r="B90" s="67" t="s">
        <v>150</v>
      </c>
      <c r="C90" s="68" t="s">
        <v>1629</v>
      </c>
      <c r="E90" s="70" t="s">
        <v>10</v>
      </c>
      <c r="F90" s="70"/>
      <c r="G90" s="68" t="s">
        <v>2573</v>
      </c>
      <c r="H90" s="71"/>
      <c r="L90" s="71"/>
    </row>
    <row r="91" spans="1:12" s="69" customFormat="1" x14ac:dyDescent="0.2">
      <c r="A91" s="67" t="s">
        <v>1613</v>
      </c>
      <c r="B91" s="67" t="s">
        <v>151</v>
      </c>
      <c r="C91" s="68" t="s">
        <v>1630</v>
      </c>
      <c r="E91" s="70" t="s">
        <v>10</v>
      </c>
      <c r="F91" s="70"/>
      <c r="G91" s="68" t="s">
        <v>2573</v>
      </c>
      <c r="H91" s="71"/>
      <c r="L91" s="71"/>
    </row>
    <row r="92" spans="1:12" s="69" customFormat="1" x14ac:dyDescent="0.2">
      <c r="A92" s="67" t="s">
        <v>1613</v>
      </c>
      <c r="B92" s="67" t="s">
        <v>152</v>
      </c>
      <c r="C92" s="68" t="s">
        <v>1631</v>
      </c>
      <c r="E92" s="70" t="s">
        <v>10</v>
      </c>
      <c r="F92" s="70"/>
      <c r="G92" s="68" t="s">
        <v>2574</v>
      </c>
      <c r="H92" s="71"/>
      <c r="L92" s="71"/>
    </row>
    <row r="93" spans="1:12" s="192" customFormat="1" x14ac:dyDescent="0.2">
      <c r="A93" s="190" t="s">
        <v>1613</v>
      </c>
      <c r="B93" s="190" t="s">
        <v>2575</v>
      </c>
      <c r="C93" s="191" t="s">
        <v>2576</v>
      </c>
      <c r="E93" s="193" t="s">
        <v>10</v>
      </c>
      <c r="F93" s="193"/>
      <c r="G93" s="191" t="s">
        <v>1655</v>
      </c>
      <c r="H93" s="195"/>
      <c r="L93" s="195"/>
    </row>
    <row r="94" spans="1:12" s="69" customFormat="1" x14ac:dyDescent="0.2">
      <c r="A94" s="67" t="s">
        <v>1613</v>
      </c>
      <c r="B94" s="67" t="s">
        <v>153</v>
      </c>
      <c r="C94" s="68" t="s">
        <v>1632</v>
      </c>
      <c r="E94" s="70" t="s">
        <v>10</v>
      </c>
      <c r="F94" s="70"/>
      <c r="G94" s="68" t="s">
        <v>2573</v>
      </c>
      <c r="H94" s="71"/>
      <c r="L94" s="71"/>
    </row>
    <row r="95" spans="1:12" s="69" customFormat="1" x14ac:dyDescent="0.2">
      <c r="A95" s="67" t="s">
        <v>1613</v>
      </c>
      <c r="B95" s="67" t="s">
        <v>1633</v>
      </c>
      <c r="C95" s="68" t="s">
        <v>1634</v>
      </c>
      <c r="E95" s="70" t="s">
        <v>10</v>
      </c>
      <c r="F95" s="70"/>
      <c r="G95" s="68" t="s">
        <v>2573</v>
      </c>
      <c r="H95" s="71"/>
      <c r="L95" s="71"/>
    </row>
    <row r="96" spans="1:12" s="69" customFormat="1" x14ac:dyDescent="0.2">
      <c r="A96" s="67" t="s">
        <v>1613</v>
      </c>
      <c r="B96" s="67" t="s">
        <v>154</v>
      </c>
      <c r="C96" s="68" t="s">
        <v>1635</v>
      </c>
      <c r="E96" s="70" t="s">
        <v>10</v>
      </c>
      <c r="F96" s="70"/>
      <c r="G96" s="68" t="s">
        <v>2574</v>
      </c>
      <c r="H96" s="71"/>
      <c r="L96" s="71"/>
    </row>
    <row r="97" spans="1:12" s="69" customFormat="1" x14ac:dyDescent="0.2">
      <c r="A97" s="67" t="s">
        <v>1613</v>
      </c>
      <c r="B97" s="67" t="s">
        <v>155</v>
      </c>
      <c r="C97" s="68" t="s">
        <v>1636</v>
      </c>
      <c r="E97" s="70" t="s">
        <v>10</v>
      </c>
      <c r="F97" s="70"/>
      <c r="G97" s="68" t="s">
        <v>2574</v>
      </c>
      <c r="H97" s="71"/>
      <c r="L97" s="71"/>
    </row>
    <row r="98" spans="1:12" s="69" customFormat="1" x14ac:dyDescent="0.2">
      <c r="A98" s="67" t="s">
        <v>1613</v>
      </c>
      <c r="B98" s="67" t="s">
        <v>991</v>
      </c>
      <c r="C98" s="68" t="s">
        <v>1637</v>
      </c>
      <c r="E98" s="70" t="s">
        <v>10</v>
      </c>
      <c r="F98" s="70"/>
      <c r="G98" s="68" t="s">
        <v>2574</v>
      </c>
      <c r="H98" s="71"/>
      <c r="L98" s="71"/>
    </row>
    <row r="99" spans="1:12" s="192" customFormat="1" x14ac:dyDescent="0.2">
      <c r="A99" s="190" t="s">
        <v>1613</v>
      </c>
      <c r="B99" s="190" t="s">
        <v>2577</v>
      </c>
      <c r="C99" s="191" t="s">
        <v>2578</v>
      </c>
      <c r="E99" s="193" t="s">
        <v>10</v>
      </c>
      <c r="F99" s="193"/>
      <c r="G99" s="191" t="s">
        <v>1655</v>
      </c>
      <c r="H99" s="195"/>
      <c r="L99" s="195"/>
    </row>
    <row r="100" spans="1:12" s="192" customFormat="1" x14ac:dyDescent="0.2">
      <c r="A100" s="190" t="s">
        <v>1613</v>
      </c>
      <c r="B100" s="190" t="s">
        <v>2579</v>
      </c>
      <c r="C100" s="191" t="s">
        <v>2580</v>
      </c>
      <c r="E100" s="193" t="s">
        <v>10</v>
      </c>
      <c r="F100" s="193"/>
      <c r="G100" s="191" t="s">
        <v>1655</v>
      </c>
      <c r="H100" s="195"/>
      <c r="L100" s="195"/>
    </row>
    <row r="101" spans="1:12" s="69" customFormat="1" x14ac:dyDescent="0.2">
      <c r="A101" s="67" t="s">
        <v>1613</v>
      </c>
      <c r="B101" s="67" t="s">
        <v>157</v>
      </c>
      <c r="C101" s="68" t="s">
        <v>1638</v>
      </c>
      <c r="E101" s="70" t="s">
        <v>10</v>
      </c>
      <c r="F101" s="70"/>
      <c r="G101" s="68" t="s">
        <v>2581</v>
      </c>
      <c r="H101" s="71"/>
      <c r="L101" s="71"/>
    </row>
    <row r="102" spans="1:12" s="69" customFormat="1" x14ac:dyDescent="0.2">
      <c r="A102" s="67" t="s">
        <v>1613</v>
      </c>
      <c r="B102" s="67" t="s">
        <v>992</v>
      </c>
      <c r="C102" s="68" t="s">
        <v>1639</v>
      </c>
      <c r="E102" s="70" t="s">
        <v>10</v>
      </c>
      <c r="F102" s="70"/>
      <c r="G102" s="68" t="s">
        <v>2582</v>
      </c>
      <c r="H102" s="71"/>
      <c r="L102" s="71"/>
    </row>
    <row r="103" spans="1:12" s="69" customFormat="1" x14ac:dyDescent="0.2">
      <c r="A103" s="67" t="s">
        <v>1613</v>
      </c>
      <c r="B103" s="67" t="s">
        <v>993</v>
      </c>
      <c r="C103" s="68" t="s">
        <v>1640</v>
      </c>
      <c r="E103" s="70" t="s">
        <v>10</v>
      </c>
      <c r="F103" s="70"/>
      <c r="G103" s="68" t="s">
        <v>2583</v>
      </c>
      <c r="H103" s="71"/>
      <c r="L103" s="71"/>
    </row>
    <row r="104" spans="1:12" s="69" customFormat="1" x14ac:dyDescent="0.2">
      <c r="A104" s="67" t="s">
        <v>1613</v>
      </c>
      <c r="B104" s="67" t="s">
        <v>156</v>
      </c>
      <c r="C104" s="68" t="s">
        <v>1641</v>
      </c>
      <c r="E104" s="70" t="s">
        <v>10</v>
      </c>
      <c r="F104" s="70"/>
      <c r="G104" s="68" t="s">
        <v>2584</v>
      </c>
      <c r="H104" s="71"/>
      <c r="L104" s="71"/>
    </row>
    <row r="105" spans="1:12" s="192" customFormat="1" x14ac:dyDescent="0.2">
      <c r="A105" s="190" t="s">
        <v>1613</v>
      </c>
      <c r="B105" s="190" t="s">
        <v>2585</v>
      </c>
      <c r="C105" s="191" t="s">
        <v>2586</v>
      </c>
      <c r="E105" s="193" t="s">
        <v>10</v>
      </c>
      <c r="F105" s="193"/>
      <c r="G105" s="191" t="s">
        <v>1655</v>
      </c>
      <c r="H105" s="195"/>
      <c r="L105" s="195"/>
    </row>
    <row r="106" spans="1:12" s="69" customFormat="1" x14ac:dyDescent="0.2">
      <c r="A106" s="67" t="s">
        <v>1613</v>
      </c>
      <c r="B106" s="67" t="s">
        <v>994</v>
      </c>
      <c r="C106" s="68" t="s">
        <v>1642</v>
      </c>
      <c r="E106" s="70" t="s">
        <v>10</v>
      </c>
      <c r="F106" s="70"/>
      <c r="G106" s="68" t="s">
        <v>2587</v>
      </c>
      <c r="H106" s="71"/>
      <c r="L106" s="71"/>
    </row>
    <row r="107" spans="1:12" s="69" customFormat="1" x14ac:dyDescent="0.2">
      <c r="A107" s="67" t="s">
        <v>1613</v>
      </c>
      <c r="B107" s="67" t="s">
        <v>995</v>
      </c>
      <c r="C107" s="68" t="s">
        <v>1643</v>
      </c>
      <c r="E107" s="70" t="s">
        <v>10</v>
      </c>
      <c r="F107" s="70"/>
      <c r="G107" s="68" t="s">
        <v>2588</v>
      </c>
      <c r="H107" s="71"/>
      <c r="L107" s="71"/>
    </row>
    <row r="108" spans="1:12" s="69" customFormat="1" x14ac:dyDescent="0.2">
      <c r="A108" s="67" t="s">
        <v>1613</v>
      </c>
      <c r="B108" s="67" t="s">
        <v>996</v>
      </c>
      <c r="C108" s="68" t="s">
        <v>1644</v>
      </c>
      <c r="E108" s="70" t="s">
        <v>10</v>
      </c>
      <c r="F108" s="70"/>
      <c r="G108" s="68" t="s">
        <v>2589</v>
      </c>
      <c r="H108" s="71"/>
      <c r="L108" s="71"/>
    </row>
    <row r="109" spans="1:12" s="69" customFormat="1" x14ac:dyDescent="0.2">
      <c r="A109" s="67" t="s">
        <v>1613</v>
      </c>
      <c r="B109" s="67" t="s">
        <v>997</v>
      </c>
      <c r="C109" s="68" t="s">
        <v>1645</v>
      </c>
      <c r="E109" s="70" t="s">
        <v>10</v>
      </c>
      <c r="F109" s="70"/>
      <c r="G109" s="68" t="s">
        <v>2590</v>
      </c>
      <c r="H109" s="71"/>
      <c r="L109" s="71"/>
    </row>
    <row r="110" spans="1:12" s="192" customFormat="1" x14ac:dyDescent="0.2">
      <c r="A110" s="190" t="s">
        <v>1613</v>
      </c>
      <c r="B110" s="190" t="s">
        <v>2591</v>
      </c>
      <c r="C110" s="191" t="s">
        <v>2592</v>
      </c>
      <c r="E110" s="193" t="s">
        <v>10</v>
      </c>
      <c r="F110" s="193"/>
      <c r="G110" s="191" t="s">
        <v>1655</v>
      </c>
      <c r="H110" s="195"/>
      <c r="L110" s="195"/>
    </row>
    <row r="111" spans="1:12" s="69" customFormat="1" x14ac:dyDescent="0.2">
      <c r="A111" s="67" t="s">
        <v>1613</v>
      </c>
      <c r="B111" s="67" t="s">
        <v>998</v>
      </c>
      <c r="C111" s="68" t="s">
        <v>1646</v>
      </c>
      <c r="E111" s="70" t="s">
        <v>10</v>
      </c>
      <c r="F111" s="70"/>
      <c r="G111" s="68" t="s">
        <v>2593</v>
      </c>
      <c r="H111" s="71"/>
      <c r="L111" s="71"/>
    </row>
    <row r="112" spans="1:12" s="69" customFormat="1" x14ac:dyDescent="0.2">
      <c r="A112" s="67" t="s">
        <v>1613</v>
      </c>
      <c r="B112" s="67" t="s">
        <v>999</v>
      </c>
      <c r="C112" s="68" t="s">
        <v>1647</v>
      </c>
      <c r="E112" s="70" t="s">
        <v>10</v>
      </c>
      <c r="F112" s="70"/>
      <c r="G112" s="68" t="s">
        <v>2593</v>
      </c>
      <c r="H112" s="71"/>
      <c r="L112" s="71"/>
    </row>
    <row r="113" spans="1:12" s="69" customFormat="1" x14ac:dyDescent="0.2">
      <c r="A113" s="67" t="s">
        <v>1613</v>
      </c>
      <c r="B113" s="67" t="s">
        <v>1000</v>
      </c>
      <c r="C113" s="68" t="s">
        <v>1648</v>
      </c>
      <c r="E113" s="70" t="s">
        <v>10</v>
      </c>
      <c r="F113" s="70"/>
      <c r="G113" s="199" t="s">
        <v>2593</v>
      </c>
      <c r="H113" s="71"/>
      <c r="L113" s="71"/>
    </row>
    <row r="114" spans="1:12" s="69" customFormat="1" x14ac:dyDescent="0.2">
      <c r="A114" s="67" t="s">
        <v>1613</v>
      </c>
      <c r="B114" s="67" t="s">
        <v>161</v>
      </c>
      <c r="C114" s="68" t="s">
        <v>1649</v>
      </c>
      <c r="E114" s="70" t="s">
        <v>10</v>
      </c>
      <c r="F114" s="70"/>
      <c r="G114" s="68" t="s">
        <v>2594</v>
      </c>
      <c r="H114" s="71"/>
      <c r="L114" s="71"/>
    </row>
    <row r="115" spans="1:12" s="69" customFormat="1" x14ac:dyDescent="0.2">
      <c r="A115" s="67" t="s">
        <v>1613</v>
      </c>
      <c r="B115" s="67" t="s">
        <v>159</v>
      </c>
      <c r="C115" s="68" t="s">
        <v>1650</v>
      </c>
      <c r="E115" s="70" t="s">
        <v>10</v>
      </c>
      <c r="F115" s="70"/>
      <c r="G115" s="68" t="s">
        <v>2595</v>
      </c>
      <c r="H115" s="71"/>
      <c r="L115" s="71"/>
    </row>
    <row r="116" spans="1:12" s="69" customFormat="1" x14ac:dyDescent="0.2">
      <c r="A116" s="67" t="s">
        <v>1613</v>
      </c>
      <c r="B116" s="67" t="s">
        <v>158</v>
      </c>
      <c r="C116" s="68" t="s">
        <v>1651</v>
      </c>
      <c r="E116" s="70" t="s">
        <v>10</v>
      </c>
      <c r="F116" s="70"/>
      <c r="G116" s="68" t="s">
        <v>2596</v>
      </c>
      <c r="H116" s="71"/>
      <c r="L116" s="71"/>
    </row>
    <row r="117" spans="1:12" s="69" customFormat="1" x14ac:dyDescent="0.2">
      <c r="A117" s="67" t="s">
        <v>1613</v>
      </c>
      <c r="B117" s="67" t="s">
        <v>470</v>
      </c>
      <c r="C117" s="68" t="s">
        <v>1652</v>
      </c>
      <c r="E117" s="70" t="s">
        <v>10</v>
      </c>
      <c r="F117" s="70"/>
      <c r="G117" s="68" t="s">
        <v>2597</v>
      </c>
      <c r="H117" s="71"/>
      <c r="L117" s="71"/>
    </row>
    <row r="118" spans="1:12" s="192" customFormat="1" x14ac:dyDescent="0.2">
      <c r="A118" s="190" t="s">
        <v>1613</v>
      </c>
      <c r="B118" s="190" t="s">
        <v>2598</v>
      </c>
      <c r="C118" s="191" t="s">
        <v>2599</v>
      </c>
      <c r="E118" s="193" t="s">
        <v>10</v>
      </c>
      <c r="F118" s="193"/>
      <c r="G118" s="191" t="s">
        <v>1655</v>
      </c>
      <c r="H118" s="195"/>
      <c r="L118" s="195"/>
    </row>
    <row r="119" spans="1:12" s="192" customFormat="1" x14ac:dyDescent="0.2">
      <c r="A119" s="190" t="s">
        <v>1613</v>
      </c>
      <c r="B119" s="190" t="s">
        <v>1653</v>
      </c>
      <c r="C119" s="191" t="s">
        <v>1654</v>
      </c>
      <c r="E119" s="193" t="s">
        <v>10</v>
      </c>
      <c r="F119" s="193"/>
      <c r="G119" s="191" t="s">
        <v>1655</v>
      </c>
      <c r="H119" s="195"/>
      <c r="L119" s="195"/>
    </row>
    <row r="120" spans="1:12" s="69" customFormat="1" x14ac:dyDescent="0.2">
      <c r="A120" s="67" t="s">
        <v>1613</v>
      </c>
      <c r="B120" s="67" t="s">
        <v>1001</v>
      </c>
      <c r="C120" s="68" t="s">
        <v>1656</v>
      </c>
      <c r="E120" s="70" t="s">
        <v>10</v>
      </c>
      <c r="F120" s="70"/>
      <c r="G120" s="68" t="s">
        <v>2600</v>
      </c>
      <c r="H120" s="71"/>
      <c r="L120" s="71"/>
    </row>
    <row r="121" spans="1:12" s="69" customFormat="1" x14ac:dyDescent="0.2">
      <c r="A121" s="67" t="s">
        <v>1613</v>
      </c>
      <c r="B121" s="67" t="s">
        <v>1002</v>
      </c>
      <c r="C121" s="68" t="s">
        <v>1657</v>
      </c>
      <c r="E121" s="70" t="s">
        <v>10</v>
      </c>
      <c r="F121" s="70"/>
      <c r="G121" s="199" t="s">
        <v>2601</v>
      </c>
      <c r="H121" s="71"/>
      <c r="L121" s="71"/>
    </row>
    <row r="122" spans="1:12" s="69" customFormat="1" x14ac:dyDescent="0.2">
      <c r="A122" s="67" t="s">
        <v>1613</v>
      </c>
      <c r="B122" s="67" t="s">
        <v>1003</v>
      </c>
      <c r="C122" s="68" t="s">
        <v>1658</v>
      </c>
      <c r="E122" s="70" t="s">
        <v>10</v>
      </c>
      <c r="F122" s="70"/>
      <c r="G122" s="68" t="s">
        <v>2602</v>
      </c>
      <c r="H122" s="71"/>
      <c r="L122" s="71"/>
    </row>
    <row r="123" spans="1:12" s="192" customFormat="1" x14ac:dyDescent="0.2">
      <c r="A123" s="190" t="s">
        <v>1613</v>
      </c>
      <c r="B123" s="190" t="s">
        <v>2603</v>
      </c>
      <c r="C123" s="191" t="s">
        <v>2604</v>
      </c>
      <c r="E123" s="193" t="s">
        <v>10</v>
      </c>
      <c r="F123" s="193"/>
      <c r="G123" s="191" t="s">
        <v>1655</v>
      </c>
      <c r="H123" s="195"/>
      <c r="L123" s="195"/>
    </row>
    <row r="124" spans="1:12" s="69" customFormat="1" x14ac:dyDescent="0.2">
      <c r="A124" s="67" t="s">
        <v>1613</v>
      </c>
      <c r="B124" s="67" t="s">
        <v>1004</v>
      </c>
      <c r="C124" s="68" t="s">
        <v>1659</v>
      </c>
      <c r="E124" s="70" t="s">
        <v>10</v>
      </c>
      <c r="F124" s="70"/>
      <c r="G124" s="68" t="s">
        <v>2605</v>
      </c>
      <c r="H124" s="71"/>
      <c r="L124" s="71"/>
    </row>
    <row r="125" spans="1:12" s="192" customFormat="1" x14ac:dyDescent="0.2">
      <c r="A125" s="190" t="s">
        <v>1613</v>
      </c>
      <c r="B125" s="190" t="s">
        <v>1660</v>
      </c>
      <c r="C125" s="191" t="s">
        <v>1661</v>
      </c>
      <c r="E125" s="193" t="s">
        <v>10</v>
      </c>
      <c r="F125" s="193"/>
      <c r="G125" s="191" t="s">
        <v>1655</v>
      </c>
      <c r="H125" s="195"/>
      <c r="L125" s="195"/>
    </row>
    <row r="126" spans="1:12" s="192" customFormat="1" x14ac:dyDescent="0.2">
      <c r="A126" s="190" t="s">
        <v>1613</v>
      </c>
      <c r="B126" s="190" t="s">
        <v>1662</v>
      </c>
      <c r="C126" s="191" t="s">
        <v>1663</v>
      </c>
      <c r="E126" s="193" t="s">
        <v>10</v>
      </c>
      <c r="F126" s="193"/>
      <c r="G126" s="191" t="s">
        <v>1655</v>
      </c>
      <c r="H126" s="195"/>
      <c r="L126" s="195"/>
    </row>
    <row r="127" spans="1:12" s="192" customFormat="1" x14ac:dyDescent="0.2">
      <c r="A127" s="190" t="s">
        <v>1613</v>
      </c>
      <c r="B127" s="190" t="s">
        <v>1664</v>
      </c>
      <c r="C127" s="191" t="s">
        <v>1665</v>
      </c>
      <c r="E127" s="193" t="s">
        <v>10</v>
      </c>
      <c r="F127" s="193"/>
      <c r="G127" s="191" t="s">
        <v>1655</v>
      </c>
      <c r="H127" s="195"/>
      <c r="L127" s="195"/>
    </row>
    <row r="128" spans="1:12" s="192" customFormat="1" x14ac:dyDescent="0.2">
      <c r="A128" s="190" t="s">
        <v>1613</v>
      </c>
      <c r="B128" s="190" t="s">
        <v>2606</v>
      </c>
      <c r="C128" s="191" t="s">
        <v>2607</v>
      </c>
      <c r="E128" s="193" t="s">
        <v>10</v>
      </c>
      <c r="F128" s="193"/>
      <c r="G128" s="191" t="s">
        <v>1655</v>
      </c>
      <c r="H128" s="195"/>
      <c r="L128" s="195"/>
    </row>
    <row r="129" spans="1:12" s="69" customFormat="1" x14ac:dyDescent="0.2">
      <c r="A129" s="67" t="s">
        <v>1613</v>
      </c>
      <c r="B129" s="67" t="s">
        <v>1005</v>
      </c>
      <c r="C129" s="68" t="s">
        <v>1666</v>
      </c>
      <c r="E129" s="70" t="s">
        <v>10</v>
      </c>
      <c r="F129" s="70"/>
      <c r="G129" s="68" t="s">
        <v>2608</v>
      </c>
      <c r="H129" s="71"/>
      <c r="L129" s="71"/>
    </row>
    <row r="130" spans="1:12" s="69" customFormat="1" x14ac:dyDescent="0.2">
      <c r="A130" s="67" t="s">
        <v>1613</v>
      </c>
      <c r="B130" s="67" t="s">
        <v>1006</v>
      </c>
      <c r="C130" s="68" t="s">
        <v>1667</v>
      </c>
      <c r="E130" s="70" t="s">
        <v>10</v>
      </c>
      <c r="F130" s="70"/>
      <c r="G130" s="68" t="s">
        <v>2608</v>
      </c>
      <c r="H130" s="71"/>
      <c r="L130" s="71"/>
    </row>
    <row r="131" spans="1:12" s="69" customFormat="1" x14ac:dyDescent="0.2">
      <c r="A131" s="67" t="s">
        <v>1613</v>
      </c>
      <c r="B131" s="67" t="s">
        <v>1007</v>
      </c>
      <c r="C131" s="68" t="s">
        <v>1668</v>
      </c>
      <c r="E131" s="70" t="s">
        <v>10</v>
      </c>
      <c r="F131" s="70"/>
      <c r="G131" s="68" t="s">
        <v>2595</v>
      </c>
      <c r="H131" s="71"/>
      <c r="L131" s="71"/>
    </row>
    <row r="132" spans="1:12" s="192" customFormat="1" x14ac:dyDescent="0.2">
      <c r="A132" s="190" t="s">
        <v>1613</v>
      </c>
      <c r="B132" s="190" t="s">
        <v>1669</v>
      </c>
      <c r="C132" s="191" t="s">
        <v>1670</v>
      </c>
      <c r="E132" s="193" t="s">
        <v>10</v>
      </c>
      <c r="F132" s="193"/>
      <c r="G132" s="191" t="s">
        <v>1655</v>
      </c>
      <c r="H132" s="195"/>
      <c r="L132" s="195"/>
    </row>
    <row r="133" spans="1:12" s="69" customFormat="1" x14ac:dyDescent="0.2">
      <c r="A133" s="67" t="s">
        <v>1613</v>
      </c>
      <c r="B133" s="67" t="s">
        <v>1008</v>
      </c>
      <c r="C133" s="68" t="s">
        <v>1671</v>
      </c>
      <c r="E133" s="70" t="s">
        <v>10</v>
      </c>
      <c r="F133" s="70"/>
      <c r="G133" s="68" t="s">
        <v>2609</v>
      </c>
      <c r="H133" s="71"/>
      <c r="L133" s="71"/>
    </row>
    <row r="134" spans="1:12" s="192" customFormat="1" x14ac:dyDescent="0.2">
      <c r="A134" s="190" t="s">
        <v>1613</v>
      </c>
      <c r="B134" s="190" t="s">
        <v>1672</v>
      </c>
      <c r="C134" s="191" t="s">
        <v>1673</v>
      </c>
      <c r="E134" s="193" t="s">
        <v>10</v>
      </c>
      <c r="F134" s="193"/>
      <c r="G134" s="191" t="s">
        <v>1655</v>
      </c>
      <c r="H134" s="195"/>
      <c r="L134" s="195"/>
    </row>
    <row r="135" spans="1:12" s="69" customFormat="1" x14ac:dyDescent="0.2">
      <c r="A135" s="67" t="s">
        <v>1613</v>
      </c>
      <c r="B135" s="67" t="s">
        <v>160</v>
      </c>
      <c r="C135" s="68" t="s">
        <v>1674</v>
      </c>
      <c r="E135" s="70" t="s">
        <v>10</v>
      </c>
      <c r="F135" s="70"/>
      <c r="G135" s="68" t="s">
        <v>2595</v>
      </c>
      <c r="H135" s="71"/>
      <c r="L135" s="71"/>
    </row>
    <row r="136" spans="1:12" s="69" customFormat="1" x14ac:dyDescent="0.2">
      <c r="A136" s="67" t="s">
        <v>1613</v>
      </c>
      <c r="B136" s="67" t="s">
        <v>162</v>
      </c>
      <c r="C136" s="68" t="s">
        <v>1675</v>
      </c>
      <c r="E136" s="70" t="s">
        <v>10</v>
      </c>
      <c r="F136" s="70"/>
      <c r="G136" s="68" t="s">
        <v>2610</v>
      </c>
      <c r="H136" s="71"/>
      <c r="L136" s="71"/>
    </row>
    <row r="137" spans="1:12" s="69" customFormat="1" x14ac:dyDescent="0.2">
      <c r="A137" s="67" t="s">
        <v>1613</v>
      </c>
      <c r="B137" s="67" t="s">
        <v>1009</v>
      </c>
      <c r="C137" s="68" t="s">
        <v>1676</v>
      </c>
      <c r="E137" s="70" t="s">
        <v>10</v>
      </c>
      <c r="F137" s="70"/>
      <c r="G137" s="68" t="s">
        <v>2611</v>
      </c>
      <c r="H137" s="71"/>
      <c r="L137" s="71"/>
    </row>
    <row r="138" spans="1:12" s="192" customFormat="1" x14ac:dyDescent="0.2">
      <c r="A138" s="190" t="s">
        <v>1613</v>
      </c>
      <c r="B138" s="190" t="s">
        <v>2612</v>
      </c>
      <c r="C138" s="191" t="s">
        <v>2613</v>
      </c>
      <c r="E138" s="193" t="s">
        <v>10</v>
      </c>
      <c r="F138" s="193"/>
      <c r="G138" s="194" t="s">
        <v>1655</v>
      </c>
      <c r="H138" s="195"/>
      <c r="L138" s="195"/>
    </row>
    <row r="139" spans="1:12" s="69" customFormat="1" x14ac:dyDescent="0.2">
      <c r="A139" s="67" t="s">
        <v>1613</v>
      </c>
      <c r="B139" s="67" t="s">
        <v>163</v>
      </c>
      <c r="C139" s="68" t="s">
        <v>1677</v>
      </c>
      <c r="E139" s="70" t="s">
        <v>10</v>
      </c>
      <c r="F139" s="70"/>
      <c r="G139" s="68" t="s">
        <v>2614</v>
      </c>
      <c r="H139" s="71"/>
      <c r="L139" s="71"/>
    </row>
    <row r="140" spans="1:12" s="69" customFormat="1" x14ac:dyDescent="0.2">
      <c r="A140" s="67" t="s">
        <v>1613</v>
      </c>
      <c r="B140" s="67" t="s">
        <v>164</v>
      </c>
      <c r="C140" s="68" t="s">
        <v>1678</v>
      </c>
      <c r="E140" s="70" t="s">
        <v>10</v>
      </c>
      <c r="F140" s="70"/>
      <c r="G140" s="68" t="s">
        <v>2615</v>
      </c>
      <c r="H140" s="71"/>
      <c r="L140" s="71"/>
    </row>
    <row r="141" spans="1:12" s="69" customFormat="1" x14ac:dyDescent="0.2">
      <c r="A141" s="67" t="s">
        <v>1613</v>
      </c>
      <c r="B141" s="67" t="s">
        <v>165</v>
      </c>
      <c r="C141" s="68" t="s">
        <v>1679</v>
      </c>
      <c r="E141" s="70" t="s">
        <v>10</v>
      </c>
      <c r="F141" s="70"/>
      <c r="G141" s="68" t="s">
        <v>2616</v>
      </c>
      <c r="H141" s="71"/>
      <c r="L141" s="71"/>
    </row>
    <row r="142" spans="1:12" s="69" customFormat="1" x14ac:dyDescent="0.2">
      <c r="A142" s="67" t="s">
        <v>1613</v>
      </c>
      <c r="B142" s="67" t="s">
        <v>1127</v>
      </c>
      <c r="C142" s="68" t="s">
        <v>1680</v>
      </c>
      <c r="E142" s="70" t="s">
        <v>10</v>
      </c>
      <c r="F142" s="70"/>
      <c r="G142" s="68" t="s">
        <v>2617</v>
      </c>
      <c r="H142" s="71"/>
      <c r="L142" s="71"/>
    </row>
    <row r="143" spans="1:12" s="192" customFormat="1" x14ac:dyDescent="0.2">
      <c r="A143" s="190" t="s">
        <v>1613</v>
      </c>
      <c r="B143" s="190" t="s">
        <v>2618</v>
      </c>
      <c r="C143" s="191" t="s">
        <v>2619</v>
      </c>
      <c r="E143" s="193" t="s">
        <v>10</v>
      </c>
      <c r="F143" s="193"/>
      <c r="G143" s="194" t="s">
        <v>1655</v>
      </c>
      <c r="H143" s="195"/>
      <c r="L143" s="195"/>
    </row>
    <row r="144" spans="1:12" s="69" customFormat="1" x14ac:dyDescent="0.2">
      <c r="A144" s="67" t="s">
        <v>1613</v>
      </c>
      <c r="B144" s="67" t="s">
        <v>1010</v>
      </c>
      <c r="C144" s="68" t="s">
        <v>1681</v>
      </c>
      <c r="E144" s="70" t="s">
        <v>10</v>
      </c>
      <c r="F144" s="70"/>
      <c r="G144" s="68" t="s">
        <v>2620</v>
      </c>
      <c r="H144" s="71"/>
      <c r="L144" s="71"/>
    </row>
    <row r="145" spans="1:12" s="69" customFormat="1" x14ac:dyDescent="0.2">
      <c r="A145" s="67" t="s">
        <v>1613</v>
      </c>
      <c r="B145" s="67" t="s">
        <v>166</v>
      </c>
      <c r="C145" s="68" t="s">
        <v>1682</v>
      </c>
      <c r="E145" s="70" t="s">
        <v>10</v>
      </c>
      <c r="F145" s="70"/>
      <c r="G145" s="68" t="s">
        <v>2621</v>
      </c>
      <c r="H145" s="71"/>
      <c r="L145" s="71"/>
    </row>
    <row r="146" spans="1:12" s="69" customFormat="1" x14ac:dyDescent="0.2">
      <c r="A146" s="67" t="s">
        <v>1613</v>
      </c>
      <c r="B146" s="67" t="s">
        <v>167</v>
      </c>
      <c r="C146" s="68" t="s">
        <v>1683</v>
      </c>
      <c r="E146" s="70" t="s">
        <v>10</v>
      </c>
      <c r="F146" s="70"/>
      <c r="G146" s="68" t="s">
        <v>2622</v>
      </c>
      <c r="H146" s="71"/>
      <c r="L146" s="71"/>
    </row>
    <row r="147" spans="1:12" s="69" customFormat="1" x14ac:dyDescent="0.2">
      <c r="A147" s="67" t="s">
        <v>1613</v>
      </c>
      <c r="B147" s="67" t="s">
        <v>1011</v>
      </c>
      <c r="C147" s="68" t="s">
        <v>1684</v>
      </c>
      <c r="E147" s="70" t="s">
        <v>10</v>
      </c>
      <c r="F147" s="70"/>
      <c r="G147" s="68" t="s">
        <v>2623</v>
      </c>
      <c r="H147" s="71"/>
      <c r="L147" s="71"/>
    </row>
    <row r="148" spans="1:12" s="69" customFormat="1" x14ac:dyDescent="0.2">
      <c r="A148" s="67" t="s">
        <v>1613</v>
      </c>
      <c r="B148" s="67" t="s">
        <v>1012</v>
      </c>
      <c r="C148" s="68" t="s">
        <v>1685</v>
      </c>
      <c r="E148" s="70" t="s">
        <v>10</v>
      </c>
      <c r="F148" s="70"/>
      <c r="G148" s="68" t="s">
        <v>2624</v>
      </c>
      <c r="H148" s="71"/>
      <c r="L148" s="71"/>
    </row>
    <row r="149" spans="1:12" s="69" customFormat="1" x14ac:dyDescent="0.2">
      <c r="A149" s="67" t="s">
        <v>1613</v>
      </c>
      <c r="B149" s="67" t="s">
        <v>1013</v>
      </c>
      <c r="C149" s="68" t="s">
        <v>1686</v>
      </c>
      <c r="E149" s="70" t="s">
        <v>10</v>
      </c>
      <c r="F149" s="70"/>
      <c r="G149" s="68" t="s">
        <v>2624</v>
      </c>
      <c r="H149" s="71"/>
      <c r="L149" s="71"/>
    </row>
    <row r="150" spans="1:12" s="192" customFormat="1" x14ac:dyDescent="0.2">
      <c r="A150" s="190" t="s">
        <v>1613</v>
      </c>
      <c r="B150" s="190" t="s">
        <v>2625</v>
      </c>
      <c r="C150" s="191" t="s">
        <v>2626</v>
      </c>
      <c r="E150" s="193" t="s">
        <v>10</v>
      </c>
      <c r="F150" s="193"/>
      <c r="G150" s="194" t="s">
        <v>1655</v>
      </c>
      <c r="H150" s="195"/>
      <c r="L150" s="195"/>
    </row>
    <row r="151" spans="1:12" s="69" customFormat="1" x14ac:dyDescent="0.2">
      <c r="A151" s="67" t="s">
        <v>1613</v>
      </c>
      <c r="B151" s="67" t="s">
        <v>1014</v>
      </c>
      <c r="C151" s="68" t="s">
        <v>1687</v>
      </c>
      <c r="E151" s="70" t="s">
        <v>10</v>
      </c>
      <c r="F151" s="70"/>
      <c r="G151" s="68" t="s">
        <v>2627</v>
      </c>
      <c r="H151" s="71"/>
      <c r="L151" s="71"/>
    </row>
    <row r="152" spans="1:12" s="69" customFormat="1" x14ac:dyDescent="0.2">
      <c r="A152" s="67" t="s">
        <v>1613</v>
      </c>
      <c r="B152" s="67" t="s">
        <v>1015</v>
      </c>
      <c r="C152" s="68" t="s">
        <v>1688</v>
      </c>
      <c r="E152" s="70" t="s">
        <v>10</v>
      </c>
      <c r="F152" s="70"/>
      <c r="G152" s="68" t="s">
        <v>2628</v>
      </c>
      <c r="H152" s="71"/>
      <c r="L152" s="71"/>
    </row>
    <row r="153" spans="1:12" s="69" customFormat="1" x14ac:dyDescent="0.2">
      <c r="A153" s="67" t="s">
        <v>1613</v>
      </c>
      <c r="B153" s="67" t="s">
        <v>1016</v>
      </c>
      <c r="C153" s="68" t="s">
        <v>1689</v>
      </c>
      <c r="E153" s="70" t="s">
        <v>10</v>
      </c>
      <c r="F153" s="70"/>
      <c r="G153" s="68" t="s">
        <v>2628</v>
      </c>
      <c r="H153" s="71"/>
      <c r="L153" s="71"/>
    </row>
    <row r="154" spans="1:12" s="69" customFormat="1" x14ac:dyDescent="0.2">
      <c r="A154" s="67" t="s">
        <v>1613</v>
      </c>
      <c r="B154" s="67" t="s">
        <v>1017</v>
      </c>
      <c r="C154" s="68" t="s">
        <v>1690</v>
      </c>
      <c r="E154" s="70" t="s">
        <v>10</v>
      </c>
      <c r="F154" s="70"/>
      <c r="G154" s="68" t="s">
        <v>2628</v>
      </c>
      <c r="H154" s="71"/>
      <c r="L154" s="71"/>
    </row>
    <row r="155" spans="1:12" s="69" customFormat="1" x14ac:dyDescent="0.2">
      <c r="A155" s="67" t="s">
        <v>1613</v>
      </c>
      <c r="B155" s="67" t="s">
        <v>1018</v>
      </c>
      <c r="C155" s="68" t="s">
        <v>1691</v>
      </c>
      <c r="E155" s="70" t="s">
        <v>10</v>
      </c>
      <c r="F155" s="70"/>
      <c r="G155" s="68" t="s">
        <v>2629</v>
      </c>
      <c r="H155" s="71"/>
      <c r="L155" s="71"/>
    </row>
    <row r="156" spans="1:12" s="69" customFormat="1" x14ac:dyDescent="0.2">
      <c r="A156" s="67" t="s">
        <v>1613</v>
      </c>
      <c r="B156" s="67" t="s">
        <v>1019</v>
      </c>
      <c r="C156" s="68" t="s">
        <v>1692</v>
      </c>
      <c r="E156" s="70" t="s">
        <v>10</v>
      </c>
      <c r="F156" s="70"/>
      <c r="G156" s="68" t="s">
        <v>2630</v>
      </c>
      <c r="H156" s="71"/>
      <c r="L156" s="71"/>
    </row>
    <row r="157" spans="1:12" s="69" customFormat="1" x14ac:dyDescent="0.2">
      <c r="A157" s="67" t="s">
        <v>1613</v>
      </c>
      <c r="B157" s="67" t="s">
        <v>1020</v>
      </c>
      <c r="C157" s="68" t="s">
        <v>1693</v>
      </c>
      <c r="E157" s="70" t="s">
        <v>10</v>
      </c>
      <c r="F157" s="70"/>
      <c r="G157" s="68" t="s">
        <v>2631</v>
      </c>
      <c r="H157" s="71"/>
      <c r="L157" s="71"/>
    </row>
    <row r="158" spans="1:12" s="69" customFormat="1" x14ac:dyDescent="0.2">
      <c r="A158" s="67" t="s">
        <v>1613</v>
      </c>
      <c r="B158" s="67" t="s">
        <v>168</v>
      </c>
      <c r="C158" s="68" t="s">
        <v>1694</v>
      </c>
      <c r="E158" s="70" t="s">
        <v>10</v>
      </c>
      <c r="F158" s="70"/>
      <c r="G158" s="68" t="s">
        <v>2631</v>
      </c>
      <c r="H158" s="71"/>
      <c r="L158" s="71"/>
    </row>
    <row r="159" spans="1:12" s="192" customFormat="1" x14ac:dyDescent="0.2">
      <c r="A159" s="190" t="s">
        <v>1613</v>
      </c>
      <c r="B159" s="190" t="s">
        <v>2632</v>
      </c>
      <c r="C159" s="191" t="s">
        <v>2633</v>
      </c>
      <c r="E159" s="193" t="s">
        <v>10</v>
      </c>
      <c r="F159" s="193"/>
      <c r="G159" s="194" t="s">
        <v>1655</v>
      </c>
      <c r="H159" s="195"/>
      <c r="L159" s="195"/>
    </row>
    <row r="160" spans="1:12" s="69" customFormat="1" x14ac:dyDescent="0.2">
      <c r="A160" s="67" t="s">
        <v>1613</v>
      </c>
      <c r="B160" s="67" t="s">
        <v>1021</v>
      </c>
      <c r="C160" s="68" t="s">
        <v>1695</v>
      </c>
      <c r="E160" s="70" t="s">
        <v>10</v>
      </c>
      <c r="F160" s="70"/>
      <c r="G160" s="68" t="s">
        <v>2634</v>
      </c>
      <c r="H160" s="71"/>
      <c r="L160" s="71"/>
    </row>
    <row r="161" spans="1:12" s="69" customFormat="1" x14ac:dyDescent="0.2">
      <c r="A161" s="67" t="s">
        <v>1613</v>
      </c>
      <c r="B161" s="67" t="s">
        <v>1022</v>
      </c>
      <c r="C161" s="68" t="s">
        <v>1696</v>
      </c>
      <c r="E161" s="70" t="s">
        <v>10</v>
      </c>
      <c r="F161" s="70"/>
      <c r="G161" s="68" t="s">
        <v>2635</v>
      </c>
      <c r="H161" s="71"/>
      <c r="L161" s="71"/>
    </row>
    <row r="162" spans="1:12" s="69" customFormat="1" x14ac:dyDescent="0.2">
      <c r="A162" s="67" t="s">
        <v>1613</v>
      </c>
      <c r="B162" s="67" t="s">
        <v>169</v>
      </c>
      <c r="C162" s="68" t="s">
        <v>1697</v>
      </c>
      <c r="E162" s="70" t="s">
        <v>10</v>
      </c>
      <c r="F162" s="70"/>
      <c r="G162" s="68" t="s">
        <v>2636</v>
      </c>
      <c r="H162" s="71"/>
      <c r="L162" s="71"/>
    </row>
    <row r="163" spans="1:12" s="69" customFormat="1" x14ac:dyDescent="0.2">
      <c r="A163" s="67" t="s">
        <v>1613</v>
      </c>
      <c r="B163" s="67" t="s">
        <v>170</v>
      </c>
      <c r="C163" s="68" t="s">
        <v>1698</v>
      </c>
      <c r="E163" s="70" t="s">
        <v>10</v>
      </c>
      <c r="F163" s="70"/>
      <c r="G163" s="68" t="s">
        <v>2637</v>
      </c>
      <c r="H163" s="71"/>
      <c r="L163" s="71"/>
    </row>
    <row r="164" spans="1:12" s="69" customFormat="1" x14ac:dyDescent="0.2">
      <c r="A164" s="67" t="s">
        <v>1613</v>
      </c>
      <c r="B164" s="67" t="s">
        <v>1023</v>
      </c>
      <c r="C164" s="68" t="s">
        <v>1699</v>
      </c>
      <c r="E164" s="70" t="s">
        <v>10</v>
      </c>
      <c r="F164" s="70"/>
      <c r="G164" s="68" t="s">
        <v>2638</v>
      </c>
      <c r="H164" s="71"/>
      <c r="L164" s="71"/>
    </row>
    <row r="165" spans="1:12" s="69" customFormat="1" x14ac:dyDescent="0.2">
      <c r="A165" s="67" t="s">
        <v>1613</v>
      </c>
      <c r="B165" s="67" t="s">
        <v>471</v>
      </c>
      <c r="C165" s="68" t="s">
        <v>1700</v>
      </c>
      <c r="E165" s="70" t="s">
        <v>10</v>
      </c>
      <c r="F165" s="70"/>
      <c r="G165" s="68" t="s">
        <v>2639</v>
      </c>
      <c r="H165" s="71"/>
      <c r="L165" s="71"/>
    </row>
    <row r="166" spans="1:12" s="192" customFormat="1" x14ac:dyDescent="0.2">
      <c r="A166" s="190" t="s">
        <v>1613</v>
      </c>
      <c r="B166" s="190" t="s">
        <v>1701</v>
      </c>
      <c r="C166" s="191" t="s">
        <v>1702</v>
      </c>
      <c r="E166" s="193" t="s">
        <v>10</v>
      </c>
      <c r="F166" s="193"/>
      <c r="G166" s="194" t="s">
        <v>1655</v>
      </c>
      <c r="H166" s="195"/>
      <c r="L166" s="195"/>
    </row>
    <row r="167" spans="1:12" s="69" customFormat="1" x14ac:dyDescent="0.2">
      <c r="A167" s="67" t="s">
        <v>1613</v>
      </c>
      <c r="B167" s="67" t="s">
        <v>1024</v>
      </c>
      <c r="C167" s="68" t="s">
        <v>1703</v>
      </c>
      <c r="E167" s="70" t="s">
        <v>10</v>
      </c>
      <c r="F167" s="70"/>
      <c r="G167" s="68" t="s">
        <v>2640</v>
      </c>
      <c r="H167" s="71"/>
      <c r="L167" s="71"/>
    </row>
    <row r="168" spans="1:12" s="69" customFormat="1" x14ac:dyDescent="0.2">
      <c r="A168" s="67" t="s">
        <v>1613</v>
      </c>
      <c r="B168" s="67" t="s">
        <v>1025</v>
      </c>
      <c r="C168" s="68" t="s">
        <v>1704</v>
      </c>
      <c r="E168" s="70" t="s">
        <v>10</v>
      </c>
      <c r="F168" s="70"/>
      <c r="G168" s="68" t="s">
        <v>2640</v>
      </c>
      <c r="H168" s="71"/>
      <c r="L168" s="71"/>
    </row>
    <row r="169" spans="1:12" s="69" customFormat="1" x14ac:dyDescent="0.2">
      <c r="A169" s="67" t="s">
        <v>1613</v>
      </c>
      <c r="B169" s="67" t="s">
        <v>472</v>
      </c>
      <c r="C169" s="68" t="s">
        <v>1705</v>
      </c>
      <c r="E169" s="70" t="s">
        <v>10</v>
      </c>
      <c r="F169" s="70"/>
      <c r="G169" s="68" t="s">
        <v>2641</v>
      </c>
      <c r="H169" s="71"/>
      <c r="L169" s="71"/>
    </row>
    <row r="170" spans="1:12" s="192" customFormat="1" x14ac:dyDescent="0.2">
      <c r="A170" s="190" t="s">
        <v>1613</v>
      </c>
      <c r="B170" s="190" t="s">
        <v>1706</v>
      </c>
      <c r="C170" s="191" t="s">
        <v>1707</v>
      </c>
      <c r="E170" s="193" t="s">
        <v>10</v>
      </c>
      <c r="F170" s="193"/>
      <c r="G170" s="194" t="s">
        <v>1655</v>
      </c>
      <c r="H170" s="195"/>
      <c r="L170" s="195"/>
    </row>
    <row r="171" spans="1:12" s="69" customFormat="1" x14ac:dyDescent="0.2">
      <c r="A171" s="67" t="s">
        <v>1613</v>
      </c>
      <c r="B171" s="67" t="s">
        <v>1026</v>
      </c>
      <c r="C171" s="68" t="s">
        <v>1708</v>
      </c>
      <c r="E171" s="70" t="s">
        <v>10</v>
      </c>
      <c r="F171" s="70"/>
      <c r="G171" s="68" t="s">
        <v>2642</v>
      </c>
      <c r="H171" s="71"/>
      <c r="L171" s="71"/>
    </row>
    <row r="172" spans="1:12" s="69" customFormat="1" x14ac:dyDescent="0.2">
      <c r="A172" s="67" t="s">
        <v>1613</v>
      </c>
      <c r="B172" s="67" t="s">
        <v>1027</v>
      </c>
      <c r="C172" s="68" t="s">
        <v>1709</v>
      </c>
      <c r="E172" s="70" t="s">
        <v>10</v>
      </c>
      <c r="F172" s="70"/>
      <c r="G172" s="68" t="s">
        <v>2642</v>
      </c>
      <c r="H172" s="71"/>
      <c r="L172" s="71"/>
    </row>
    <row r="173" spans="1:12" s="69" customFormat="1" x14ac:dyDescent="0.2">
      <c r="A173" s="67" t="s">
        <v>1613</v>
      </c>
      <c r="B173" s="67" t="s">
        <v>1028</v>
      </c>
      <c r="C173" s="68" t="s">
        <v>1710</v>
      </c>
      <c r="E173" s="70" t="s">
        <v>10</v>
      </c>
      <c r="F173" s="70"/>
      <c r="G173" s="68" t="s">
        <v>2643</v>
      </c>
      <c r="H173" s="71"/>
      <c r="L173" s="71"/>
    </row>
    <row r="174" spans="1:12" s="69" customFormat="1" x14ac:dyDescent="0.2">
      <c r="A174" s="67" t="s">
        <v>1613</v>
      </c>
      <c r="B174" s="67" t="s">
        <v>1029</v>
      </c>
      <c r="C174" s="68" t="s">
        <v>1711</v>
      </c>
      <c r="E174" s="70" t="s">
        <v>10</v>
      </c>
      <c r="F174" s="70"/>
      <c r="G174" s="68" t="s">
        <v>2644</v>
      </c>
      <c r="H174" s="71"/>
      <c r="L174" s="71"/>
    </row>
    <row r="175" spans="1:12" s="69" customFormat="1" x14ac:dyDescent="0.2">
      <c r="A175" s="67" t="s">
        <v>1613</v>
      </c>
      <c r="B175" s="67" t="s">
        <v>1030</v>
      </c>
      <c r="C175" s="68" t="s">
        <v>1712</v>
      </c>
      <c r="E175" s="70" t="s">
        <v>10</v>
      </c>
      <c r="F175" s="70"/>
      <c r="G175" s="68" t="s">
        <v>2644</v>
      </c>
      <c r="H175" s="71"/>
      <c r="L175" s="71"/>
    </row>
    <row r="176" spans="1:12" s="69" customFormat="1" x14ac:dyDescent="0.2">
      <c r="A176" s="67" t="s">
        <v>1613</v>
      </c>
      <c r="B176" s="67" t="s">
        <v>1031</v>
      </c>
      <c r="C176" s="68" t="s">
        <v>1713</v>
      </c>
      <c r="E176" s="70" t="s">
        <v>10</v>
      </c>
      <c r="F176" s="70"/>
      <c r="G176" s="68" t="s">
        <v>2645</v>
      </c>
      <c r="H176" s="71"/>
      <c r="L176" s="71"/>
    </row>
    <row r="177" spans="1:12" s="69" customFormat="1" x14ac:dyDescent="0.2">
      <c r="A177" s="67" t="s">
        <v>1613</v>
      </c>
      <c r="B177" s="67" t="s">
        <v>1032</v>
      </c>
      <c r="C177" s="68" t="s">
        <v>1714</v>
      </c>
      <c r="E177" s="70" t="s">
        <v>10</v>
      </c>
      <c r="F177" s="70"/>
      <c r="G177" s="68" t="s">
        <v>2646</v>
      </c>
      <c r="H177" s="71"/>
      <c r="L177" s="71"/>
    </row>
    <row r="178" spans="1:12" s="69" customFormat="1" x14ac:dyDescent="0.2">
      <c r="A178" s="67" t="s">
        <v>1613</v>
      </c>
      <c r="B178" s="67" t="s">
        <v>1033</v>
      </c>
      <c r="C178" s="68" t="s">
        <v>1715</v>
      </c>
      <c r="E178" s="70" t="s">
        <v>10</v>
      </c>
      <c r="F178" s="70"/>
      <c r="G178" s="68" t="s">
        <v>2646</v>
      </c>
      <c r="H178" s="71"/>
      <c r="L178" s="71"/>
    </row>
    <row r="179" spans="1:12" s="69" customFormat="1" x14ac:dyDescent="0.2">
      <c r="A179" s="67" t="s">
        <v>1613</v>
      </c>
      <c r="B179" s="67" t="s">
        <v>1034</v>
      </c>
      <c r="C179" s="68" t="s">
        <v>1716</v>
      </c>
      <c r="E179" s="70" t="s">
        <v>10</v>
      </c>
      <c r="F179" s="70"/>
      <c r="G179" s="68" t="s">
        <v>2644</v>
      </c>
      <c r="H179" s="71"/>
      <c r="L179" s="71"/>
    </row>
    <row r="180" spans="1:12" s="69" customFormat="1" x14ac:dyDescent="0.2">
      <c r="A180" s="67" t="s">
        <v>1613</v>
      </c>
      <c r="B180" s="67" t="s">
        <v>1035</v>
      </c>
      <c r="C180" s="68" t="s">
        <v>1717</v>
      </c>
      <c r="E180" s="70" t="s">
        <v>10</v>
      </c>
      <c r="F180" s="70"/>
      <c r="G180" s="68" t="s">
        <v>2647</v>
      </c>
      <c r="H180" s="71"/>
      <c r="L180" s="71"/>
    </row>
    <row r="181" spans="1:12" s="69" customFormat="1" x14ac:dyDescent="0.2">
      <c r="A181" s="67" t="s">
        <v>1613</v>
      </c>
      <c r="B181" s="67" t="s">
        <v>1036</v>
      </c>
      <c r="C181" s="68" t="s">
        <v>1718</v>
      </c>
      <c r="E181" s="70" t="s">
        <v>10</v>
      </c>
      <c r="F181" s="70"/>
      <c r="G181" s="68" t="s">
        <v>2647</v>
      </c>
      <c r="H181" s="71"/>
      <c r="L181" s="71"/>
    </row>
    <row r="182" spans="1:12" s="192" customFormat="1" x14ac:dyDescent="0.2">
      <c r="A182" s="190" t="s">
        <v>1613</v>
      </c>
      <c r="B182" s="190" t="s">
        <v>2648</v>
      </c>
      <c r="C182" s="191" t="s">
        <v>2649</v>
      </c>
      <c r="E182" s="193" t="s">
        <v>10</v>
      </c>
      <c r="F182" s="193"/>
      <c r="G182" s="194" t="s">
        <v>1655</v>
      </c>
      <c r="H182" s="195"/>
      <c r="L182" s="195"/>
    </row>
    <row r="183" spans="1:12" s="69" customFormat="1" x14ac:dyDescent="0.2">
      <c r="A183" s="67" t="s">
        <v>1613</v>
      </c>
      <c r="B183" s="67" t="s">
        <v>1037</v>
      </c>
      <c r="C183" s="68" t="s">
        <v>1719</v>
      </c>
      <c r="E183" s="70" t="s">
        <v>10</v>
      </c>
      <c r="F183" s="70"/>
      <c r="G183" s="68" t="s">
        <v>2650</v>
      </c>
      <c r="H183" s="71"/>
      <c r="L183" s="71"/>
    </row>
    <row r="184" spans="1:12" s="69" customFormat="1" x14ac:dyDescent="0.2">
      <c r="A184" s="67" t="s">
        <v>1613</v>
      </c>
      <c r="B184" s="67" t="s">
        <v>1038</v>
      </c>
      <c r="C184" s="68" t="s">
        <v>1720</v>
      </c>
      <c r="E184" s="70" t="s">
        <v>10</v>
      </c>
      <c r="F184" s="70"/>
      <c r="G184" s="68" t="s">
        <v>2650</v>
      </c>
      <c r="H184" s="71"/>
      <c r="L184" s="71"/>
    </row>
    <row r="185" spans="1:12" s="69" customFormat="1" x14ac:dyDescent="0.2">
      <c r="A185" s="67" t="s">
        <v>1613</v>
      </c>
      <c r="B185" s="67" t="s">
        <v>1039</v>
      </c>
      <c r="C185" s="68" t="s">
        <v>1721</v>
      </c>
      <c r="E185" s="70" t="s">
        <v>10</v>
      </c>
      <c r="F185" s="70"/>
      <c r="G185" s="68" t="s">
        <v>2651</v>
      </c>
      <c r="H185" s="71"/>
      <c r="L185" s="71"/>
    </row>
    <row r="186" spans="1:12" s="69" customFormat="1" x14ac:dyDescent="0.2">
      <c r="A186" s="67" t="s">
        <v>1613</v>
      </c>
      <c r="B186" s="67" t="s">
        <v>1040</v>
      </c>
      <c r="C186" s="68" t="s">
        <v>1722</v>
      </c>
      <c r="E186" s="70" t="s">
        <v>10</v>
      </c>
      <c r="F186" s="70"/>
      <c r="G186" s="68" t="s">
        <v>2652</v>
      </c>
      <c r="H186" s="71"/>
      <c r="L186" s="71"/>
    </row>
    <row r="187" spans="1:12" s="69" customFormat="1" x14ac:dyDescent="0.2">
      <c r="A187" s="67" t="s">
        <v>1613</v>
      </c>
      <c r="B187" s="67" t="s">
        <v>1041</v>
      </c>
      <c r="C187" s="68" t="s">
        <v>1723</v>
      </c>
      <c r="E187" s="70" t="s">
        <v>10</v>
      </c>
      <c r="F187" s="70"/>
      <c r="G187" s="68" t="s">
        <v>2653</v>
      </c>
      <c r="H187" s="71"/>
      <c r="L187" s="71"/>
    </row>
    <row r="188" spans="1:12" s="69" customFormat="1" x14ac:dyDescent="0.2">
      <c r="A188" s="67" t="s">
        <v>1613</v>
      </c>
      <c r="B188" s="67" t="s">
        <v>1042</v>
      </c>
      <c r="C188" s="68" t="s">
        <v>1724</v>
      </c>
      <c r="E188" s="70" t="s">
        <v>10</v>
      </c>
      <c r="F188" s="70"/>
      <c r="G188" s="68" t="s">
        <v>2654</v>
      </c>
      <c r="H188" s="71"/>
      <c r="L188" s="71"/>
    </row>
    <row r="189" spans="1:12" s="69" customFormat="1" x14ac:dyDescent="0.2">
      <c r="A189" s="67" t="s">
        <v>1613</v>
      </c>
      <c r="B189" s="67" t="s">
        <v>1725</v>
      </c>
      <c r="C189" s="68" t="s">
        <v>1726</v>
      </c>
      <c r="E189" s="70" t="s">
        <v>10</v>
      </c>
      <c r="F189" s="70"/>
      <c r="G189" s="68" t="s">
        <v>2653</v>
      </c>
      <c r="H189" s="71"/>
      <c r="L189" s="71"/>
    </row>
    <row r="190" spans="1:12" s="69" customFormat="1" x14ac:dyDescent="0.2">
      <c r="A190" s="67" t="s">
        <v>1613</v>
      </c>
      <c r="B190" s="67" t="s">
        <v>1043</v>
      </c>
      <c r="C190" s="68" t="s">
        <v>1727</v>
      </c>
      <c r="E190" s="70" t="s">
        <v>10</v>
      </c>
      <c r="F190" s="70"/>
      <c r="G190" s="68" t="s">
        <v>2655</v>
      </c>
      <c r="H190" s="71"/>
      <c r="L190" s="71"/>
    </row>
    <row r="191" spans="1:12" s="69" customFormat="1" x14ac:dyDescent="0.2">
      <c r="A191" s="67" t="s">
        <v>1613</v>
      </c>
      <c r="B191" s="67" t="s">
        <v>1044</v>
      </c>
      <c r="C191" s="68" t="s">
        <v>1728</v>
      </c>
      <c r="E191" s="70" t="s">
        <v>10</v>
      </c>
      <c r="F191" s="70"/>
      <c r="G191" s="68" t="s">
        <v>2656</v>
      </c>
      <c r="H191" s="71"/>
      <c r="L191" s="71"/>
    </row>
    <row r="192" spans="1:12" s="69" customFormat="1" x14ac:dyDescent="0.2">
      <c r="A192" s="67" t="s">
        <v>1613</v>
      </c>
      <c r="B192" s="67" t="s">
        <v>1045</v>
      </c>
      <c r="C192" s="68" t="s">
        <v>1729</v>
      </c>
      <c r="E192" s="70" t="s">
        <v>10</v>
      </c>
      <c r="F192" s="70"/>
      <c r="G192" s="68" t="s">
        <v>2657</v>
      </c>
      <c r="H192" s="71"/>
      <c r="L192" s="71"/>
    </row>
    <row r="193" spans="1:12" s="69" customFormat="1" x14ac:dyDescent="0.2">
      <c r="A193" s="67" t="s">
        <v>1613</v>
      </c>
      <c r="B193" s="67" t="s">
        <v>1046</v>
      </c>
      <c r="C193" s="68" t="s">
        <v>1730</v>
      </c>
      <c r="E193" s="70" t="s">
        <v>10</v>
      </c>
      <c r="F193" s="70"/>
      <c r="G193" s="68" t="s">
        <v>2658</v>
      </c>
      <c r="H193" s="71"/>
      <c r="L193" s="71"/>
    </row>
    <row r="194" spans="1:12" s="69" customFormat="1" x14ac:dyDescent="0.2">
      <c r="A194" s="67" t="s">
        <v>1613</v>
      </c>
      <c r="B194" s="67" t="s">
        <v>1047</v>
      </c>
      <c r="C194" s="68" t="s">
        <v>1731</v>
      </c>
      <c r="E194" s="70" t="s">
        <v>10</v>
      </c>
      <c r="F194" s="70"/>
      <c r="G194" s="68" t="s">
        <v>2659</v>
      </c>
      <c r="H194" s="71"/>
      <c r="L194" s="71"/>
    </row>
    <row r="195" spans="1:12" s="69" customFormat="1" x14ac:dyDescent="0.2">
      <c r="A195" s="67" t="s">
        <v>1613</v>
      </c>
      <c r="B195" s="67" t="s">
        <v>1048</v>
      </c>
      <c r="C195" s="68" t="s">
        <v>1732</v>
      </c>
      <c r="E195" s="70" t="s">
        <v>10</v>
      </c>
      <c r="F195" s="70"/>
      <c r="G195" s="68" t="s">
        <v>2660</v>
      </c>
      <c r="H195" s="71"/>
      <c r="L195" s="71"/>
    </row>
    <row r="196" spans="1:12" s="69" customFormat="1" x14ac:dyDescent="0.2">
      <c r="A196" s="67" t="s">
        <v>1613</v>
      </c>
      <c r="B196" s="67" t="s">
        <v>1049</v>
      </c>
      <c r="C196" s="68" t="s">
        <v>1733</v>
      </c>
      <c r="E196" s="70" t="s">
        <v>10</v>
      </c>
      <c r="F196" s="70"/>
      <c r="G196" s="68" t="s">
        <v>2661</v>
      </c>
      <c r="H196" s="71"/>
      <c r="L196" s="71"/>
    </row>
    <row r="197" spans="1:12" s="69" customFormat="1" x14ac:dyDescent="0.2">
      <c r="A197" s="67" t="s">
        <v>1613</v>
      </c>
      <c r="B197" s="67" t="s">
        <v>1050</v>
      </c>
      <c r="C197" s="68" t="s">
        <v>1734</v>
      </c>
      <c r="E197" s="70" t="s">
        <v>10</v>
      </c>
      <c r="F197" s="70"/>
      <c r="G197" s="68" t="s">
        <v>2589</v>
      </c>
      <c r="H197" s="71"/>
      <c r="L197" s="71"/>
    </row>
    <row r="198" spans="1:12" s="69" customFormat="1" x14ac:dyDescent="0.2">
      <c r="A198" s="67" t="s">
        <v>1613</v>
      </c>
      <c r="B198" s="67" t="s">
        <v>1051</v>
      </c>
      <c r="C198" s="68" t="s">
        <v>1735</v>
      </c>
      <c r="E198" s="70" t="s">
        <v>10</v>
      </c>
      <c r="F198" s="70"/>
      <c r="G198" s="68" t="s">
        <v>2662</v>
      </c>
      <c r="H198" s="71"/>
      <c r="L198" s="71"/>
    </row>
    <row r="199" spans="1:12" s="69" customFormat="1" x14ac:dyDescent="0.2">
      <c r="A199" s="67" t="s">
        <v>1613</v>
      </c>
      <c r="B199" s="67" t="s">
        <v>1052</v>
      </c>
      <c r="C199" s="68" t="s">
        <v>1736</v>
      </c>
      <c r="E199" s="70" t="s">
        <v>10</v>
      </c>
      <c r="F199" s="70"/>
      <c r="G199" s="68" t="s">
        <v>2663</v>
      </c>
      <c r="H199" s="71"/>
      <c r="L199" s="71"/>
    </row>
    <row r="200" spans="1:12" s="69" customFormat="1" x14ac:dyDescent="0.2">
      <c r="A200" s="67" t="s">
        <v>1613</v>
      </c>
      <c r="B200" s="67" t="s">
        <v>1053</v>
      </c>
      <c r="C200" s="68" t="s">
        <v>1737</v>
      </c>
      <c r="E200" s="70" t="s">
        <v>10</v>
      </c>
      <c r="F200" s="70"/>
      <c r="G200" s="68" t="s">
        <v>2655</v>
      </c>
      <c r="H200" s="71"/>
      <c r="L200" s="71"/>
    </row>
    <row r="201" spans="1:12" s="191" customFormat="1" x14ac:dyDescent="0.2">
      <c r="A201" s="191" t="s">
        <v>1613</v>
      </c>
      <c r="B201" s="191" t="s">
        <v>1054</v>
      </c>
      <c r="C201" s="191" t="s">
        <v>1738</v>
      </c>
      <c r="E201" s="191" t="s">
        <v>10</v>
      </c>
      <c r="G201" s="191" t="s">
        <v>1655</v>
      </c>
    </row>
    <row r="202" spans="1:12" s="69" customFormat="1" x14ac:dyDescent="0.2">
      <c r="A202" s="67" t="s">
        <v>1613</v>
      </c>
      <c r="B202" s="67" t="s">
        <v>1739</v>
      </c>
      <c r="C202" s="68" t="s">
        <v>1740</v>
      </c>
      <c r="E202" s="70" t="s">
        <v>10</v>
      </c>
      <c r="F202" s="70"/>
      <c r="G202" s="68" t="s">
        <v>2664</v>
      </c>
      <c r="H202" s="71"/>
      <c r="L202" s="71"/>
    </row>
    <row r="203" spans="1:12" s="64" customFormat="1" x14ac:dyDescent="0.2">
      <c r="A203" s="62" t="s">
        <v>1569</v>
      </c>
      <c r="B203" s="62"/>
      <c r="C203" s="63"/>
      <c r="E203" s="65"/>
      <c r="F203" s="65"/>
      <c r="G203" s="63"/>
      <c r="H203" s="66"/>
      <c r="L203" s="66"/>
    </row>
    <row r="204" spans="1:12" s="74" customFormat="1" x14ac:dyDescent="0.2">
      <c r="A204" s="72" t="s">
        <v>1544</v>
      </c>
      <c r="B204" s="72" t="s">
        <v>1741</v>
      </c>
      <c r="C204" s="73" t="s">
        <v>1742</v>
      </c>
      <c r="E204" s="75"/>
      <c r="F204" s="75"/>
      <c r="G204" s="73"/>
      <c r="H204" s="76"/>
      <c r="L204" s="76"/>
    </row>
    <row r="205" spans="1:12" s="26" customFormat="1" x14ac:dyDescent="0.2">
      <c r="A205" s="25" t="s">
        <v>1743</v>
      </c>
      <c r="B205" s="25" t="s">
        <v>171</v>
      </c>
      <c r="C205" s="77" t="s">
        <v>1744</v>
      </c>
      <c r="E205" s="78" t="s">
        <v>10</v>
      </c>
      <c r="F205" s="78"/>
      <c r="G205" s="77" t="s">
        <v>2593</v>
      </c>
      <c r="H205" s="27"/>
      <c r="L205" s="27"/>
    </row>
    <row r="206" spans="1:12" s="26" customFormat="1" x14ac:dyDescent="0.2">
      <c r="A206" s="25" t="s">
        <v>1743</v>
      </c>
      <c r="B206" s="25" t="s">
        <v>1745</v>
      </c>
      <c r="C206" s="77" t="s">
        <v>2665</v>
      </c>
      <c r="E206" s="78" t="s">
        <v>10</v>
      </c>
      <c r="F206" s="78"/>
      <c r="G206" s="77" t="s">
        <v>2666</v>
      </c>
      <c r="H206" s="27"/>
      <c r="L206" s="27"/>
    </row>
    <row r="207" spans="1:12" s="26" customFormat="1" x14ac:dyDescent="0.2">
      <c r="A207" s="25" t="s">
        <v>1743</v>
      </c>
      <c r="B207" s="25" t="s">
        <v>1746</v>
      </c>
      <c r="C207" s="77" t="s">
        <v>2667</v>
      </c>
      <c r="E207" s="78" t="s">
        <v>10</v>
      </c>
      <c r="F207" s="78"/>
      <c r="G207" s="77" t="s">
        <v>2668</v>
      </c>
      <c r="H207" s="27"/>
      <c r="L207" s="27"/>
    </row>
    <row r="208" spans="1:12" s="26" customFormat="1" x14ac:dyDescent="0.2">
      <c r="A208" s="25" t="s">
        <v>1743</v>
      </c>
      <c r="B208" s="25" t="s">
        <v>172</v>
      </c>
      <c r="C208" s="77" t="s">
        <v>1747</v>
      </c>
      <c r="E208" s="78" t="s">
        <v>10</v>
      </c>
      <c r="F208" s="78"/>
      <c r="G208" s="77" t="s">
        <v>2616</v>
      </c>
      <c r="H208" s="27"/>
      <c r="L208" s="27"/>
    </row>
    <row r="209" spans="1:12" s="26" customFormat="1" x14ac:dyDescent="0.2">
      <c r="A209" s="25" t="s">
        <v>1743</v>
      </c>
      <c r="B209" s="25" t="s">
        <v>173</v>
      </c>
      <c r="C209" s="77" t="s">
        <v>1748</v>
      </c>
      <c r="E209" s="78" t="s">
        <v>10</v>
      </c>
      <c r="F209" s="78"/>
      <c r="G209" s="77" t="s">
        <v>2669</v>
      </c>
      <c r="H209" s="27"/>
      <c r="L209" s="27"/>
    </row>
    <row r="210" spans="1:12" s="26" customFormat="1" x14ac:dyDescent="0.2">
      <c r="A210" s="25" t="s">
        <v>1743</v>
      </c>
      <c r="B210" s="25" t="s">
        <v>573</v>
      </c>
      <c r="C210" s="77" t="s">
        <v>1749</v>
      </c>
      <c r="E210" s="78" t="s">
        <v>10</v>
      </c>
      <c r="F210" s="78"/>
      <c r="G210" s="77" t="s">
        <v>2670</v>
      </c>
      <c r="H210" s="27"/>
      <c r="L210" s="27"/>
    </row>
    <row r="211" spans="1:12" s="26" customFormat="1" x14ac:dyDescent="0.2">
      <c r="A211" s="25" t="s">
        <v>1743</v>
      </c>
      <c r="B211" s="25" t="s">
        <v>1056</v>
      </c>
      <c r="C211" s="77" t="s">
        <v>1750</v>
      </c>
      <c r="E211" s="78" t="s">
        <v>10</v>
      </c>
      <c r="F211" s="78"/>
      <c r="G211" s="77" t="s">
        <v>2671</v>
      </c>
      <c r="H211" s="27"/>
      <c r="L211" s="27"/>
    </row>
    <row r="212" spans="1:12" s="26" customFormat="1" x14ac:dyDescent="0.2">
      <c r="A212" s="25" t="s">
        <v>1743</v>
      </c>
      <c r="B212" s="25" t="s">
        <v>576</v>
      </c>
      <c r="C212" s="77" t="s">
        <v>1751</v>
      </c>
      <c r="E212" s="78" t="s">
        <v>10</v>
      </c>
      <c r="F212" s="78"/>
      <c r="G212" s="77" t="s">
        <v>2641</v>
      </c>
      <c r="H212" s="27"/>
      <c r="L212" s="27"/>
    </row>
    <row r="213" spans="1:12" s="26" customFormat="1" x14ac:dyDescent="0.2">
      <c r="A213" s="25" t="s">
        <v>1743</v>
      </c>
      <c r="B213" s="25" t="s">
        <v>473</v>
      </c>
      <c r="C213" s="77" t="s">
        <v>1752</v>
      </c>
      <c r="E213" s="78" t="s">
        <v>10</v>
      </c>
      <c r="F213" s="78"/>
      <c r="G213" s="77" t="s">
        <v>2672</v>
      </c>
      <c r="H213" s="27"/>
      <c r="L213" s="27"/>
    </row>
    <row r="214" spans="1:12" s="26" customFormat="1" x14ac:dyDescent="0.2">
      <c r="A214" s="25" t="s">
        <v>1743</v>
      </c>
      <c r="B214" s="25" t="s">
        <v>474</v>
      </c>
      <c r="C214" s="77" t="s">
        <v>1753</v>
      </c>
      <c r="E214" s="78" t="s">
        <v>10</v>
      </c>
      <c r="F214" s="78"/>
      <c r="G214" s="77" t="s">
        <v>2641</v>
      </c>
      <c r="H214" s="27"/>
      <c r="L214" s="27"/>
    </row>
    <row r="215" spans="1:12" s="26" customFormat="1" x14ac:dyDescent="0.2">
      <c r="A215" s="25" t="s">
        <v>1743</v>
      </c>
      <c r="B215" s="25" t="s">
        <v>1057</v>
      </c>
      <c r="C215" s="77" t="s">
        <v>1754</v>
      </c>
      <c r="E215" s="78" t="s">
        <v>10</v>
      </c>
      <c r="F215" s="78"/>
      <c r="G215" s="77" t="s">
        <v>2669</v>
      </c>
      <c r="H215" s="27"/>
      <c r="L215" s="27"/>
    </row>
    <row r="216" spans="1:12" s="26" customFormat="1" x14ac:dyDescent="0.2">
      <c r="A216" s="25" t="s">
        <v>1743</v>
      </c>
      <c r="B216" s="25" t="s">
        <v>1058</v>
      </c>
      <c r="C216" s="77" t="s">
        <v>1755</v>
      </c>
      <c r="E216" s="78" t="s">
        <v>10</v>
      </c>
      <c r="F216" s="78"/>
      <c r="G216" s="77" t="s">
        <v>4212</v>
      </c>
      <c r="H216" s="27"/>
      <c r="L216" s="27"/>
    </row>
    <row r="217" spans="1:12" s="26" customFormat="1" x14ac:dyDescent="0.2">
      <c r="A217" s="25" t="s">
        <v>1743</v>
      </c>
      <c r="B217" s="25" t="s">
        <v>1059</v>
      </c>
      <c r="C217" s="77" t="s">
        <v>1756</v>
      </c>
      <c r="E217" s="78" t="s">
        <v>10</v>
      </c>
      <c r="F217" s="78"/>
      <c r="G217" s="77" t="s">
        <v>2590</v>
      </c>
      <c r="H217" s="27"/>
      <c r="L217" s="27"/>
    </row>
    <row r="218" spans="1:12" s="26" customFormat="1" x14ac:dyDescent="0.2">
      <c r="A218" s="25" t="s">
        <v>1743</v>
      </c>
      <c r="B218" s="25" t="s">
        <v>1757</v>
      </c>
      <c r="C218" s="77" t="s">
        <v>1758</v>
      </c>
      <c r="E218" s="78" t="s">
        <v>10</v>
      </c>
      <c r="F218" s="78"/>
      <c r="G218" s="104" t="s">
        <v>2673</v>
      </c>
      <c r="H218" s="27"/>
      <c r="L218" s="27"/>
    </row>
    <row r="219" spans="1:12" s="26" customFormat="1" x14ac:dyDescent="0.2">
      <c r="A219" s="25" t="s">
        <v>1743</v>
      </c>
      <c r="B219" s="25" t="s">
        <v>1759</v>
      </c>
      <c r="C219" s="77" t="s">
        <v>1760</v>
      </c>
      <c r="E219" s="78" t="s">
        <v>10</v>
      </c>
      <c r="F219" s="78"/>
      <c r="G219" s="77" t="s">
        <v>4213</v>
      </c>
      <c r="H219" s="27"/>
      <c r="L219" s="27"/>
    </row>
    <row r="220" spans="1:12" s="26" customFormat="1" x14ac:dyDescent="0.2">
      <c r="A220" s="25" t="s">
        <v>1743</v>
      </c>
      <c r="B220" s="25" t="s">
        <v>1761</v>
      </c>
      <c r="C220" s="77" t="s">
        <v>1762</v>
      </c>
      <c r="E220" s="78" t="s">
        <v>10</v>
      </c>
      <c r="F220" s="78"/>
      <c r="G220" s="77" t="s">
        <v>2674</v>
      </c>
      <c r="H220" s="27"/>
      <c r="L220" s="27"/>
    </row>
    <row r="221" spans="1:12" s="74" customFormat="1" x14ac:dyDescent="0.2">
      <c r="A221" s="72" t="s">
        <v>1569</v>
      </c>
      <c r="B221" s="72"/>
      <c r="C221" s="73"/>
      <c r="E221" s="75"/>
      <c r="F221" s="75"/>
      <c r="G221" s="73"/>
      <c r="H221" s="76"/>
      <c r="L221" s="76"/>
    </row>
    <row r="222" spans="1:12" s="81" customFormat="1" x14ac:dyDescent="0.2">
      <c r="A222" s="79" t="s">
        <v>1544</v>
      </c>
      <c r="B222" s="79" t="s">
        <v>1763</v>
      </c>
      <c r="C222" s="80" t="s">
        <v>1764</v>
      </c>
      <c r="E222" s="82"/>
      <c r="F222" s="82"/>
      <c r="G222" s="83"/>
      <c r="H222" s="84"/>
      <c r="L222" s="84"/>
    </row>
    <row r="223" spans="1:12" s="87" customFormat="1" x14ac:dyDescent="0.2">
      <c r="A223" s="85" t="s">
        <v>1765</v>
      </c>
      <c r="B223" s="85" t="s">
        <v>174</v>
      </c>
      <c r="C223" s="86" t="s">
        <v>1766</v>
      </c>
      <c r="E223" s="88" t="s">
        <v>10</v>
      </c>
      <c r="F223" s="88"/>
      <c r="G223" s="89" t="s">
        <v>1767</v>
      </c>
      <c r="H223" s="89"/>
      <c r="L223" s="89"/>
    </row>
    <row r="224" spans="1:12" s="87" customFormat="1" x14ac:dyDescent="0.2">
      <c r="A224" s="85" t="s">
        <v>1765</v>
      </c>
      <c r="B224" s="85" t="s">
        <v>175</v>
      </c>
      <c r="C224" s="86" t="s">
        <v>1768</v>
      </c>
      <c r="E224" s="88" t="s">
        <v>10</v>
      </c>
      <c r="F224" s="88"/>
      <c r="G224" s="89" t="s">
        <v>1769</v>
      </c>
      <c r="H224" s="89"/>
      <c r="L224" s="89"/>
    </row>
    <row r="225" spans="1:12" s="87" customFormat="1" x14ac:dyDescent="0.2">
      <c r="A225" s="85" t="s">
        <v>1765</v>
      </c>
      <c r="B225" s="85" t="s">
        <v>176</v>
      </c>
      <c r="C225" s="86" t="s">
        <v>1770</v>
      </c>
      <c r="E225" s="88" t="s">
        <v>10</v>
      </c>
      <c r="F225" s="88"/>
      <c r="G225" s="89" t="s">
        <v>1771</v>
      </c>
      <c r="H225" s="89"/>
      <c r="L225" s="89"/>
    </row>
    <row r="226" spans="1:12" s="87" customFormat="1" x14ac:dyDescent="0.2">
      <c r="A226" s="85" t="s">
        <v>1765</v>
      </c>
      <c r="B226" s="85" t="s">
        <v>177</v>
      </c>
      <c r="C226" s="86" t="s">
        <v>1772</v>
      </c>
      <c r="E226" s="88" t="s">
        <v>10</v>
      </c>
      <c r="F226" s="88"/>
      <c r="G226" s="89" t="s">
        <v>1773</v>
      </c>
      <c r="H226" s="89"/>
      <c r="L226" s="89"/>
    </row>
    <row r="227" spans="1:12" s="87" customFormat="1" x14ac:dyDescent="0.2">
      <c r="A227" s="85" t="s">
        <v>1765</v>
      </c>
      <c r="B227" s="85" t="s">
        <v>178</v>
      </c>
      <c r="C227" s="86" t="s">
        <v>1774</v>
      </c>
      <c r="E227" s="88" t="s">
        <v>10</v>
      </c>
      <c r="F227" s="88"/>
      <c r="G227" s="89" t="s">
        <v>1773</v>
      </c>
      <c r="H227" s="89"/>
      <c r="L227" s="89"/>
    </row>
    <row r="228" spans="1:12" s="87" customFormat="1" x14ac:dyDescent="0.2">
      <c r="A228" s="85" t="s">
        <v>1765</v>
      </c>
      <c r="B228" s="85" t="s">
        <v>179</v>
      </c>
      <c r="C228" s="86" t="s">
        <v>1775</v>
      </c>
      <c r="E228" s="88" t="s">
        <v>10</v>
      </c>
      <c r="F228" s="88"/>
      <c r="G228" s="89" t="s">
        <v>1773</v>
      </c>
      <c r="H228" s="89"/>
      <c r="L228" s="89"/>
    </row>
    <row r="229" spans="1:12" s="87" customFormat="1" x14ac:dyDescent="0.2">
      <c r="A229" s="85" t="s">
        <v>1765</v>
      </c>
      <c r="B229" s="85" t="s">
        <v>180</v>
      </c>
      <c r="C229" s="86" t="s">
        <v>1776</v>
      </c>
      <c r="E229" s="88" t="s">
        <v>10</v>
      </c>
      <c r="F229" s="88"/>
      <c r="G229" s="89" t="s">
        <v>1777</v>
      </c>
      <c r="H229" s="89"/>
      <c r="L229" s="89"/>
    </row>
    <row r="230" spans="1:12" s="87" customFormat="1" x14ac:dyDescent="0.2">
      <c r="A230" s="85" t="s">
        <v>1765</v>
      </c>
      <c r="B230" s="85" t="s">
        <v>181</v>
      </c>
      <c r="C230" s="86" t="s">
        <v>1778</v>
      </c>
      <c r="E230" s="88" t="s">
        <v>10</v>
      </c>
      <c r="F230" s="88"/>
      <c r="G230" s="89" t="s">
        <v>1779</v>
      </c>
      <c r="H230" s="89"/>
      <c r="L230" s="89"/>
    </row>
    <row r="231" spans="1:12" s="87" customFormat="1" x14ac:dyDescent="0.2">
      <c r="A231" s="85" t="s">
        <v>1765</v>
      </c>
      <c r="B231" s="85" t="s">
        <v>182</v>
      </c>
      <c r="C231" s="86" t="s">
        <v>1780</v>
      </c>
      <c r="E231" s="88" t="s">
        <v>10</v>
      </c>
      <c r="F231" s="88"/>
      <c r="G231" s="89" t="s">
        <v>1781</v>
      </c>
      <c r="H231" s="89"/>
      <c r="L231" s="89"/>
    </row>
    <row r="232" spans="1:12" s="87" customFormat="1" x14ac:dyDescent="0.2">
      <c r="A232" s="85" t="s">
        <v>1765</v>
      </c>
      <c r="B232" s="85" t="s">
        <v>183</v>
      </c>
      <c r="C232" s="86" t="s">
        <v>1782</v>
      </c>
      <c r="E232" s="88" t="s">
        <v>10</v>
      </c>
      <c r="F232" s="88"/>
      <c r="G232" s="89" t="s">
        <v>1781</v>
      </c>
      <c r="H232" s="89"/>
      <c r="L232" s="89"/>
    </row>
    <row r="233" spans="1:12" s="87" customFormat="1" x14ac:dyDescent="0.2">
      <c r="A233" s="85" t="s">
        <v>1765</v>
      </c>
      <c r="B233" s="85" t="s">
        <v>184</v>
      </c>
      <c r="C233" s="86" t="s">
        <v>1783</v>
      </c>
      <c r="E233" s="88" t="s">
        <v>10</v>
      </c>
      <c r="F233" s="88"/>
      <c r="G233" s="89" t="s">
        <v>1784</v>
      </c>
      <c r="H233" s="89"/>
      <c r="L233" s="89"/>
    </row>
    <row r="234" spans="1:12" s="87" customFormat="1" x14ac:dyDescent="0.2">
      <c r="A234" s="85" t="s">
        <v>1765</v>
      </c>
      <c r="B234" s="85" t="s">
        <v>185</v>
      </c>
      <c r="C234" s="86" t="s">
        <v>1785</v>
      </c>
      <c r="E234" s="88" t="s">
        <v>10</v>
      </c>
      <c r="F234" s="88"/>
      <c r="G234" s="89" t="s">
        <v>1786</v>
      </c>
      <c r="H234" s="89"/>
      <c r="L234" s="89"/>
    </row>
    <row r="235" spans="1:12" s="87" customFormat="1" x14ac:dyDescent="0.2">
      <c r="A235" s="85" t="s">
        <v>1765</v>
      </c>
      <c r="B235" s="85" t="s">
        <v>186</v>
      </c>
      <c r="C235" s="86" t="s">
        <v>1787</v>
      </c>
      <c r="E235" s="88" t="s">
        <v>10</v>
      </c>
      <c r="F235" s="88"/>
      <c r="G235" s="89" t="s">
        <v>1786</v>
      </c>
      <c r="H235" s="89"/>
      <c r="L235" s="89"/>
    </row>
    <row r="236" spans="1:12" s="87" customFormat="1" x14ac:dyDescent="0.2">
      <c r="A236" s="85" t="s">
        <v>1765</v>
      </c>
      <c r="B236" s="85" t="s">
        <v>187</v>
      </c>
      <c r="C236" s="86" t="s">
        <v>1788</v>
      </c>
      <c r="E236" s="88" t="s">
        <v>10</v>
      </c>
      <c r="F236" s="88"/>
      <c r="G236" s="89" t="s">
        <v>1786</v>
      </c>
      <c r="H236" s="89"/>
      <c r="L236" s="89"/>
    </row>
    <row r="237" spans="1:12" s="87" customFormat="1" x14ac:dyDescent="0.2">
      <c r="A237" s="85" t="s">
        <v>1765</v>
      </c>
      <c r="B237" s="85" t="s">
        <v>188</v>
      </c>
      <c r="C237" s="86" t="s">
        <v>1789</v>
      </c>
      <c r="E237" s="88" t="s">
        <v>10</v>
      </c>
      <c r="F237" s="88"/>
      <c r="G237" s="89" t="s">
        <v>1790</v>
      </c>
      <c r="H237" s="89"/>
      <c r="L237" s="89"/>
    </row>
    <row r="238" spans="1:12" s="87" customFormat="1" x14ac:dyDescent="0.2">
      <c r="A238" s="85" t="s">
        <v>1765</v>
      </c>
      <c r="B238" s="85" t="s">
        <v>606</v>
      </c>
      <c r="C238" s="86" t="s">
        <v>1791</v>
      </c>
      <c r="E238" s="88" t="s">
        <v>10</v>
      </c>
      <c r="F238" s="88"/>
      <c r="G238" s="89" t="s">
        <v>1792</v>
      </c>
      <c r="H238" s="89"/>
      <c r="L238" s="89"/>
    </row>
    <row r="239" spans="1:12" s="87" customFormat="1" x14ac:dyDescent="0.2">
      <c r="A239" s="85" t="s">
        <v>1765</v>
      </c>
      <c r="B239" s="85" t="s">
        <v>189</v>
      </c>
      <c r="C239" s="86" t="s">
        <v>1793</v>
      </c>
      <c r="E239" s="88" t="s">
        <v>10</v>
      </c>
      <c r="F239" s="88"/>
      <c r="G239" s="89" t="s">
        <v>1794</v>
      </c>
      <c r="H239" s="89"/>
      <c r="L239" s="89"/>
    </row>
    <row r="240" spans="1:12" s="87" customFormat="1" x14ac:dyDescent="0.2">
      <c r="A240" s="85" t="s">
        <v>1765</v>
      </c>
      <c r="B240" s="85" t="s">
        <v>190</v>
      </c>
      <c r="C240" s="86" t="s">
        <v>2675</v>
      </c>
      <c r="E240" s="88" t="s">
        <v>10</v>
      </c>
      <c r="F240" s="88"/>
      <c r="G240" s="89" t="s">
        <v>1795</v>
      </c>
      <c r="H240" s="89"/>
      <c r="L240" s="89"/>
    </row>
    <row r="241" spans="1:12" s="87" customFormat="1" x14ac:dyDescent="0.2">
      <c r="A241" s="85" t="s">
        <v>1765</v>
      </c>
      <c r="B241" s="85" t="s">
        <v>191</v>
      </c>
      <c r="C241" s="86" t="s">
        <v>2676</v>
      </c>
      <c r="E241" s="88" t="s">
        <v>10</v>
      </c>
      <c r="F241" s="88"/>
      <c r="G241" s="89" t="s">
        <v>1796</v>
      </c>
      <c r="H241" s="89"/>
      <c r="L241" s="89"/>
    </row>
    <row r="242" spans="1:12" s="87" customFormat="1" x14ac:dyDescent="0.2">
      <c r="A242" s="85" t="s">
        <v>1765</v>
      </c>
      <c r="B242" s="85" t="s">
        <v>192</v>
      </c>
      <c r="C242" s="86" t="s">
        <v>1797</v>
      </c>
      <c r="E242" s="88" t="s">
        <v>10</v>
      </c>
      <c r="F242" s="88"/>
      <c r="G242" s="89" t="s">
        <v>1798</v>
      </c>
      <c r="H242" s="89"/>
      <c r="L242" s="89"/>
    </row>
    <row r="243" spans="1:12" s="87" customFormat="1" x14ac:dyDescent="0.2">
      <c r="A243" s="85" t="s">
        <v>1765</v>
      </c>
      <c r="B243" s="85" t="s">
        <v>193</v>
      </c>
      <c r="C243" s="86" t="s">
        <v>1799</v>
      </c>
      <c r="E243" s="88" t="s">
        <v>10</v>
      </c>
      <c r="F243" s="88"/>
      <c r="G243" s="89" t="s">
        <v>1800</v>
      </c>
      <c r="H243" s="89"/>
      <c r="L243" s="89"/>
    </row>
    <row r="244" spans="1:12" s="87" customFormat="1" x14ac:dyDescent="0.2">
      <c r="A244" s="85" t="s">
        <v>1765</v>
      </c>
      <c r="B244" s="85" t="s">
        <v>194</v>
      </c>
      <c r="C244" s="86" t="s">
        <v>1801</v>
      </c>
      <c r="E244" s="88" t="s">
        <v>10</v>
      </c>
      <c r="F244" s="88"/>
      <c r="G244" s="89" t="s">
        <v>1802</v>
      </c>
      <c r="H244" s="89"/>
      <c r="L244" s="89"/>
    </row>
    <row r="245" spans="1:12" s="87" customFormat="1" x14ac:dyDescent="0.2">
      <c r="A245" s="85" t="s">
        <v>1765</v>
      </c>
      <c r="B245" s="85" t="s">
        <v>195</v>
      </c>
      <c r="C245" s="86" t="s">
        <v>1803</v>
      </c>
      <c r="E245" s="88" t="s">
        <v>10</v>
      </c>
      <c r="F245" s="88"/>
      <c r="G245" s="89" t="s">
        <v>1802</v>
      </c>
      <c r="H245" s="89"/>
      <c r="L245" s="89"/>
    </row>
    <row r="246" spans="1:12" s="87" customFormat="1" x14ac:dyDescent="0.2">
      <c r="A246" s="85" t="s">
        <v>1765</v>
      </c>
      <c r="B246" s="85" t="s">
        <v>196</v>
      </c>
      <c r="C246" s="86" t="s">
        <v>1804</v>
      </c>
      <c r="E246" s="88" t="s">
        <v>10</v>
      </c>
      <c r="F246" s="88"/>
      <c r="G246" s="89" t="s">
        <v>1802</v>
      </c>
      <c r="H246" s="89"/>
      <c r="L246" s="89"/>
    </row>
    <row r="247" spans="1:12" s="87" customFormat="1" x14ac:dyDescent="0.2">
      <c r="A247" s="85" t="s">
        <v>1765</v>
      </c>
      <c r="B247" s="85" t="s">
        <v>197</v>
      </c>
      <c r="C247" s="86" t="s">
        <v>2677</v>
      </c>
      <c r="E247" s="88" t="s">
        <v>10</v>
      </c>
      <c r="F247" s="88"/>
      <c r="G247" s="89" t="s">
        <v>1805</v>
      </c>
      <c r="H247" s="89"/>
      <c r="L247" s="89"/>
    </row>
    <row r="248" spans="1:12" s="87" customFormat="1" x14ac:dyDescent="0.2">
      <c r="A248" s="85" t="s">
        <v>1765</v>
      </c>
      <c r="B248" s="85" t="s">
        <v>198</v>
      </c>
      <c r="C248" s="86" t="s">
        <v>1806</v>
      </c>
      <c r="E248" s="88" t="s">
        <v>10</v>
      </c>
      <c r="F248" s="88"/>
      <c r="G248" s="89" t="s">
        <v>1807</v>
      </c>
      <c r="H248" s="89"/>
      <c r="L248" s="89"/>
    </row>
    <row r="249" spans="1:12" s="87" customFormat="1" x14ac:dyDescent="0.2">
      <c r="A249" s="85" t="s">
        <v>1765</v>
      </c>
      <c r="B249" s="85" t="s">
        <v>199</v>
      </c>
      <c r="C249" s="86" t="s">
        <v>1808</v>
      </c>
      <c r="E249" s="88" t="s">
        <v>10</v>
      </c>
      <c r="F249" s="88"/>
      <c r="G249" s="89" t="s">
        <v>1809</v>
      </c>
      <c r="H249" s="89"/>
      <c r="L249" s="89"/>
    </row>
    <row r="250" spans="1:12" s="87" customFormat="1" x14ac:dyDescent="0.2">
      <c r="A250" s="85" t="s">
        <v>1765</v>
      </c>
      <c r="B250" s="85" t="s">
        <v>2678</v>
      </c>
      <c r="C250" s="86" t="s">
        <v>2679</v>
      </c>
      <c r="E250" s="88" t="s">
        <v>10</v>
      </c>
      <c r="F250" s="88"/>
      <c r="G250" s="89" t="s">
        <v>2680</v>
      </c>
      <c r="H250" s="89"/>
      <c r="L250" s="89"/>
    </row>
    <row r="251" spans="1:12" s="87" customFormat="1" x14ac:dyDescent="0.2">
      <c r="A251" s="85" t="s">
        <v>1765</v>
      </c>
      <c r="B251" s="85" t="s">
        <v>477</v>
      </c>
      <c r="C251" s="86" t="s">
        <v>1810</v>
      </c>
      <c r="E251" s="88" t="s">
        <v>10</v>
      </c>
      <c r="F251" s="88"/>
      <c r="G251" s="89" t="s">
        <v>1811</v>
      </c>
      <c r="H251" s="89"/>
      <c r="L251" s="89"/>
    </row>
    <row r="252" spans="1:12" s="87" customFormat="1" x14ac:dyDescent="0.2">
      <c r="A252" s="85" t="s">
        <v>1765</v>
      </c>
      <c r="B252" s="85" t="s">
        <v>478</v>
      </c>
      <c r="C252" s="86" t="s">
        <v>1812</v>
      </c>
      <c r="E252" s="88" t="s">
        <v>10</v>
      </c>
      <c r="F252" s="88"/>
      <c r="G252" s="89" t="s">
        <v>1813</v>
      </c>
      <c r="H252" s="89"/>
      <c r="L252" s="89"/>
    </row>
    <row r="253" spans="1:12" s="87" customFormat="1" x14ac:dyDescent="0.2">
      <c r="A253" s="85" t="s">
        <v>1765</v>
      </c>
      <c r="B253" s="85" t="s">
        <v>479</v>
      </c>
      <c r="C253" s="86" t="s">
        <v>1814</v>
      </c>
      <c r="E253" s="88" t="s">
        <v>10</v>
      </c>
      <c r="F253" s="88"/>
      <c r="G253" s="89" t="s">
        <v>1813</v>
      </c>
      <c r="H253" s="89"/>
      <c r="L253" s="89"/>
    </row>
    <row r="254" spans="1:12" s="87" customFormat="1" x14ac:dyDescent="0.2">
      <c r="A254" s="85" t="s">
        <v>1765</v>
      </c>
      <c r="B254" s="85" t="s">
        <v>480</v>
      </c>
      <c r="C254" s="86" t="s">
        <v>1815</v>
      </c>
      <c r="E254" s="88" t="s">
        <v>10</v>
      </c>
      <c r="F254" s="88"/>
      <c r="G254" s="89" t="s">
        <v>1813</v>
      </c>
      <c r="H254" s="89"/>
      <c r="L254" s="89"/>
    </row>
    <row r="255" spans="1:12" s="87" customFormat="1" x14ac:dyDescent="0.2">
      <c r="A255" s="85" t="s">
        <v>1765</v>
      </c>
      <c r="B255" s="85" t="s">
        <v>481</v>
      </c>
      <c r="C255" s="86" t="s">
        <v>1816</v>
      </c>
      <c r="E255" s="88" t="s">
        <v>10</v>
      </c>
      <c r="F255" s="88"/>
      <c r="G255" s="89" t="s">
        <v>1817</v>
      </c>
      <c r="H255" s="89"/>
      <c r="L255" s="89"/>
    </row>
    <row r="256" spans="1:12" s="87" customFormat="1" x14ac:dyDescent="0.2">
      <c r="A256" s="85" t="s">
        <v>1765</v>
      </c>
      <c r="B256" s="85" t="s">
        <v>482</v>
      </c>
      <c r="C256" s="86" t="s">
        <v>1818</v>
      </c>
      <c r="E256" s="88" t="s">
        <v>10</v>
      </c>
      <c r="F256" s="88"/>
      <c r="G256" s="89" t="s">
        <v>1819</v>
      </c>
      <c r="H256" s="89"/>
      <c r="L256" s="89"/>
    </row>
    <row r="257" spans="1:13" s="91" customFormat="1" x14ac:dyDescent="0.2">
      <c r="A257" s="90" t="s">
        <v>1569</v>
      </c>
      <c r="B257" s="90"/>
      <c r="C257" s="80"/>
      <c r="E257" s="83"/>
      <c r="F257" s="83"/>
      <c r="G257" s="84"/>
      <c r="H257" s="84"/>
      <c r="L257" s="84"/>
    </row>
    <row r="258" spans="1:13" s="50" customFormat="1" x14ac:dyDescent="0.2">
      <c r="A258" s="45" t="s">
        <v>1544</v>
      </c>
      <c r="B258" s="49" t="s">
        <v>2681</v>
      </c>
      <c r="C258" s="49" t="s">
        <v>2682</v>
      </c>
      <c r="G258" s="51" t="s">
        <v>2683</v>
      </c>
    </row>
    <row r="259" spans="1:13" s="23" customFormat="1" x14ac:dyDescent="0.2">
      <c r="A259" s="20" t="s">
        <v>1575</v>
      </c>
      <c r="B259" s="20" t="s">
        <v>2684</v>
      </c>
      <c r="C259" s="20" t="s">
        <v>2685</v>
      </c>
      <c r="E259" s="23" t="s">
        <v>10</v>
      </c>
      <c r="G259" s="24"/>
      <c r="H259" s="23" t="s">
        <v>2686</v>
      </c>
    </row>
    <row r="260" spans="1:13" s="20" customFormat="1" x14ac:dyDescent="0.2">
      <c r="A260" s="20" t="s">
        <v>2687</v>
      </c>
      <c r="B260" s="20" t="s">
        <v>2688</v>
      </c>
      <c r="C260" s="20" t="s">
        <v>2689</v>
      </c>
      <c r="G260" s="99"/>
      <c r="M260" s="20" t="s">
        <v>2690</v>
      </c>
    </row>
    <row r="261" spans="1:13" s="20" customFormat="1" x14ac:dyDescent="0.2">
      <c r="A261" s="20" t="s">
        <v>1539</v>
      </c>
      <c r="B261" s="20" t="s">
        <v>2691</v>
      </c>
      <c r="C261" s="20" t="s">
        <v>2692</v>
      </c>
      <c r="D261" s="20" t="s">
        <v>2693</v>
      </c>
      <c r="E261" s="20" t="s">
        <v>10</v>
      </c>
      <c r="G261" s="99"/>
    </row>
    <row r="262" spans="1:13" s="20" customFormat="1" x14ac:dyDescent="0.2">
      <c r="A262" s="20" t="s">
        <v>2694</v>
      </c>
      <c r="G262" s="99"/>
    </row>
    <row r="263" spans="1:13" s="20" customFormat="1" x14ac:dyDescent="0.2">
      <c r="A263" s="20" t="s">
        <v>1574</v>
      </c>
      <c r="B263" s="20" t="s">
        <v>2695</v>
      </c>
      <c r="C263" s="20" t="s">
        <v>2696</v>
      </c>
      <c r="E263" s="20" t="s">
        <v>10</v>
      </c>
      <c r="G263" s="99"/>
    </row>
    <row r="264" spans="1:13" s="20" customFormat="1" x14ac:dyDescent="0.2">
      <c r="A264" s="20" t="s">
        <v>1539</v>
      </c>
      <c r="B264" s="20" t="s">
        <v>2697</v>
      </c>
      <c r="C264" s="20" t="s">
        <v>2698</v>
      </c>
      <c r="E264" s="20" t="s">
        <v>10</v>
      </c>
      <c r="G264" s="24" t="s">
        <v>2699</v>
      </c>
    </row>
    <row r="265" spans="1:13" s="20" customFormat="1" x14ac:dyDescent="0.2">
      <c r="A265" s="20" t="s">
        <v>1574</v>
      </c>
      <c r="B265" s="20" t="s">
        <v>2122</v>
      </c>
      <c r="C265" s="20" t="s">
        <v>2700</v>
      </c>
      <c r="E265" s="20" t="s">
        <v>10</v>
      </c>
      <c r="G265" s="24"/>
    </row>
    <row r="266" spans="1:13" s="45" customFormat="1" x14ac:dyDescent="0.2">
      <c r="A266" s="45" t="s">
        <v>1569</v>
      </c>
      <c r="G266" s="47"/>
    </row>
    <row r="267" spans="1:13" s="279" customFormat="1" x14ac:dyDescent="0.2">
      <c r="A267" s="276" t="s">
        <v>1544</v>
      </c>
      <c r="B267" s="277" t="s">
        <v>5177</v>
      </c>
      <c r="C267" s="278" t="s">
        <v>5178</v>
      </c>
      <c r="G267" s="280"/>
      <c r="H267" s="281"/>
      <c r="L267" s="281"/>
    </row>
    <row r="268" spans="1:13" s="91" customFormat="1" x14ac:dyDescent="0.2">
      <c r="A268" s="85" t="s">
        <v>1535</v>
      </c>
      <c r="B268" s="282" t="s">
        <v>5248</v>
      </c>
      <c r="C268" s="86" t="s">
        <v>5249</v>
      </c>
      <c r="G268" s="83"/>
      <c r="H268" s="84"/>
      <c r="L268" s="84"/>
    </row>
    <row r="269" spans="1:13" s="87" customFormat="1" x14ac:dyDescent="0.2">
      <c r="A269" s="85" t="s">
        <v>5180</v>
      </c>
      <c r="B269" s="282" t="s">
        <v>5181</v>
      </c>
      <c r="C269" s="86" t="s">
        <v>5250</v>
      </c>
      <c r="D269" s="87" t="s">
        <v>5183</v>
      </c>
      <c r="E269" s="87" t="s">
        <v>10</v>
      </c>
      <c r="G269" s="88"/>
      <c r="H269" s="89"/>
      <c r="L269" s="89"/>
    </row>
    <row r="270" spans="1:13" s="87" customFormat="1" x14ac:dyDescent="0.2">
      <c r="A270" s="85" t="s">
        <v>5180</v>
      </c>
      <c r="B270" s="282" t="s">
        <v>1912</v>
      </c>
      <c r="C270" s="86" t="s">
        <v>5251</v>
      </c>
      <c r="D270" s="290"/>
      <c r="E270" s="87" t="s">
        <v>10</v>
      </c>
      <c r="G270" s="88"/>
      <c r="H270" s="89"/>
      <c r="L270" s="89"/>
    </row>
    <row r="271" spans="1:13" s="87" customFormat="1" x14ac:dyDescent="0.2">
      <c r="A271" s="85" t="s">
        <v>5180</v>
      </c>
      <c r="B271" s="282" t="s">
        <v>1918</v>
      </c>
      <c r="C271" s="86" t="s">
        <v>5252</v>
      </c>
      <c r="D271" s="291"/>
      <c r="E271" s="87" t="s">
        <v>10</v>
      </c>
      <c r="G271" s="88"/>
      <c r="H271" s="89"/>
      <c r="L271" s="89"/>
    </row>
    <row r="272" spans="1:13" s="87" customFormat="1" x14ac:dyDescent="0.2">
      <c r="A272" s="85" t="s">
        <v>5180</v>
      </c>
      <c r="B272" s="282" t="s">
        <v>1916</v>
      </c>
      <c r="C272" s="86" t="s">
        <v>5253</v>
      </c>
      <c r="D272" s="290" t="s">
        <v>1917</v>
      </c>
      <c r="E272" s="87" t="s">
        <v>10</v>
      </c>
      <c r="G272" s="88"/>
      <c r="H272" s="89"/>
      <c r="L272" s="89"/>
    </row>
    <row r="273" spans="1:12" s="87" customFormat="1" x14ac:dyDescent="0.2">
      <c r="A273" s="85" t="s">
        <v>5180</v>
      </c>
      <c r="B273" s="282" t="s">
        <v>5188</v>
      </c>
      <c r="C273" s="86" t="s">
        <v>5254</v>
      </c>
      <c r="D273" s="87" t="s">
        <v>5255</v>
      </c>
      <c r="E273" s="87" t="s">
        <v>10</v>
      </c>
      <c r="G273" s="88"/>
      <c r="H273" s="89"/>
      <c r="L273" s="89"/>
    </row>
    <row r="274" spans="1:12" s="87" customFormat="1" x14ac:dyDescent="0.2">
      <c r="A274" s="85" t="s">
        <v>5180</v>
      </c>
      <c r="B274" s="282" t="s">
        <v>5256</v>
      </c>
      <c r="C274" s="86" t="s">
        <v>5257</v>
      </c>
      <c r="E274" s="87" t="s">
        <v>10</v>
      </c>
      <c r="G274" s="88"/>
      <c r="H274" s="89"/>
      <c r="L274" s="89"/>
    </row>
    <row r="275" spans="1:12" s="87" customFormat="1" x14ac:dyDescent="0.2">
      <c r="A275" s="85" t="s">
        <v>5180</v>
      </c>
      <c r="B275" s="282" t="s">
        <v>5258</v>
      </c>
      <c r="C275" s="86" t="s">
        <v>5259</v>
      </c>
      <c r="E275" s="87" t="s">
        <v>10</v>
      </c>
      <c r="G275" s="88"/>
      <c r="H275" s="89"/>
      <c r="L275" s="89"/>
    </row>
    <row r="276" spans="1:12" s="87" customFormat="1" x14ac:dyDescent="0.2">
      <c r="A276" s="85" t="s">
        <v>5105</v>
      </c>
      <c r="B276" s="282" t="s">
        <v>5260</v>
      </c>
      <c r="C276" s="86" t="s">
        <v>5261</v>
      </c>
      <c r="E276" s="87" t="s">
        <v>10</v>
      </c>
      <c r="G276" s="88"/>
      <c r="H276" s="89"/>
      <c r="L276" s="89"/>
    </row>
    <row r="277" spans="1:12" s="279" customFormat="1" x14ac:dyDescent="0.2">
      <c r="A277" s="276" t="s">
        <v>1569</v>
      </c>
      <c r="B277" s="277"/>
      <c r="C277" s="278"/>
      <c r="G277" s="280"/>
      <c r="H277" s="281"/>
      <c r="L277" s="281"/>
    </row>
    <row r="278" spans="1:12" s="41" customFormat="1" x14ac:dyDescent="0.2">
      <c r="A278" s="40" t="s">
        <v>1569</v>
      </c>
      <c r="B278" s="40"/>
      <c r="C278" s="40"/>
      <c r="G278" s="42"/>
    </row>
    <row r="279" spans="1:12" s="26" customFormat="1" x14ac:dyDescent="0.2">
      <c r="A279" s="25" t="s">
        <v>1535</v>
      </c>
      <c r="B279" s="25" t="s">
        <v>2701</v>
      </c>
      <c r="C279" s="25" t="s">
        <v>2702</v>
      </c>
      <c r="G279" s="27"/>
    </row>
    <row r="280" spans="1:12" s="101" customFormat="1" x14ac:dyDescent="0.2">
      <c r="A280" s="100" t="s">
        <v>1544</v>
      </c>
      <c r="B280" s="100" t="s">
        <v>2703</v>
      </c>
      <c r="C280" s="100" t="s">
        <v>2704</v>
      </c>
      <c r="G280" s="102"/>
    </row>
    <row r="281" spans="1:12" s="23" customFormat="1" x14ac:dyDescent="0.2">
      <c r="A281" s="20" t="s">
        <v>1833</v>
      </c>
      <c r="B281" s="20" t="s">
        <v>1834</v>
      </c>
      <c r="C281" s="20" t="s">
        <v>2705</v>
      </c>
      <c r="E281" s="23" t="s">
        <v>10</v>
      </c>
      <c r="G281" s="24"/>
    </row>
    <row r="282" spans="1:12" x14ac:dyDescent="0.2">
      <c r="A282" s="56" t="s">
        <v>2706</v>
      </c>
      <c r="B282" s="56" t="s">
        <v>2707</v>
      </c>
      <c r="C282" s="56" t="s">
        <v>2708</v>
      </c>
      <c r="E282" s="57" t="s">
        <v>10</v>
      </c>
      <c r="G282" s="24" t="s">
        <v>2709</v>
      </c>
      <c r="J282" s="23"/>
    </row>
    <row r="283" spans="1:12" x14ac:dyDescent="0.2">
      <c r="A283" s="56" t="s">
        <v>1539</v>
      </c>
      <c r="B283" s="56" t="s">
        <v>2710</v>
      </c>
      <c r="C283" s="56" t="s">
        <v>2711</v>
      </c>
      <c r="E283" s="57" t="s">
        <v>10</v>
      </c>
      <c r="G283" s="24" t="s">
        <v>2712</v>
      </c>
      <c r="J283" s="23" t="s">
        <v>1832</v>
      </c>
    </row>
    <row r="284" spans="1:12" s="26" customFormat="1" x14ac:dyDescent="0.2">
      <c r="A284" s="25" t="s">
        <v>1535</v>
      </c>
      <c r="B284" s="25" t="s">
        <v>2141</v>
      </c>
      <c r="C284" s="25" t="s">
        <v>2713</v>
      </c>
      <c r="G284" s="27" t="s">
        <v>2709</v>
      </c>
    </row>
    <row r="285" spans="1:12" x14ac:dyDescent="0.2">
      <c r="A285" s="56" t="s">
        <v>2714</v>
      </c>
      <c r="B285" s="56" t="s">
        <v>1831</v>
      </c>
      <c r="C285" s="56" t="s">
        <v>2715</v>
      </c>
      <c r="D285" s="57" t="s">
        <v>1598</v>
      </c>
      <c r="E285" s="57" t="s">
        <v>10</v>
      </c>
      <c r="G285" s="24"/>
      <c r="H285" s="57" t="s">
        <v>2716</v>
      </c>
      <c r="I285" s="57" t="s">
        <v>2717</v>
      </c>
      <c r="J285" s="23"/>
    </row>
    <row r="286" spans="1:12" x14ac:dyDescent="0.2">
      <c r="A286" s="56" t="s">
        <v>1539</v>
      </c>
      <c r="B286" s="56" t="s">
        <v>2718</v>
      </c>
      <c r="C286" s="56" t="s">
        <v>1586</v>
      </c>
      <c r="E286" s="57" t="s">
        <v>10</v>
      </c>
      <c r="G286" s="24" t="s">
        <v>2719</v>
      </c>
      <c r="J286" s="23" t="s">
        <v>1832</v>
      </c>
    </row>
    <row r="287" spans="1:12" s="26" customFormat="1" ht="42" customHeight="1" x14ac:dyDescent="0.2">
      <c r="A287" s="103" t="s">
        <v>1535</v>
      </c>
      <c r="B287" s="103" t="s">
        <v>2720</v>
      </c>
      <c r="C287" s="104" t="s">
        <v>2721</v>
      </c>
      <c r="G287" s="105" t="s">
        <v>2722</v>
      </c>
    </row>
    <row r="288" spans="1:12" s="26" customFormat="1" ht="51" x14ac:dyDescent="0.2">
      <c r="A288" s="103" t="s">
        <v>1535</v>
      </c>
      <c r="B288" s="103" t="s">
        <v>2723</v>
      </c>
      <c r="C288" s="104" t="s">
        <v>2724</v>
      </c>
      <c r="G288" s="105" t="s">
        <v>2725</v>
      </c>
    </row>
    <row r="289" spans="1:10" s="26" customFormat="1" x14ac:dyDescent="0.2">
      <c r="A289" s="103" t="s">
        <v>1535</v>
      </c>
      <c r="B289" s="103" t="s">
        <v>2726</v>
      </c>
      <c r="C289" s="77" t="s">
        <v>2727</v>
      </c>
      <c r="G289" s="105" t="s">
        <v>2728</v>
      </c>
    </row>
    <row r="290" spans="1:10" s="26" customFormat="1" ht="40.9" customHeight="1" x14ac:dyDescent="0.2">
      <c r="A290" s="103" t="s">
        <v>1535</v>
      </c>
      <c r="B290" s="103" t="s">
        <v>2729</v>
      </c>
      <c r="C290" s="104" t="s">
        <v>2730</v>
      </c>
      <c r="G290" s="105" t="s">
        <v>2731</v>
      </c>
    </row>
    <row r="291" spans="1:10" s="26" customFormat="1" ht="38.25" x14ac:dyDescent="0.2">
      <c r="A291" s="103" t="s">
        <v>1535</v>
      </c>
      <c r="B291" s="103" t="s">
        <v>2732</v>
      </c>
      <c r="C291" s="104" t="s">
        <v>2733</v>
      </c>
      <c r="G291" s="105" t="s">
        <v>2734</v>
      </c>
    </row>
    <row r="292" spans="1:10" s="26" customFormat="1" ht="25.5" x14ac:dyDescent="0.2">
      <c r="A292" s="103" t="s">
        <v>1535</v>
      </c>
      <c r="B292" s="103" t="s">
        <v>2735</v>
      </c>
      <c r="C292" s="104" t="s">
        <v>2736</v>
      </c>
      <c r="G292" s="105" t="s">
        <v>2737</v>
      </c>
    </row>
    <row r="293" spans="1:10" s="26" customFormat="1" ht="38.25" x14ac:dyDescent="0.2">
      <c r="A293" s="103" t="s">
        <v>1535</v>
      </c>
      <c r="B293" s="103" t="s">
        <v>2738</v>
      </c>
      <c r="C293" s="104" t="s">
        <v>2739</v>
      </c>
      <c r="G293" s="105" t="s">
        <v>2740</v>
      </c>
    </row>
    <row r="294" spans="1:10" x14ac:dyDescent="0.2">
      <c r="A294" s="56" t="s">
        <v>1574</v>
      </c>
      <c r="B294" s="57" t="s">
        <v>2741</v>
      </c>
      <c r="C294" s="57" t="s">
        <v>2742</v>
      </c>
      <c r="E294" s="57" t="s">
        <v>10</v>
      </c>
      <c r="G294" s="24"/>
      <c r="J294" s="23"/>
    </row>
    <row r="295" spans="1:10" s="26" customFormat="1" x14ac:dyDescent="0.2">
      <c r="A295" s="25" t="s">
        <v>1535</v>
      </c>
      <c r="B295" s="26" t="s">
        <v>2743</v>
      </c>
      <c r="C295" s="26" t="s">
        <v>2744</v>
      </c>
      <c r="G295" s="27" t="s">
        <v>2745</v>
      </c>
    </row>
    <row r="296" spans="1:10" s="26" customFormat="1" x14ac:dyDescent="0.2">
      <c r="A296" s="25" t="s">
        <v>1535</v>
      </c>
      <c r="B296" s="26" t="s">
        <v>2746</v>
      </c>
      <c r="C296" s="26" t="s">
        <v>2747</v>
      </c>
      <c r="G296" s="27" t="s">
        <v>2748</v>
      </c>
    </row>
    <row r="297" spans="1:10" s="35" customFormat="1" ht="38.25" x14ac:dyDescent="0.2">
      <c r="A297" s="208" t="s">
        <v>1535</v>
      </c>
      <c r="B297" s="38" t="s">
        <v>2749</v>
      </c>
      <c r="C297" s="209" t="s">
        <v>2750</v>
      </c>
      <c r="G297" s="210"/>
    </row>
    <row r="298" spans="1:10" x14ac:dyDescent="0.2">
      <c r="A298" s="56" t="s">
        <v>2488</v>
      </c>
      <c r="B298" s="56" t="s">
        <v>2751</v>
      </c>
      <c r="C298" s="56" t="s">
        <v>2752</v>
      </c>
      <c r="D298" s="57" t="s">
        <v>1598</v>
      </c>
      <c r="E298" s="57" t="s">
        <v>10</v>
      </c>
      <c r="G298" s="24"/>
      <c r="H298" s="57" t="s">
        <v>2753</v>
      </c>
      <c r="I298" s="57" t="s">
        <v>2754</v>
      </c>
      <c r="J298" s="23"/>
    </row>
    <row r="299" spans="1:10" x14ac:dyDescent="0.2">
      <c r="A299" s="56" t="s">
        <v>2755</v>
      </c>
      <c r="B299" s="57" t="s">
        <v>2756</v>
      </c>
      <c r="C299" s="57" t="s">
        <v>2757</v>
      </c>
      <c r="E299" s="57" t="s">
        <v>10</v>
      </c>
      <c r="G299" s="24" t="s">
        <v>2758</v>
      </c>
      <c r="J299" s="23"/>
    </row>
    <row r="300" spans="1:10" x14ac:dyDescent="0.2">
      <c r="A300" s="56" t="s">
        <v>1539</v>
      </c>
      <c r="B300" s="57" t="s">
        <v>2759</v>
      </c>
      <c r="C300" s="57" t="s">
        <v>1586</v>
      </c>
      <c r="E300" s="57" t="s">
        <v>10</v>
      </c>
      <c r="G300" s="24" t="s">
        <v>2760</v>
      </c>
      <c r="J300" s="23"/>
    </row>
    <row r="301" spans="1:10" x14ac:dyDescent="0.2">
      <c r="A301" s="56" t="s">
        <v>2755</v>
      </c>
      <c r="B301" s="57" t="s">
        <v>2761</v>
      </c>
      <c r="C301" s="57" t="s">
        <v>2762</v>
      </c>
      <c r="E301" s="57" t="s">
        <v>10</v>
      </c>
      <c r="G301" s="24" t="s">
        <v>2763</v>
      </c>
      <c r="J301" s="23"/>
    </row>
    <row r="302" spans="1:10" x14ac:dyDescent="0.2">
      <c r="A302" s="56" t="s">
        <v>1539</v>
      </c>
      <c r="B302" s="57" t="s">
        <v>2764</v>
      </c>
      <c r="C302" s="57" t="s">
        <v>1586</v>
      </c>
      <c r="E302" s="57" t="s">
        <v>10</v>
      </c>
      <c r="G302" s="24" t="s">
        <v>2765</v>
      </c>
      <c r="J302" s="23"/>
    </row>
    <row r="303" spans="1:10" x14ac:dyDescent="0.2">
      <c r="A303" s="56" t="s">
        <v>2755</v>
      </c>
      <c r="B303" s="57" t="s">
        <v>2766</v>
      </c>
      <c r="C303" s="57" t="s">
        <v>2767</v>
      </c>
      <c r="E303" s="57" t="s">
        <v>10</v>
      </c>
      <c r="G303" s="24" t="s">
        <v>2768</v>
      </c>
      <c r="J303" s="23"/>
    </row>
    <row r="304" spans="1:10" x14ac:dyDescent="0.2">
      <c r="A304" s="56" t="s">
        <v>1539</v>
      </c>
      <c r="B304" s="57" t="s">
        <v>2769</v>
      </c>
      <c r="C304" s="57" t="s">
        <v>1586</v>
      </c>
      <c r="E304" s="57" t="s">
        <v>10</v>
      </c>
      <c r="G304" s="24" t="s">
        <v>2770</v>
      </c>
      <c r="J304" s="23"/>
    </row>
    <row r="305" spans="1:10" x14ac:dyDescent="0.2">
      <c r="A305" s="56" t="s">
        <v>2755</v>
      </c>
      <c r="B305" s="57" t="s">
        <v>2771</v>
      </c>
      <c r="C305" s="57" t="s">
        <v>2772</v>
      </c>
      <c r="E305" s="57" t="s">
        <v>10</v>
      </c>
      <c r="G305" s="24" t="s">
        <v>2773</v>
      </c>
      <c r="J305" s="23"/>
    </row>
    <row r="306" spans="1:10" x14ac:dyDescent="0.2">
      <c r="A306" s="56" t="s">
        <v>1539</v>
      </c>
      <c r="B306" s="57" t="s">
        <v>2774</v>
      </c>
      <c r="C306" s="57" t="s">
        <v>1586</v>
      </c>
      <c r="E306" s="57" t="s">
        <v>10</v>
      </c>
      <c r="G306" s="24" t="s">
        <v>2775</v>
      </c>
      <c r="J306" s="23"/>
    </row>
    <row r="307" spans="1:10" x14ac:dyDescent="0.2">
      <c r="A307" s="56" t="s">
        <v>2755</v>
      </c>
      <c r="B307" s="57" t="s">
        <v>2776</v>
      </c>
      <c r="C307" s="57" t="s">
        <v>2777</v>
      </c>
      <c r="E307" s="57" t="s">
        <v>10</v>
      </c>
      <c r="G307" s="24" t="s">
        <v>2778</v>
      </c>
      <c r="J307" s="23"/>
    </row>
    <row r="308" spans="1:10" x14ac:dyDescent="0.2">
      <c r="A308" s="56" t="s">
        <v>1539</v>
      </c>
      <c r="B308" s="57" t="s">
        <v>2779</v>
      </c>
      <c r="C308" s="57" t="s">
        <v>1586</v>
      </c>
      <c r="E308" s="57" t="s">
        <v>10</v>
      </c>
      <c r="G308" s="24" t="s">
        <v>2780</v>
      </c>
      <c r="J308" s="23"/>
    </row>
    <row r="309" spans="1:10" x14ac:dyDescent="0.2">
      <c r="A309" s="56" t="s">
        <v>2755</v>
      </c>
      <c r="B309" s="57" t="s">
        <v>2781</v>
      </c>
      <c r="C309" s="57" t="s">
        <v>2782</v>
      </c>
      <c r="E309" s="57" t="s">
        <v>10</v>
      </c>
      <c r="G309" s="24" t="s">
        <v>2783</v>
      </c>
      <c r="J309" s="23"/>
    </row>
    <row r="310" spans="1:10" x14ac:dyDescent="0.2">
      <c r="A310" s="56" t="s">
        <v>1539</v>
      </c>
      <c r="B310" s="57" t="s">
        <v>2784</v>
      </c>
      <c r="C310" s="57" t="s">
        <v>1586</v>
      </c>
      <c r="E310" s="57" t="s">
        <v>10</v>
      </c>
      <c r="G310" s="24" t="s">
        <v>2785</v>
      </c>
      <c r="J310" s="23"/>
    </row>
    <row r="311" spans="1:10" x14ac:dyDescent="0.2">
      <c r="A311" s="56" t="s">
        <v>2755</v>
      </c>
      <c r="B311" s="57" t="s">
        <v>2786</v>
      </c>
      <c r="C311" s="57" t="s">
        <v>2787</v>
      </c>
      <c r="E311" s="57" t="s">
        <v>10</v>
      </c>
      <c r="G311" s="24" t="s">
        <v>2788</v>
      </c>
      <c r="J311" s="23"/>
    </row>
    <row r="312" spans="1:10" x14ac:dyDescent="0.2">
      <c r="A312" s="56" t="s">
        <v>1539</v>
      </c>
      <c r="B312" s="57" t="s">
        <v>2789</v>
      </c>
      <c r="C312" s="57" t="s">
        <v>1586</v>
      </c>
      <c r="E312" s="57" t="s">
        <v>10</v>
      </c>
      <c r="G312" s="24" t="s">
        <v>2790</v>
      </c>
      <c r="J312" s="23"/>
    </row>
    <row r="313" spans="1:10" x14ac:dyDescent="0.2">
      <c r="A313" s="56" t="s">
        <v>2755</v>
      </c>
      <c r="B313" s="57" t="s">
        <v>2791</v>
      </c>
      <c r="C313" s="57" t="s">
        <v>2792</v>
      </c>
      <c r="E313" s="57" t="s">
        <v>10</v>
      </c>
      <c r="G313" s="24" t="s">
        <v>2793</v>
      </c>
      <c r="J313" s="23"/>
    </row>
    <row r="314" spans="1:10" x14ac:dyDescent="0.2">
      <c r="A314" s="56" t="s">
        <v>1539</v>
      </c>
      <c r="B314" s="57" t="s">
        <v>2794</v>
      </c>
      <c r="C314" s="57" t="s">
        <v>1586</v>
      </c>
      <c r="E314" s="57" t="s">
        <v>10</v>
      </c>
      <c r="G314" s="24" t="s">
        <v>2795</v>
      </c>
      <c r="J314" s="23"/>
    </row>
    <row r="315" spans="1:10" x14ac:dyDescent="0.2">
      <c r="A315" s="56" t="s">
        <v>2755</v>
      </c>
      <c r="B315" s="57" t="s">
        <v>2796</v>
      </c>
      <c r="C315" s="57" t="s">
        <v>2797</v>
      </c>
      <c r="E315" s="57" t="s">
        <v>10</v>
      </c>
      <c r="G315" s="24" t="s">
        <v>2798</v>
      </c>
      <c r="J315" s="23"/>
    </row>
    <row r="316" spans="1:10" x14ac:dyDescent="0.2">
      <c r="A316" s="56" t="s">
        <v>1539</v>
      </c>
      <c r="B316" s="57" t="s">
        <v>2799</v>
      </c>
      <c r="C316" s="57" t="s">
        <v>1586</v>
      </c>
      <c r="E316" s="57" t="s">
        <v>10</v>
      </c>
      <c r="G316" s="24" t="s">
        <v>2800</v>
      </c>
      <c r="J316" s="23"/>
    </row>
    <row r="317" spans="1:10" x14ac:dyDescent="0.2">
      <c r="A317" s="56" t="s">
        <v>2755</v>
      </c>
      <c r="B317" s="57" t="s">
        <v>2801</v>
      </c>
      <c r="C317" s="57" t="s">
        <v>2802</v>
      </c>
      <c r="E317" s="57" t="s">
        <v>10</v>
      </c>
      <c r="G317" s="24" t="s">
        <v>2803</v>
      </c>
      <c r="J317" s="23"/>
    </row>
    <row r="318" spans="1:10" x14ac:dyDescent="0.2">
      <c r="A318" s="56" t="s">
        <v>1539</v>
      </c>
      <c r="B318" s="57" t="s">
        <v>2804</v>
      </c>
      <c r="C318" s="57" t="s">
        <v>1586</v>
      </c>
      <c r="E318" s="57" t="s">
        <v>10</v>
      </c>
      <c r="G318" s="24" t="s">
        <v>2805</v>
      </c>
      <c r="J318" s="23"/>
    </row>
    <row r="319" spans="1:10" x14ac:dyDescent="0.2">
      <c r="A319" s="56" t="s">
        <v>2755</v>
      </c>
      <c r="B319" s="57" t="s">
        <v>2806</v>
      </c>
      <c r="C319" s="57" t="s">
        <v>2807</v>
      </c>
      <c r="E319" s="57" t="s">
        <v>10</v>
      </c>
      <c r="G319" s="24" t="s">
        <v>2808</v>
      </c>
      <c r="J319" s="23"/>
    </row>
    <row r="320" spans="1:10" x14ac:dyDescent="0.2">
      <c r="A320" s="56" t="s">
        <v>1539</v>
      </c>
      <c r="B320" s="57" t="s">
        <v>2809</v>
      </c>
      <c r="C320" s="57" t="s">
        <v>1586</v>
      </c>
      <c r="E320" s="57" t="s">
        <v>10</v>
      </c>
      <c r="G320" s="24" t="s">
        <v>2810</v>
      </c>
      <c r="J320" s="23"/>
    </row>
    <row r="321" spans="1:10" x14ac:dyDescent="0.2">
      <c r="A321" s="56" t="s">
        <v>2755</v>
      </c>
      <c r="B321" s="57" t="s">
        <v>2811</v>
      </c>
      <c r="C321" s="57" t="s">
        <v>2812</v>
      </c>
      <c r="E321" s="57" t="s">
        <v>10</v>
      </c>
      <c r="G321" s="24" t="s">
        <v>2813</v>
      </c>
      <c r="J321" s="23"/>
    </row>
    <row r="322" spans="1:10" x14ac:dyDescent="0.2">
      <c r="A322" s="56" t="s">
        <v>1539</v>
      </c>
      <c r="B322" s="57" t="s">
        <v>2814</v>
      </c>
      <c r="C322" s="57" t="s">
        <v>1586</v>
      </c>
      <c r="E322" s="57" t="s">
        <v>10</v>
      </c>
      <c r="G322" s="24" t="s">
        <v>2815</v>
      </c>
      <c r="J322" s="23"/>
    </row>
    <row r="323" spans="1:10" x14ac:dyDescent="0.2">
      <c r="A323" s="56" t="s">
        <v>2755</v>
      </c>
      <c r="B323" s="57" t="s">
        <v>2816</v>
      </c>
      <c r="C323" s="57" t="s">
        <v>2817</v>
      </c>
      <c r="E323" s="57" t="s">
        <v>10</v>
      </c>
      <c r="G323" s="24" t="s">
        <v>2818</v>
      </c>
      <c r="J323" s="23"/>
    </row>
    <row r="324" spans="1:10" x14ac:dyDescent="0.2">
      <c r="A324" s="56" t="s">
        <v>1539</v>
      </c>
      <c r="B324" s="57" t="s">
        <v>2819</v>
      </c>
      <c r="C324" s="57" t="s">
        <v>1586</v>
      </c>
      <c r="E324" s="57" t="s">
        <v>10</v>
      </c>
      <c r="G324" s="24" t="s">
        <v>2820</v>
      </c>
      <c r="J324" s="23"/>
    </row>
    <row r="325" spans="1:10" x14ac:dyDescent="0.2">
      <c r="A325" s="56" t="s">
        <v>2755</v>
      </c>
      <c r="B325" s="57" t="s">
        <v>2821</v>
      </c>
      <c r="C325" s="57" t="s">
        <v>2822</v>
      </c>
      <c r="E325" s="57" t="s">
        <v>10</v>
      </c>
      <c r="G325" s="24" t="s">
        <v>2823</v>
      </c>
      <c r="J325" s="23"/>
    </row>
    <row r="326" spans="1:10" x14ac:dyDescent="0.2">
      <c r="A326" s="56" t="s">
        <v>1539</v>
      </c>
      <c r="B326" s="57" t="s">
        <v>2824</v>
      </c>
      <c r="C326" s="57" t="s">
        <v>1586</v>
      </c>
      <c r="E326" s="57" t="s">
        <v>10</v>
      </c>
      <c r="G326" s="24" t="s">
        <v>2825</v>
      </c>
      <c r="J326" s="23"/>
    </row>
    <row r="327" spans="1:10" x14ac:dyDescent="0.2">
      <c r="A327" s="56" t="s">
        <v>2755</v>
      </c>
      <c r="B327" s="57" t="s">
        <v>2826</v>
      </c>
      <c r="C327" s="57" t="s">
        <v>2827</v>
      </c>
      <c r="E327" s="57" t="s">
        <v>10</v>
      </c>
      <c r="G327" s="24" t="s">
        <v>2828</v>
      </c>
      <c r="J327" s="23"/>
    </row>
    <row r="328" spans="1:10" x14ac:dyDescent="0.2">
      <c r="A328" s="56" t="s">
        <v>1539</v>
      </c>
      <c r="B328" s="57" t="s">
        <v>2829</v>
      </c>
      <c r="C328" s="57" t="s">
        <v>1586</v>
      </c>
      <c r="E328" s="57" t="s">
        <v>10</v>
      </c>
      <c r="G328" s="24" t="s">
        <v>2830</v>
      </c>
      <c r="J328" s="23"/>
    </row>
    <row r="329" spans="1:10" x14ac:dyDescent="0.2">
      <c r="A329" s="56" t="s">
        <v>2755</v>
      </c>
      <c r="B329" s="57" t="s">
        <v>2831</v>
      </c>
      <c r="C329" s="57" t="s">
        <v>2832</v>
      </c>
      <c r="E329" s="57" t="s">
        <v>10</v>
      </c>
      <c r="G329" s="24" t="s">
        <v>2833</v>
      </c>
      <c r="J329" s="23"/>
    </row>
    <row r="330" spans="1:10" x14ac:dyDescent="0.2">
      <c r="A330" s="56" t="s">
        <v>1539</v>
      </c>
      <c r="B330" s="57" t="s">
        <v>2834</v>
      </c>
      <c r="C330" s="57" t="s">
        <v>1586</v>
      </c>
      <c r="E330" s="57" t="s">
        <v>10</v>
      </c>
      <c r="G330" s="24" t="s">
        <v>2835</v>
      </c>
      <c r="J330" s="23"/>
    </row>
    <row r="331" spans="1:10" x14ac:dyDescent="0.2">
      <c r="A331" s="56" t="s">
        <v>2755</v>
      </c>
      <c r="B331" s="57" t="s">
        <v>2836</v>
      </c>
      <c r="C331" s="57" t="s">
        <v>2837</v>
      </c>
      <c r="E331" s="57" t="s">
        <v>10</v>
      </c>
      <c r="G331" s="24" t="s">
        <v>2838</v>
      </c>
      <c r="J331" s="23"/>
    </row>
    <row r="332" spans="1:10" x14ac:dyDescent="0.2">
      <c r="A332" s="56" t="s">
        <v>1539</v>
      </c>
      <c r="B332" s="57" t="s">
        <v>2839</v>
      </c>
      <c r="C332" s="57" t="s">
        <v>1586</v>
      </c>
      <c r="E332" s="57" t="s">
        <v>10</v>
      </c>
      <c r="G332" s="24" t="s">
        <v>2840</v>
      </c>
      <c r="J332" s="23"/>
    </row>
    <row r="333" spans="1:10" x14ac:dyDescent="0.2">
      <c r="A333" s="56" t="s">
        <v>2755</v>
      </c>
      <c r="B333" s="57" t="s">
        <v>2841</v>
      </c>
      <c r="C333" s="57" t="s">
        <v>2842</v>
      </c>
      <c r="E333" s="57" t="s">
        <v>10</v>
      </c>
      <c r="G333" s="24" t="s">
        <v>2843</v>
      </c>
      <c r="J333" s="23"/>
    </row>
    <row r="334" spans="1:10" x14ac:dyDescent="0.2">
      <c r="A334" s="56" t="s">
        <v>1539</v>
      </c>
      <c r="B334" s="57" t="s">
        <v>2844</v>
      </c>
      <c r="C334" s="57" t="s">
        <v>1586</v>
      </c>
      <c r="E334" s="57" t="s">
        <v>10</v>
      </c>
      <c r="G334" s="24" t="s">
        <v>2845</v>
      </c>
      <c r="J334" s="23"/>
    </row>
    <row r="335" spans="1:10" x14ac:dyDescent="0.2">
      <c r="A335" s="56" t="s">
        <v>2755</v>
      </c>
      <c r="B335" s="57" t="s">
        <v>2846</v>
      </c>
      <c r="C335" s="57" t="s">
        <v>2847</v>
      </c>
      <c r="E335" s="57" t="s">
        <v>10</v>
      </c>
      <c r="G335" s="24" t="s">
        <v>2848</v>
      </c>
      <c r="J335" s="23"/>
    </row>
    <row r="336" spans="1:10" x14ac:dyDescent="0.2">
      <c r="A336" s="56" t="s">
        <v>1539</v>
      </c>
      <c r="B336" s="57" t="s">
        <v>2849</v>
      </c>
      <c r="C336" s="57" t="s">
        <v>1586</v>
      </c>
      <c r="E336" s="57" t="s">
        <v>10</v>
      </c>
      <c r="G336" s="24" t="s">
        <v>2850</v>
      </c>
      <c r="J336" s="23"/>
    </row>
    <row r="337" spans="1:10" x14ac:dyDescent="0.2">
      <c r="A337" s="56" t="s">
        <v>2755</v>
      </c>
      <c r="B337" s="57" t="s">
        <v>2851</v>
      </c>
      <c r="C337" s="57" t="s">
        <v>2852</v>
      </c>
      <c r="E337" s="57" t="s">
        <v>10</v>
      </c>
      <c r="G337" s="24" t="s">
        <v>2853</v>
      </c>
      <c r="J337" s="23"/>
    </row>
    <row r="338" spans="1:10" x14ac:dyDescent="0.2">
      <c r="A338" s="56" t="s">
        <v>1539</v>
      </c>
      <c r="B338" s="57" t="s">
        <v>2854</v>
      </c>
      <c r="C338" s="57" t="s">
        <v>1586</v>
      </c>
      <c r="E338" s="57" t="s">
        <v>10</v>
      </c>
      <c r="G338" s="24" t="s">
        <v>2855</v>
      </c>
      <c r="J338" s="23"/>
    </row>
    <row r="339" spans="1:10" x14ac:dyDescent="0.2">
      <c r="A339" s="56" t="s">
        <v>2755</v>
      </c>
      <c r="B339" s="57" t="s">
        <v>2856</v>
      </c>
      <c r="C339" s="57" t="s">
        <v>2857</v>
      </c>
      <c r="E339" s="57" t="s">
        <v>10</v>
      </c>
      <c r="G339" s="24" t="s">
        <v>2858</v>
      </c>
      <c r="J339" s="23"/>
    </row>
    <row r="340" spans="1:10" x14ac:dyDescent="0.2">
      <c r="A340" s="56" t="s">
        <v>1539</v>
      </c>
      <c r="B340" s="57" t="s">
        <v>2859</v>
      </c>
      <c r="C340" s="57" t="s">
        <v>1586</v>
      </c>
      <c r="E340" s="57" t="s">
        <v>10</v>
      </c>
      <c r="G340" s="24" t="s">
        <v>2860</v>
      </c>
      <c r="J340" s="23"/>
    </row>
    <row r="341" spans="1:10" x14ac:dyDescent="0.2">
      <c r="A341" s="56" t="s">
        <v>2755</v>
      </c>
      <c r="B341" s="57" t="s">
        <v>2861</v>
      </c>
      <c r="C341" s="57" t="s">
        <v>2862</v>
      </c>
      <c r="E341" s="57" t="s">
        <v>10</v>
      </c>
      <c r="G341" s="24" t="s">
        <v>2863</v>
      </c>
      <c r="J341" s="23"/>
    </row>
    <row r="342" spans="1:10" x14ac:dyDescent="0.2">
      <c r="A342" s="56" t="s">
        <v>1539</v>
      </c>
      <c r="B342" s="57" t="s">
        <v>2864</v>
      </c>
      <c r="C342" s="57" t="s">
        <v>1586</v>
      </c>
      <c r="E342" s="57" t="s">
        <v>10</v>
      </c>
      <c r="G342" s="24" t="s">
        <v>2865</v>
      </c>
      <c r="J342" s="23"/>
    </row>
    <row r="343" spans="1:10" x14ac:dyDescent="0.2">
      <c r="A343" s="56" t="s">
        <v>2755</v>
      </c>
      <c r="B343" s="57" t="s">
        <v>2866</v>
      </c>
      <c r="C343" s="57" t="s">
        <v>2867</v>
      </c>
      <c r="E343" s="57" t="s">
        <v>10</v>
      </c>
      <c r="G343" s="24" t="s">
        <v>2868</v>
      </c>
      <c r="J343" s="23"/>
    </row>
    <row r="344" spans="1:10" x14ac:dyDescent="0.2">
      <c r="A344" s="56" t="s">
        <v>1539</v>
      </c>
      <c r="B344" s="57" t="s">
        <v>2869</v>
      </c>
      <c r="C344" s="57" t="s">
        <v>1586</v>
      </c>
      <c r="E344" s="57" t="s">
        <v>10</v>
      </c>
      <c r="G344" s="24" t="s">
        <v>2870</v>
      </c>
      <c r="J344" s="23"/>
    </row>
    <row r="345" spans="1:10" x14ac:dyDescent="0.2">
      <c r="A345" s="56" t="s">
        <v>2755</v>
      </c>
      <c r="B345" s="57" t="s">
        <v>2871</v>
      </c>
      <c r="C345" s="57" t="s">
        <v>2872</v>
      </c>
      <c r="E345" s="57" t="s">
        <v>10</v>
      </c>
      <c r="G345" s="24" t="s">
        <v>2873</v>
      </c>
      <c r="J345" s="23"/>
    </row>
    <row r="346" spans="1:10" x14ac:dyDescent="0.2">
      <c r="A346" s="56" t="s">
        <v>1539</v>
      </c>
      <c r="B346" s="57" t="s">
        <v>2874</v>
      </c>
      <c r="C346" s="57" t="s">
        <v>1586</v>
      </c>
      <c r="E346" s="57" t="s">
        <v>10</v>
      </c>
      <c r="G346" s="24" t="s">
        <v>2875</v>
      </c>
      <c r="J346" s="23"/>
    </row>
    <row r="347" spans="1:10" x14ac:dyDescent="0.2">
      <c r="A347" s="56" t="s">
        <v>2755</v>
      </c>
      <c r="B347" s="57" t="s">
        <v>2876</v>
      </c>
      <c r="C347" s="57" t="s">
        <v>2877</v>
      </c>
      <c r="E347" s="57" t="s">
        <v>10</v>
      </c>
      <c r="G347" s="24" t="s">
        <v>2878</v>
      </c>
      <c r="J347" s="23"/>
    </row>
    <row r="348" spans="1:10" x14ac:dyDescent="0.2">
      <c r="A348" s="56" t="s">
        <v>1539</v>
      </c>
      <c r="B348" s="57" t="s">
        <v>2879</v>
      </c>
      <c r="C348" s="57" t="s">
        <v>1586</v>
      </c>
      <c r="E348" s="57" t="s">
        <v>10</v>
      </c>
      <c r="G348" s="24" t="s">
        <v>2880</v>
      </c>
      <c r="J348" s="23"/>
    </row>
    <row r="349" spans="1:10" x14ac:dyDescent="0.2">
      <c r="A349" s="56" t="s">
        <v>2755</v>
      </c>
      <c r="B349" s="57" t="s">
        <v>2881</v>
      </c>
      <c r="C349" s="57" t="s">
        <v>2882</v>
      </c>
      <c r="E349" s="57" t="s">
        <v>10</v>
      </c>
      <c r="G349" s="24" t="s">
        <v>2883</v>
      </c>
      <c r="J349" s="23"/>
    </row>
    <row r="350" spans="1:10" x14ac:dyDescent="0.2">
      <c r="A350" s="56" t="s">
        <v>1539</v>
      </c>
      <c r="B350" s="57" t="s">
        <v>2884</v>
      </c>
      <c r="C350" s="57" t="s">
        <v>1586</v>
      </c>
      <c r="E350" s="57" t="s">
        <v>10</v>
      </c>
      <c r="G350" s="24" t="s">
        <v>2885</v>
      </c>
      <c r="J350" s="23"/>
    </row>
    <row r="351" spans="1:10" x14ac:dyDescent="0.2">
      <c r="A351" s="56" t="s">
        <v>2755</v>
      </c>
      <c r="B351" s="57" t="s">
        <v>2886</v>
      </c>
      <c r="C351" s="57" t="s">
        <v>2887</v>
      </c>
      <c r="E351" s="57" t="s">
        <v>10</v>
      </c>
      <c r="G351" s="24" t="s">
        <v>2888</v>
      </c>
      <c r="J351" s="23"/>
    </row>
    <row r="352" spans="1:10" x14ac:dyDescent="0.2">
      <c r="A352" s="56" t="s">
        <v>1539</v>
      </c>
      <c r="B352" s="57" t="s">
        <v>2889</v>
      </c>
      <c r="C352" s="57" t="s">
        <v>1586</v>
      </c>
      <c r="E352" s="57" t="s">
        <v>10</v>
      </c>
      <c r="G352" s="24" t="s">
        <v>2890</v>
      </c>
      <c r="J352" s="23"/>
    </row>
    <row r="353" spans="1:10" x14ac:dyDescent="0.2">
      <c r="A353" s="56" t="s">
        <v>2755</v>
      </c>
      <c r="B353" s="57" t="s">
        <v>2891</v>
      </c>
      <c r="C353" s="57" t="s">
        <v>2892</v>
      </c>
      <c r="E353" s="57" t="s">
        <v>10</v>
      </c>
      <c r="G353" s="24" t="s">
        <v>2893</v>
      </c>
      <c r="J353" s="23"/>
    </row>
    <row r="354" spans="1:10" x14ac:dyDescent="0.2">
      <c r="A354" s="56" t="s">
        <v>1539</v>
      </c>
      <c r="B354" s="57" t="s">
        <v>2894</v>
      </c>
      <c r="C354" s="57" t="s">
        <v>1586</v>
      </c>
      <c r="E354" s="57" t="s">
        <v>10</v>
      </c>
      <c r="G354" s="24" t="s">
        <v>2895</v>
      </c>
      <c r="J354" s="23"/>
    </row>
    <row r="355" spans="1:10" s="35" customFormat="1" x14ac:dyDescent="0.2">
      <c r="A355" s="38" t="s">
        <v>1535</v>
      </c>
      <c r="B355" s="38" t="s">
        <v>2896</v>
      </c>
      <c r="C355" s="38" t="s">
        <v>2897</v>
      </c>
      <c r="G355" s="36" t="s">
        <v>2898</v>
      </c>
    </row>
    <row r="356" spans="1:10" x14ac:dyDescent="0.2">
      <c r="A356" s="56" t="s">
        <v>1574</v>
      </c>
      <c r="B356" s="57" t="s">
        <v>2899</v>
      </c>
      <c r="C356" s="57" t="s">
        <v>2900</v>
      </c>
      <c r="E356" s="57" t="s">
        <v>10</v>
      </c>
      <c r="G356" s="24"/>
      <c r="J356" s="23"/>
    </row>
    <row r="357" spans="1:10" x14ac:dyDescent="0.2">
      <c r="A357" s="56" t="s">
        <v>2901</v>
      </c>
      <c r="B357" s="57" t="s">
        <v>2902</v>
      </c>
      <c r="C357" s="57" t="s">
        <v>2903</v>
      </c>
      <c r="E357" s="57" t="s">
        <v>10</v>
      </c>
      <c r="G357" s="24" t="s">
        <v>2904</v>
      </c>
      <c r="J357" s="23"/>
    </row>
    <row r="358" spans="1:10" x14ac:dyDescent="0.2">
      <c r="A358" s="56" t="s">
        <v>1539</v>
      </c>
      <c r="B358" s="57" t="s">
        <v>2905</v>
      </c>
      <c r="C358" s="57" t="s">
        <v>1586</v>
      </c>
      <c r="E358" s="57" t="s">
        <v>10</v>
      </c>
      <c r="G358" s="24" t="s">
        <v>2906</v>
      </c>
      <c r="J358" s="23"/>
    </row>
    <row r="359" spans="1:10" x14ac:dyDescent="0.2">
      <c r="A359" s="56" t="s">
        <v>1574</v>
      </c>
      <c r="B359" s="57" t="s">
        <v>2907</v>
      </c>
      <c r="C359" s="57" t="s">
        <v>2908</v>
      </c>
      <c r="E359" s="57" t="s">
        <v>10</v>
      </c>
      <c r="G359" s="24"/>
      <c r="J359" s="23"/>
    </row>
    <row r="360" spans="1:10" x14ac:dyDescent="0.2">
      <c r="A360" s="56" t="s">
        <v>2909</v>
      </c>
      <c r="B360" s="57" t="s">
        <v>2910</v>
      </c>
      <c r="C360" s="57" t="s">
        <v>2911</v>
      </c>
      <c r="E360" s="57" t="s">
        <v>10</v>
      </c>
      <c r="G360" s="24" t="s">
        <v>2912</v>
      </c>
      <c r="J360" s="23"/>
    </row>
    <row r="361" spans="1:10" x14ac:dyDescent="0.2">
      <c r="A361" s="56" t="s">
        <v>1539</v>
      </c>
      <c r="B361" s="57" t="s">
        <v>2913</v>
      </c>
      <c r="C361" s="57" t="s">
        <v>1586</v>
      </c>
      <c r="E361" s="57" t="s">
        <v>10</v>
      </c>
      <c r="G361" s="24" t="s">
        <v>2914</v>
      </c>
      <c r="J361" s="23"/>
    </row>
    <row r="362" spans="1:10" x14ac:dyDescent="0.2">
      <c r="A362" s="20" t="s">
        <v>1574</v>
      </c>
      <c r="B362" s="56" t="s">
        <v>2915</v>
      </c>
      <c r="C362" s="56" t="s">
        <v>2916</v>
      </c>
      <c r="E362" s="57" t="s">
        <v>10</v>
      </c>
    </row>
    <row r="363" spans="1:10" x14ac:dyDescent="0.2">
      <c r="A363" s="56" t="s">
        <v>1539</v>
      </c>
      <c r="B363" s="56" t="s">
        <v>2917</v>
      </c>
      <c r="C363" s="56" t="s">
        <v>391</v>
      </c>
      <c r="E363" s="57" t="s">
        <v>10</v>
      </c>
      <c r="G363" s="24" t="s">
        <v>2918</v>
      </c>
      <c r="J363" s="23" t="s">
        <v>1832</v>
      </c>
    </row>
    <row r="364" spans="1:10" s="101" customFormat="1" x14ac:dyDescent="0.2">
      <c r="A364" s="100" t="s">
        <v>1569</v>
      </c>
      <c r="B364" s="100"/>
      <c r="C364" s="100"/>
      <c r="G364" s="102"/>
    </row>
    <row r="365" spans="1:10" x14ac:dyDescent="0.2">
      <c r="A365" s="20" t="s">
        <v>1574</v>
      </c>
      <c r="B365" s="56" t="s">
        <v>1835</v>
      </c>
      <c r="C365" s="56" t="s">
        <v>2919</v>
      </c>
      <c r="D365" s="57" t="s">
        <v>2920</v>
      </c>
      <c r="E365" s="57" t="s">
        <v>10</v>
      </c>
    </row>
    <row r="366" spans="1:10" x14ac:dyDescent="0.2">
      <c r="A366" s="56" t="s">
        <v>1539</v>
      </c>
      <c r="B366" s="56" t="s">
        <v>2921</v>
      </c>
      <c r="C366" s="56" t="s">
        <v>391</v>
      </c>
      <c r="E366" s="57" t="s">
        <v>10</v>
      </c>
      <c r="G366" s="24" t="s">
        <v>2922</v>
      </c>
      <c r="J366" s="23" t="s">
        <v>1832</v>
      </c>
    </row>
    <row r="367" spans="1:10" s="26" customFormat="1" x14ac:dyDescent="0.2">
      <c r="A367" s="25" t="s">
        <v>1535</v>
      </c>
      <c r="B367" s="25" t="s">
        <v>2923</v>
      </c>
      <c r="C367" s="25" t="s">
        <v>4525</v>
      </c>
      <c r="G367" s="27"/>
    </row>
    <row r="369" spans="1:7" s="26" customFormat="1" x14ac:dyDescent="0.2">
      <c r="A369" s="25"/>
      <c r="B369" s="25"/>
      <c r="C369" s="25"/>
      <c r="G369" s="2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39"/>
  <sheetViews>
    <sheetView zoomScaleNormal="100" workbookViewId="0">
      <pane ySplit="1" topLeftCell="A2" activePane="bottomLeft" state="frozen"/>
      <selection activeCell="C14" sqref="C14"/>
      <selection pane="bottomLeft" activeCell="H34" sqref="H34"/>
    </sheetView>
  </sheetViews>
  <sheetFormatPr defaultColWidth="8.7109375" defaultRowHeight="12.75" x14ac:dyDescent="0.2"/>
  <cols>
    <col min="1" max="1" width="20.42578125" style="57" bestFit="1" customWidth="1"/>
    <col min="2" max="2" width="34.7109375" style="57" customWidth="1"/>
    <col min="3" max="3" width="41.42578125" style="57" bestFit="1" customWidth="1"/>
    <col min="4" max="16384" width="8.7109375" style="57"/>
  </cols>
  <sheetData>
    <row r="1" spans="1:7" x14ac:dyDescent="0.2">
      <c r="A1" s="18" t="s">
        <v>1836</v>
      </c>
      <c r="B1" s="18" t="s">
        <v>1518</v>
      </c>
      <c r="C1" s="18" t="s">
        <v>4214</v>
      </c>
      <c r="D1" s="18" t="s">
        <v>21</v>
      </c>
      <c r="E1" s="18" t="s">
        <v>22</v>
      </c>
      <c r="F1" s="18" t="s">
        <v>23</v>
      </c>
      <c r="G1" s="18" t="s">
        <v>1529</v>
      </c>
    </row>
    <row r="2" spans="1:7" x14ac:dyDescent="0.2">
      <c r="A2" s="106" t="s">
        <v>1838</v>
      </c>
      <c r="B2" s="57" t="s">
        <v>1839</v>
      </c>
      <c r="C2" s="57" t="s">
        <v>1840</v>
      </c>
    </row>
    <row r="3" spans="1:7" x14ac:dyDescent="0.2">
      <c r="A3" s="106" t="s">
        <v>1838</v>
      </c>
      <c r="B3" s="57" t="s">
        <v>1843</v>
      </c>
      <c r="C3" s="57" t="s">
        <v>1844</v>
      </c>
    </row>
    <row r="4" spans="1:7" x14ac:dyDescent="0.2">
      <c r="A4" s="106" t="s">
        <v>1838</v>
      </c>
      <c r="B4" s="57" t="s">
        <v>1845</v>
      </c>
      <c r="C4" s="57" t="s">
        <v>1846</v>
      </c>
    </row>
    <row r="5" spans="1:7" x14ac:dyDescent="0.2">
      <c r="A5" s="243" t="s">
        <v>1838</v>
      </c>
      <c r="B5" s="283" t="s">
        <v>5190</v>
      </c>
      <c r="C5" s="283" t="s">
        <v>5191</v>
      </c>
    </row>
    <row r="6" spans="1:7" x14ac:dyDescent="0.2">
      <c r="A6" s="243" t="s">
        <v>1838</v>
      </c>
      <c r="B6" s="283" t="s">
        <v>4557</v>
      </c>
      <c r="C6" s="283" t="s">
        <v>4558</v>
      </c>
    </row>
    <row r="7" spans="1:7" x14ac:dyDescent="0.2">
      <c r="A7" s="106" t="s">
        <v>1838</v>
      </c>
      <c r="B7" s="57" t="s">
        <v>1847</v>
      </c>
      <c r="C7" s="57" t="s">
        <v>1848</v>
      </c>
    </row>
    <row r="8" spans="1:7" x14ac:dyDescent="0.2">
      <c r="A8" s="106" t="s">
        <v>1838</v>
      </c>
      <c r="B8" s="57" t="s">
        <v>1849</v>
      </c>
      <c r="C8" s="57" t="s">
        <v>1850</v>
      </c>
    </row>
    <row r="9" spans="1:7" x14ac:dyDescent="0.2">
      <c r="A9" s="106" t="s">
        <v>1838</v>
      </c>
      <c r="B9" s="57" t="s">
        <v>1851</v>
      </c>
      <c r="C9" s="57" t="s">
        <v>1852</v>
      </c>
    </row>
    <row r="10" spans="1:7" x14ac:dyDescent="0.2">
      <c r="A10" s="106" t="s">
        <v>1838</v>
      </c>
      <c r="B10" s="57" t="s">
        <v>1853</v>
      </c>
      <c r="C10" s="57" t="s">
        <v>1854</v>
      </c>
    </row>
    <row r="11" spans="1:7" x14ac:dyDescent="0.2">
      <c r="A11" s="106" t="s">
        <v>1838</v>
      </c>
      <c r="B11" s="57" t="s">
        <v>1855</v>
      </c>
      <c r="C11" s="57" t="s">
        <v>1856</v>
      </c>
    </row>
    <row r="12" spans="1:7" x14ac:dyDescent="0.2">
      <c r="A12" s="106" t="s">
        <v>1838</v>
      </c>
      <c r="B12" s="57" t="s">
        <v>1857</v>
      </c>
      <c r="C12" s="58" t="s">
        <v>1858</v>
      </c>
    </row>
    <row r="13" spans="1:7" x14ac:dyDescent="0.2">
      <c r="A13" s="106" t="s">
        <v>1838</v>
      </c>
      <c r="B13" s="57" t="s">
        <v>1859</v>
      </c>
      <c r="C13" s="58" t="s">
        <v>1860</v>
      </c>
    </row>
    <row r="14" spans="1:7" x14ac:dyDescent="0.2">
      <c r="A14" s="106" t="s">
        <v>1838</v>
      </c>
      <c r="B14" s="57" t="s">
        <v>1861</v>
      </c>
      <c r="C14" s="57" t="s">
        <v>1862</v>
      </c>
    </row>
    <row r="15" spans="1:7" x14ac:dyDescent="0.2">
      <c r="A15" s="106" t="s">
        <v>1838</v>
      </c>
      <c r="B15" s="57" t="s">
        <v>1863</v>
      </c>
      <c r="C15" s="57" t="s">
        <v>1864</v>
      </c>
    </row>
    <row r="16" spans="1:7" x14ac:dyDescent="0.2">
      <c r="A16" s="106" t="s">
        <v>1838</v>
      </c>
      <c r="B16" s="57" t="s">
        <v>1865</v>
      </c>
      <c r="C16" s="57" t="s">
        <v>1866</v>
      </c>
    </row>
    <row r="17" spans="1:3" x14ac:dyDescent="0.2">
      <c r="A17" s="243" t="s">
        <v>1838</v>
      </c>
      <c r="B17" s="284" t="s">
        <v>4559</v>
      </c>
      <c r="C17" s="284" t="s">
        <v>4560</v>
      </c>
    </row>
    <row r="18" spans="1:3" x14ac:dyDescent="0.2">
      <c r="A18" s="106" t="s">
        <v>1838</v>
      </c>
      <c r="B18" s="107" t="s">
        <v>1867</v>
      </c>
      <c r="C18" s="108" t="s">
        <v>1868</v>
      </c>
    </row>
    <row r="19" spans="1:3" x14ac:dyDescent="0.2">
      <c r="A19" s="106" t="s">
        <v>1838</v>
      </c>
      <c r="B19" s="57" t="s">
        <v>1869</v>
      </c>
      <c r="C19" s="57" t="s">
        <v>1870</v>
      </c>
    </row>
    <row r="20" spans="1:3" x14ac:dyDescent="0.2">
      <c r="A20" s="106" t="s">
        <v>1838</v>
      </c>
      <c r="B20" s="57" t="s">
        <v>1871</v>
      </c>
      <c r="C20" s="57" t="s">
        <v>4215</v>
      </c>
    </row>
    <row r="21" spans="1:3" x14ac:dyDescent="0.2">
      <c r="A21" s="106" t="s">
        <v>1838</v>
      </c>
      <c r="B21" s="57" t="s">
        <v>1873</v>
      </c>
      <c r="C21" s="57" t="s">
        <v>1874</v>
      </c>
    </row>
    <row r="22" spans="1:3" x14ac:dyDescent="0.2">
      <c r="A22" s="106" t="s">
        <v>1838</v>
      </c>
      <c r="B22" s="57" t="s">
        <v>1875</v>
      </c>
      <c r="C22" s="57" t="s">
        <v>1876</v>
      </c>
    </row>
    <row r="23" spans="1:3" x14ac:dyDescent="0.2">
      <c r="A23" s="106" t="s">
        <v>1838</v>
      </c>
      <c r="B23" s="107" t="s">
        <v>1877</v>
      </c>
      <c r="C23" s="57" t="s">
        <v>1878</v>
      </c>
    </row>
    <row r="24" spans="1:3" x14ac:dyDescent="0.2">
      <c r="A24" s="106" t="s">
        <v>1838</v>
      </c>
      <c r="B24" s="57" t="s">
        <v>1879</v>
      </c>
      <c r="C24" s="57" t="s">
        <v>1880</v>
      </c>
    </row>
    <row r="25" spans="1:3" x14ac:dyDescent="0.2">
      <c r="A25" s="106" t="s">
        <v>1838</v>
      </c>
      <c r="B25" s="57" t="s">
        <v>1881</v>
      </c>
      <c r="C25" s="57" t="s">
        <v>1882</v>
      </c>
    </row>
    <row r="26" spans="1:3" x14ac:dyDescent="0.2">
      <c r="A26" s="106" t="s">
        <v>1838</v>
      </c>
      <c r="B26" s="107" t="s">
        <v>1883</v>
      </c>
      <c r="C26" s="108" t="s">
        <v>1884</v>
      </c>
    </row>
    <row r="27" spans="1:3" x14ac:dyDescent="0.2">
      <c r="A27" s="106" t="s">
        <v>1838</v>
      </c>
      <c r="B27" s="107" t="s">
        <v>1885</v>
      </c>
      <c r="C27" s="108" t="s">
        <v>1886</v>
      </c>
    </row>
    <row r="28" spans="1:3" x14ac:dyDescent="0.2">
      <c r="A28" s="243" t="s">
        <v>1838</v>
      </c>
      <c r="B28" s="285" t="s">
        <v>4561</v>
      </c>
      <c r="C28" s="285" t="s">
        <v>4562</v>
      </c>
    </row>
    <row r="29" spans="1:3" x14ac:dyDescent="0.2">
      <c r="A29" s="106" t="s">
        <v>1838</v>
      </c>
      <c r="B29" s="107" t="s">
        <v>1887</v>
      </c>
      <c r="C29" s="108" t="s">
        <v>1888</v>
      </c>
    </row>
    <row r="30" spans="1:3" x14ac:dyDescent="0.2">
      <c r="A30" s="106" t="s">
        <v>1838</v>
      </c>
      <c r="B30" s="107" t="s">
        <v>1889</v>
      </c>
      <c r="C30" s="108" t="s">
        <v>1890</v>
      </c>
    </row>
    <row r="31" spans="1:3" x14ac:dyDescent="0.2">
      <c r="A31" s="106" t="s">
        <v>1838</v>
      </c>
      <c r="B31" s="57" t="s">
        <v>1891</v>
      </c>
      <c r="C31" s="57" t="s">
        <v>1892</v>
      </c>
    </row>
    <row r="32" spans="1:3" x14ac:dyDescent="0.2">
      <c r="A32" s="106" t="s">
        <v>1838</v>
      </c>
      <c r="B32" s="57" t="s">
        <v>1893</v>
      </c>
      <c r="C32" s="57" t="s">
        <v>1894</v>
      </c>
    </row>
    <row r="33" spans="1:4" x14ac:dyDescent="0.2">
      <c r="A33" s="243" t="s">
        <v>1838</v>
      </c>
      <c r="B33" s="284" t="s">
        <v>5192</v>
      </c>
      <c r="C33" s="286" t="s">
        <v>5193</v>
      </c>
      <c r="D33" s="284"/>
    </row>
    <row r="34" spans="1:4" x14ac:dyDescent="0.2">
      <c r="A34" s="106" t="s">
        <v>1838</v>
      </c>
      <c r="B34" s="107" t="s">
        <v>1895</v>
      </c>
      <c r="C34" s="108" t="s">
        <v>1896</v>
      </c>
    </row>
    <row r="35" spans="1:4" x14ac:dyDescent="0.2">
      <c r="A35" s="106" t="s">
        <v>1838</v>
      </c>
      <c r="B35" s="107" t="s">
        <v>1897</v>
      </c>
      <c r="C35" s="108" t="s">
        <v>1898</v>
      </c>
    </row>
    <row r="36" spans="1:4" x14ac:dyDescent="0.2">
      <c r="A36" s="243" t="s">
        <v>1838</v>
      </c>
      <c r="B36" s="285" t="s">
        <v>4563</v>
      </c>
      <c r="C36" s="285" t="s">
        <v>4564</v>
      </c>
    </row>
    <row r="37" spans="1:4" x14ac:dyDescent="0.2">
      <c r="A37" s="106" t="s">
        <v>1838</v>
      </c>
      <c r="B37" s="107" t="s">
        <v>1899</v>
      </c>
      <c r="C37" s="108" t="s">
        <v>1900</v>
      </c>
    </row>
    <row r="38" spans="1:4" x14ac:dyDescent="0.2">
      <c r="A38" s="56"/>
    </row>
    <row r="39" spans="1:4" x14ac:dyDescent="0.2">
      <c r="A39" s="23" t="s">
        <v>4216</v>
      </c>
      <c r="B39" s="57" t="s">
        <v>371</v>
      </c>
      <c r="C39" s="57" t="s">
        <v>4217</v>
      </c>
    </row>
    <row r="40" spans="1:4" x14ac:dyDescent="0.2">
      <c r="A40" s="23" t="s">
        <v>4216</v>
      </c>
      <c r="B40" s="57" t="s">
        <v>1584</v>
      </c>
      <c r="C40" s="57" t="s">
        <v>1585</v>
      </c>
    </row>
    <row r="41" spans="1:4" x14ac:dyDescent="0.2">
      <c r="A41" s="23" t="s">
        <v>4216</v>
      </c>
      <c r="B41" s="57" t="s">
        <v>1587</v>
      </c>
      <c r="C41" s="57" t="s">
        <v>1588</v>
      </c>
    </row>
    <row r="42" spans="1:4" x14ac:dyDescent="0.2">
      <c r="A42" s="23" t="s">
        <v>4216</v>
      </c>
      <c r="B42" s="57" t="s">
        <v>1589</v>
      </c>
      <c r="C42" s="57" t="s">
        <v>1590</v>
      </c>
    </row>
    <row r="43" spans="1:4" x14ac:dyDescent="0.2">
      <c r="A43" s="23" t="s">
        <v>4216</v>
      </c>
      <c r="B43" s="57" t="s">
        <v>1591</v>
      </c>
      <c r="C43" s="57" t="s">
        <v>14</v>
      </c>
    </row>
    <row r="44" spans="1:4" x14ac:dyDescent="0.2">
      <c r="A44" s="23" t="s">
        <v>4216</v>
      </c>
      <c r="B44" s="57" t="s">
        <v>1592</v>
      </c>
      <c r="C44" s="57" t="s">
        <v>3219</v>
      </c>
    </row>
    <row r="45" spans="1:4" x14ac:dyDescent="0.2">
      <c r="A45" s="23" t="s">
        <v>4216</v>
      </c>
      <c r="B45" s="57" t="s">
        <v>1593</v>
      </c>
      <c r="C45" s="57" t="s">
        <v>15</v>
      </c>
    </row>
    <row r="46" spans="1:4" x14ac:dyDescent="0.2">
      <c r="A46" s="23" t="s">
        <v>4216</v>
      </c>
      <c r="B46" s="57" t="s">
        <v>1594</v>
      </c>
      <c r="C46" s="57" t="s">
        <v>13</v>
      </c>
    </row>
    <row r="47" spans="1:4" x14ac:dyDescent="0.2">
      <c r="A47" s="23" t="s">
        <v>4216</v>
      </c>
      <c r="B47" s="57" t="s">
        <v>1595</v>
      </c>
      <c r="C47" s="57" t="s">
        <v>12</v>
      </c>
    </row>
    <row r="48" spans="1:4" x14ac:dyDescent="0.2">
      <c r="A48" s="23" t="s">
        <v>4216</v>
      </c>
      <c r="B48" s="57" t="s">
        <v>1596</v>
      </c>
      <c r="C48" s="57" t="s">
        <v>1597</v>
      </c>
    </row>
    <row r="49" spans="1:3" x14ac:dyDescent="0.2">
      <c r="A49" s="23" t="s">
        <v>4216</v>
      </c>
      <c r="B49" s="57" t="s">
        <v>1599</v>
      </c>
      <c r="C49" s="57" t="s">
        <v>392</v>
      </c>
    </row>
    <row r="50" spans="1:3" x14ac:dyDescent="0.2">
      <c r="A50" s="23" t="s">
        <v>4216</v>
      </c>
      <c r="B50" s="57" t="s">
        <v>1600</v>
      </c>
      <c r="C50" s="57" t="s">
        <v>4218</v>
      </c>
    </row>
    <row r="51" spans="1:3" x14ac:dyDescent="0.2">
      <c r="A51" s="23" t="s">
        <v>4216</v>
      </c>
      <c r="B51" s="57" t="s">
        <v>1602</v>
      </c>
      <c r="C51" s="57" t="s">
        <v>4219</v>
      </c>
    </row>
    <row r="52" spans="1:3" x14ac:dyDescent="0.2">
      <c r="A52" s="23" t="s">
        <v>4216</v>
      </c>
      <c r="B52" s="57" t="s">
        <v>1604</v>
      </c>
      <c r="C52" s="57" t="s">
        <v>4220</v>
      </c>
    </row>
    <row r="53" spans="1:3" x14ac:dyDescent="0.2">
      <c r="A53" s="23" t="s">
        <v>4216</v>
      </c>
      <c r="B53" s="57" t="s">
        <v>1605</v>
      </c>
      <c r="C53" s="57" t="s">
        <v>4221</v>
      </c>
    </row>
    <row r="54" spans="1:3" x14ac:dyDescent="0.2">
      <c r="A54" s="23" t="s">
        <v>4216</v>
      </c>
      <c r="B54" s="57" t="s">
        <v>1607</v>
      </c>
      <c r="C54" s="57" t="s">
        <v>4222</v>
      </c>
    </row>
    <row r="55" spans="1:3" x14ac:dyDescent="0.2">
      <c r="A55" s="23" t="s">
        <v>4216</v>
      </c>
      <c r="B55" s="57" t="s">
        <v>1609</v>
      </c>
      <c r="C55" s="57" t="s">
        <v>4223</v>
      </c>
    </row>
    <row r="56" spans="1:3" x14ac:dyDescent="0.2">
      <c r="A56" s="23" t="s">
        <v>4216</v>
      </c>
      <c r="B56" s="57" t="s">
        <v>1820</v>
      </c>
      <c r="C56" s="57" t="s">
        <v>4224</v>
      </c>
    </row>
    <row r="57" spans="1:3" x14ac:dyDescent="0.2">
      <c r="A57" s="23" t="s">
        <v>4216</v>
      </c>
      <c r="B57" s="57" t="s">
        <v>1821</v>
      </c>
      <c r="C57" s="57" t="s">
        <v>393</v>
      </c>
    </row>
    <row r="58" spans="1:3" x14ac:dyDescent="0.2">
      <c r="A58" s="23" t="s">
        <v>4216</v>
      </c>
      <c r="B58" s="57" t="s">
        <v>1823</v>
      </c>
      <c r="C58" s="57" t="s">
        <v>394</v>
      </c>
    </row>
    <row r="59" spans="1:3" x14ac:dyDescent="0.2">
      <c r="A59" s="23" t="s">
        <v>4216</v>
      </c>
      <c r="B59" s="57" t="s">
        <v>288</v>
      </c>
      <c r="C59" s="57" t="s">
        <v>395</v>
      </c>
    </row>
    <row r="60" spans="1:3" x14ac:dyDescent="0.2">
      <c r="A60" s="23" t="s">
        <v>4216</v>
      </c>
      <c r="B60" s="57" t="s">
        <v>289</v>
      </c>
      <c r="C60" s="57" t="s">
        <v>8</v>
      </c>
    </row>
    <row r="61" spans="1:3" x14ac:dyDescent="0.2">
      <c r="A61" s="23" t="s">
        <v>4216</v>
      </c>
      <c r="B61" s="57" t="s">
        <v>246</v>
      </c>
      <c r="C61" s="57" t="s">
        <v>4225</v>
      </c>
    </row>
    <row r="62" spans="1:3" x14ac:dyDescent="0.2">
      <c r="A62" s="23" t="s">
        <v>4216</v>
      </c>
      <c r="B62" s="57" t="s">
        <v>267</v>
      </c>
      <c r="C62" s="57" t="s">
        <v>4226</v>
      </c>
    </row>
    <row r="63" spans="1:3" x14ac:dyDescent="0.2">
      <c r="A63" s="23" t="s">
        <v>4216</v>
      </c>
      <c r="B63" s="57" t="s">
        <v>396</v>
      </c>
      <c r="C63" s="57" t="s">
        <v>4227</v>
      </c>
    </row>
    <row r="64" spans="1:3" x14ac:dyDescent="0.2">
      <c r="A64" s="23" t="s">
        <v>4216</v>
      </c>
      <c r="B64" s="57" t="s">
        <v>397</v>
      </c>
      <c r="C64" s="57" t="s">
        <v>1905</v>
      </c>
    </row>
    <row r="65" spans="1:3" x14ac:dyDescent="0.2">
      <c r="A65" s="23" t="s">
        <v>4216</v>
      </c>
      <c r="B65" s="57" t="s">
        <v>398</v>
      </c>
      <c r="C65" s="57" t="s">
        <v>1906</v>
      </c>
    </row>
    <row r="66" spans="1:3" x14ac:dyDescent="0.2">
      <c r="A66" s="23" t="s">
        <v>4216</v>
      </c>
      <c r="B66" s="57" t="s">
        <v>399</v>
      </c>
      <c r="C66" s="57" t="s">
        <v>1907</v>
      </c>
    </row>
    <row r="67" spans="1:3" x14ac:dyDescent="0.2">
      <c r="A67" s="23" t="s">
        <v>4216</v>
      </c>
      <c r="B67" s="57" t="s">
        <v>400</v>
      </c>
      <c r="C67" s="57" t="s">
        <v>1908</v>
      </c>
    </row>
    <row r="68" spans="1:3" x14ac:dyDescent="0.2">
      <c r="A68" s="23" t="s">
        <v>4216</v>
      </c>
      <c r="B68" s="57" t="s">
        <v>401</v>
      </c>
      <c r="C68" s="57" t="s">
        <v>4228</v>
      </c>
    </row>
    <row r="70" spans="1:3" x14ac:dyDescent="0.2">
      <c r="A70" s="23" t="s">
        <v>4229</v>
      </c>
      <c r="B70" s="57" t="s">
        <v>371</v>
      </c>
      <c r="C70" s="57" t="s">
        <v>4217</v>
      </c>
    </row>
    <row r="71" spans="1:3" x14ac:dyDescent="0.2">
      <c r="A71" s="23" t="s">
        <v>4229</v>
      </c>
      <c r="B71" s="57" t="s">
        <v>1584</v>
      </c>
      <c r="C71" s="57" t="s">
        <v>1585</v>
      </c>
    </row>
    <row r="72" spans="1:3" x14ac:dyDescent="0.2">
      <c r="A72" s="23" t="s">
        <v>4229</v>
      </c>
      <c r="B72" s="57" t="s">
        <v>4230</v>
      </c>
      <c r="C72" s="57" t="s">
        <v>4231</v>
      </c>
    </row>
    <row r="73" spans="1:3" x14ac:dyDescent="0.2">
      <c r="A73" s="23" t="s">
        <v>4229</v>
      </c>
      <c r="B73" s="57" t="s">
        <v>1587</v>
      </c>
      <c r="C73" s="57" t="s">
        <v>1588</v>
      </c>
    </row>
    <row r="74" spans="1:3" x14ac:dyDescent="0.2">
      <c r="A74" s="23" t="s">
        <v>4229</v>
      </c>
      <c r="B74" s="57" t="s">
        <v>4232</v>
      </c>
      <c r="C74" s="57" t="s">
        <v>4233</v>
      </c>
    </row>
    <row r="75" spans="1:3" x14ac:dyDescent="0.2">
      <c r="A75" s="23" t="s">
        <v>4229</v>
      </c>
      <c r="B75" s="57" t="s">
        <v>1589</v>
      </c>
      <c r="C75" s="57" t="s">
        <v>1590</v>
      </c>
    </row>
    <row r="76" spans="1:3" x14ac:dyDescent="0.2">
      <c r="A76" s="23" t="s">
        <v>4229</v>
      </c>
      <c r="B76" s="57" t="s">
        <v>4234</v>
      </c>
      <c r="C76" s="57" t="s">
        <v>4235</v>
      </c>
    </row>
    <row r="77" spans="1:3" x14ac:dyDescent="0.2">
      <c r="A77" s="23" t="s">
        <v>4229</v>
      </c>
      <c r="B77" s="23" t="s">
        <v>1591</v>
      </c>
      <c r="C77" s="23" t="s">
        <v>14</v>
      </c>
    </row>
    <row r="78" spans="1:3" x14ac:dyDescent="0.2">
      <c r="A78" s="23" t="s">
        <v>4229</v>
      </c>
      <c r="B78" s="23" t="s">
        <v>4236</v>
      </c>
      <c r="C78" s="23" t="s">
        <v>4237</v>
      </c>
    </row>
    <row r="79" spans="1:3" x14ac:dyDescent="0.2">
      <c r="A79" s="23" t="s">
        <v>4229</v>
      </c>
      <c r="B79" s="23" t="s">
        <v>1592</v>
      </c>
      <c r="C79" s="23" t="s">
        <v>1302</v>
      </c>
    </row>
    <row r="80" spans="1:3" x14ac:dyDescent="0.2">
      <c r="A80" s="23" t="s">
        <v>4229</v>
      </c>
      <c r="B80" s="23" t="s">
        <v>1593</v>
      </c>
      <c r="C80" s="23" t="s">
        <v>15</v>
      </c>
    </row>
    <row r="81" spans="1:3" x14ac:dyDescent="0.2">
      <c r="A81" s="23" t="s">
        <v>4229</v>
      </c>
      <c r="B81" s="23" t="s">
        <v>4238</v>
      </c>
      <c r="C81" s="23" t="s">
        <v>4239</v>
      </c>
    </row>
    <row r="82" spans="1:3" x14ac:dyDescent="0.2">
      <c r="A82" s="23" t="s">
        <v>4229</v>
      </c>
      <c r="B82" s="57" t="s">
        <v>4240</v>
      </c>
      <c r="C82" s="57" t="s">
        <v>4241</v>
      </c>
    </row>
    <row r="83" spans="1:3" x14ac:dyDescent="0.2">
      <c r="A83" s="23" t="s">
        <v>4229</v>
      </c>
      <c r="B83" s="57" t="s">
        <v>4242</v>
      </c>
      <c r="C83" s="57" t="s">
        <v>4243</v>
      </c>
    </row>
    <row r="84" spans="1:3" x14ac:dyDescent="0.2">
      <c r="A84" s="23" t="s">
        <v>4229</v>
      </c>
      <c r="B84" s="57" t="s">
        <v>1595</v>
      </c>
      <c r="C84" s="57" t="s">
        <v>12</v>
      </c>
    </row>
    <row r="85" spans="1:3" x14ac:dyDescent="0.2">
      <c r="A85" s="23" t="s">
        <v>4229</v>
      </c>
      <c r="B85" s="57" t="s">
        <v>1594</v>
      </c>
      <c r="C85" s="57" t="s">
        <v>13</v>
      </c>
    </row>
    <row r="86" spans="1:3" x14ac:dyDescent="0.2">
      <c r="A86" s="23" t="s">
        <v>4229</v>
      </c>
      <c r="B86" s="57" t="s">
        <v>1596</v>
      </c>
      <c r="C86" s="57" t="s">
        <v>1597</v>
      </c>
    </row>
    <row r="87" spans="1:3" x14ac:dyDescent="0.2">
      <c r="A87" s="23" t="s">
        <v>4229</v>
      </c>
      <c r="B87" s="57" t="s">
        <v>4244</v>
      </c>
      <c r="C87" s="57" t="s">
        <v>4245</v>
      </c>
    </row>
    <row r="88" spans="1:3" x14ac:dyDescent="0.2">
      <c r="A88" s="23" t="s">
        <v>4229</v>
      </c>
      <c r="B88" s="57" t="s">
        <v>1829</v>
      </c>
      <c r="C88" s="57" t="s">
        <v>4246</v>
      </c>
    </row>
    <row r="90" spans="1:3" x14ac:dyDescent="0.2">
      <c r="A90" s="23" t="s">
        <v>4247</v>
      </c>
      <c r="B90" s="57" t="s">
        <v>371</v>
      </c>
      <c r="C90" s="57" t="s">
        <v>4217</v>
      </c>
    </row>
    <row r="91" spans="1:3" x14ac:dyDescent="0.2">
      <c r="A91" s="23" t="s">
        <v>4247</v>
      </c>
      <c r="B91" s="57" t="s">
        <v>1825</v>
      </c>
      <c r="C91" s="57" t="s">
        <v>1826</v>
      </c>
    </row>
    <row r="92" spans="1:3" x14ac:dyDescent="0.2">
      <c r="A92" s="23" t="s">
        <v>4247</v>
      </c>
      <c r="B92" s="57" t="s">
        <v>4248</v>
      </c>
      <c r="C92" s="57" t="s">
        <v>4249</v>
      </c>
    </row>
    <row r="93" spans="1:3" x14ac:dyDescent="0.2">
      <c r="A93" s="23" t="s">
        <v>4247</v>
      </c>
      <c r="B93" s="57" t="s">
        <v>4250</v>
      </c>
      <c r="C93" s="57" t="s">
        <v>4251</v>
      </c>
    </row>
    <row r="94" spans="1:3" x14ac:dyDescent="0.2">
      <c r="A94" s="23" t="s">
        <v>4247</v>
      </c>
      <c r="B94" s="57" t="s">
        <v>4252</v>
      </c>
      <c r="C94" s="57" t="s">
        <v>4253</v>
      </c>
    </row>
    <row r="95" spans="1:3" x14ac:dyDescent="0.2">
      <c r="A95" s="23" t="s">
        <v>4247</v>
      </c>
      <c r="B95" s="57" t="s">
        <v>4254</v>
      </c>
      <c r="C95" s="57" t="s">
        <v>4255</v>
      </c>
    </row>
    <row r="96" spans="1:3" x14ac:dyDescent="0.2">
      <c r="A96" s="23" t="s">
        <v>4247</v>
      </c>
      <c r="B96" s="23" t="s">
        <v>4256</v>
      </c>
      <c r="C96" s="23" t="s">
        <v>4257</v>
      </c>
    </row>
    <row r="97" spans="1:3" x14ac:dyDescent="0.2">
      <c r="A97" s="23" t="s">
        <v>4247</v>
      </c>
      <c r="B97" s="23" t="s">
        <v>4258</v>
      </c>
      <c r="C97" s="23" t="s">
        <v>4259</v>
      </c>
    </row>
    <row r="98" spans="1:3" x14ac:dyDescent="0.2">
      <c r="A98" s="23" t="s">
        <v>4247</v>
      </c>
      <c r="B98" s="57" t="s">
        <v>4260</v>
      </c>
      <c r="C98" s="57" t="s">
        <v>4261</v>
      </c>
    </row>
    <row r="99" spans="1:3" x14ac:dyDescent="0.2">
      <c r="A99" s="23" t="s">
        <v>4247</v>
      </c>
      <c r="B99" s="57" t="s">
        <v>1827</v>
      </c>
      <c r="C99" s="57" t="s">
        <v>4262</v>
      </c>
    </row>
    <row r="100" spans="1:3" x14ac:dyDescent="0.2">
      <c r="A100" s="23" t="s">
        <v>4247</v>
      </c>
      <c r="B100" s="57" t="s">
        <v>402</v>
      </c>
      <c r="C100" s="57" t="s">
        <v>4263</v>
      </c>
    </row>
    <row r="101" spans="1:3" x14ac:dyDescent="0.2">
      <c r="A101" s="23"/>
    </row>
    <row r="102" spans="1:3" x14ac:dyDescent="0.2">
      <c r="A102" s="23" t="s">
        <v>1578</v>
      </c>
      <c r="B102" s="57" t="s">
        <v>371</v>
      </c>
      <c r="C102" s="57" t="s">
        <v>4217</v>
      </c>
    </row>
    <row r="103" spans="1:3" x14ac:dyDescent="0.2">
      <c r="A103" s="23" t="s">
        <v>1578</v>
      </c>
      <c r="B103" s="57" t="s">
        <v>1599</v>
      </c>
      <c r="C103" s="57" t="s">
        <v>392</v>
      </c>
    </row>
    <row r="104" spans="1:3" x14ac:dyDescent="0.2">
      <c r="A104" s="23" t="s">
        <v>1578</v>
      </c>
      <c r="B104" s="57" t="s">
        <v>1600</v>
      </c>
      <c r="C104" s="57" t="s">
        <v>4218</v>
      </c>
    </row>
    <row r="105" spans="1:3" x14ac:dyDescent="0.2">
      <c r="A105" s="23" t="s">
        <v>1578</v>
      </c>
      <c r="B105" s="57" t="s">
        <v>4264</v>
      </c>
      <c r="C105" s="57" t="s">
        <v>4265</v>
      </c>
    </row>
    <row r="106" spans="1:3" x14ac:dyDescent="0.2">
      <c r="A106" s="23" t="s">
        <v>1578</v>
      </c>
      <c r="B106" s="57" t="s">
        <v>4266</v>
      </c>
      <c r="C106" s="57" t="s">
        <v>4267</v>
      </c>
    </row>
    <row r="107" spans="1:3" x14ac:dyDescent="0.2">
      <c r="A107" s="23" t="s">
        <v>1578</v>
      </c>
      <c r="B107" s="57" t="s">
        <v>1602</v>
      </c>
      <c r="C107" s="57" t="s">
        <v>4219</v>
      </c>
    </row>
    <row r="108" spans="1:3" x14ac:dyDescent="0.2">
      <c r="A108" s="23" t="s">
        <v>1578</v>
      </c>
      <c r="B108" s="57" t="s">
        <v>4268</v>
      </c>
      <c r="C108" s="57" t="s">
        <v>4269</v>
      </c>
    </row>
    <row r="109" spans="1:3" x14ac:dyDescent="0.2">
      <c r="A109" s="23" t="s">
        <v>1578</v>
      </c>
      <c r="B109" s="57" t="s">
        <v>1604</v>
      </c>
      <c r="C109" s="57" t="s">
        <v>4220</v>
      </c>
    </row>
    <row r="110" spans="1:3" x14ac:dyDescent="0.2">
      <c r="A110" s="23" t="s">
        <v>1578</v>
      </c>
      <c r="B110" s="57" t="s">
        <v>4270</v>
      </c>
      <c r="C110" s="57" t="s">
        <v>4271</v>
      </c>
    </row>
    <row r="111" spans="1:3" x14ac:dyDescent="0.2">
      <c r="A111" s="23" t="s">
        <v>1578</v>
      </c>
      <c r="B111" s="57" t="s">
        <v>1605</v>
      </c>
      <c r="C111" s="57" t="s">
        <v>4221</v>
      </c>
    </row>
    <row r="112" spans="1:3" x14ac:dyDescent="0.2">
      <c r="A112" s="23" t="s">
        <v>1578</v>
      </c>
      <c r="B112" s="57" t="s">
        <v>2924</v>
      </c>
      <c r="C112" s="57" t="s">
        <v>4272</v>
      </c>
    </row>
    <row r="113" spans="1:3" x14ac:dyDescent="0.2">
      <c r="A113" s="23" t="s">
        <v>1578</v>
      </c>
      <c r="B113" s="57" t="s">
        <v>4273</v>
      </c>
      <c r="C113" s="57" t="s">
        <v>4274</v>
      </c>
    </row>
    <row r="114" spans="1:3" x14ac:dyDescent="0.2">
      <c r="A114" s="23" t="s">
        <v>1578</v>
      </c>
      <c r="B114" s="57" t="s">
        <v>1607</v>
      </c>
      <c r="C114" s="57" t="s">
        <v>4222</v>
      </c>
    </row>
    <row r="115" spans="1:3" x14ac:dyDescent="0.2">
      <c r="A115" s="23" t="s">
        <v>1578</v>
      </c>
      <c r="B115" s="57" t="s">
        <v>4275</v>
      </c>
      <c r="C115" s="57" t="s">
        <v>4276</v>
      </c>
    </row>
    <row r="116" spans="1:3" x14ac:dyDescent="0.2">
      <c r="A116" s="23" t="s">
        <v>1578</v>
      </c>
      <c r="B116" s="57" t="s">
        <v>1609</v>
      </c>
      <c r="C116" s="57" t="s">
        <v>4223</v>
      </c>
    </row>
    <row r="117" spans="1:3" x14ac:dyDescent="0.2">
      <c r="A117" s="23" t="s">
        <v>1578</v>
      </c>
      <c r="B117" s="57" t="s">
        <v>4277</v>
      </c>
      <c r="C117" s="57" t="s">
        <v>4278</v>
      </c>
    </row>
    <row r="118" spans="1:3" x14ac:dyDescent="0.2">
      <c r="A118" s="23" t="s">
        <v>1578</v>
      </c>
      <c r="B118" s="57" t="s">
        <v>1820</v>
      </c>
      <c r="C118" s="57" t="s">
        <v>4224</v>
      </c>
    </row>
    <row r="119" spans="1:3" x14ac:dyDescent="0.2">
      <c r="A119" s="23" t="s">
        <v>1578</v>
      </c>
      <c r="B119" s="57" t="s">
        <v>4279</v>
      </c>
      <c r="C119" s="57" t="s">
        <v>4280</v>
      </c>
    </row>
    <row r="120" spans="1:3" x14ac:dyDescent="0.2">
      <c r="A120" s="23" t="s">
        <v>1578</v>
      </c>
      <c r="B120" s="57" t="s">
        <v>1821</v>
      </c>
      <c r="C120" s="57" t="s">
        <v>393</v>
      </c>
    </row>
    <row r="121" spans="1:3" x14ac:dyDescent="0.2">
      <c r="A121" s="23" t="s">
        <v>1578</v>
      </c>
      <c r="B121" s="57" t="s">
        <v>1823</v>
      </c>
      <c r="C121" s="57" t="s">
        <v>394</v>
      </c>
    </row>
    <row r="122" spans="1:3" x14ac:dyDescent="0.2">
      <c r="A122" s="23" t="s">
        <v>1578</v>
      </c>
      <c r="B122" s="57" t="s">
        <v>4281</v>
      </c>
      <c r="C122" s="57" t="s">
        <v>4282</v>
      </c>
    </row>
    <row r="123" spans="1:3" x14ac:dyDescent="0.2">
      <c r="A123" s="23" t="s">
        <v>1578</v>
      </c>
      <c r="B123" s="57" t="s">
        <v>4283</v>
      </c>
      <c r="C123" s="57" t="s">
        <v>4284</v>
      </c>
    </row>
    <row r="124" spans="1:3" x14ac:dyDescent="0.2">
      <c r="A124" s="23" t="s">
        <v>1578</v>
      </c>
      <c r="B124" s="57" t="s">
        <v>4211</v>
      </c>
      <c r="C124" s="57" t="s">
        <v>4285</v>
      </c>
    </row>
    <row r="125" spans="1:3" x14ac:dyDescent="0.2">
      <c r="A125" s="23" t="s">
        <v>1578</v>
      </c>
      <c r="B125" s="57" t="s">
        <v>4286</v>
      </c>
      <c r="C125" s="57" t="s">
        <v>4287</v>
      </c>
    </row>
    <row r="126" spans="1:3" x14ac:dyDescent="0.2">
      <c r="A126" s="23"/>
    </row>
    <row r="127" spans="1:3" x14ac:dyDescent="0.2">
      <c r="A127" s="23" t="s">
        <v>3018</v>
      </c>
      <c r="B127" s="57" t="s">
        <v>371</v>
      </c>
      <c r="C127" s="57" t="s">
        <v>4217</v>
      </c>
    </row>
    <row r="128" spans="1:3" x14ac:dyDescent="0.2">
      <c r="A128" s="23" t="s">
        <v>3018</v>
      </c>
      <c r="B128" s="57" t="s">
        <v>403</v>
      </c>
      <c r="C128" s="57" t="s">
        <v>4288</v>
      </c>
    </row>
    <row r="129" spans="1:7" x14ac:dyDescent="0.2">
      <c r="A129" s="23" t="s">
        <v>3018</v>
      </c>
      <c r="B129" s="57" t="s">
        <v>288</v>
      </c>
      <c r="C129" s="57" t="s">
        <v>395</v>
      </c>
    </row>
    <row r="130" spans="1:7" x14ac:dyDescent="0.2">
      <c r="A130" s="23" t="s">
        <v>3018</v>
      </c>
      <c r="B130" s="57" t="s">
        <v>4289</v>
      </c>
      <c r="C130" s="57" t="s">
        <v>4290</v>
      </c>
    </row>
    <row r="131" spans="1:7" x14ac:dyDescent="0.2">
      <c r="A131" s="23" t="s">
        <v>3018</v>
      </c>
      <c r="B131" s="57" t="s">
        <v>289</v>
      </c>
      <c r="C131" s="57" t="s">
        <v>8</v>
      </c>
    </row>
    <row r="132" spans="1:7" x14ac:dyDescent="0.2">
      <c r="A132" s="23"/>
    </row>
    <row r="133" spans="1:7" x14ac:dyDescent="0.2">
      <c r="A133" s="23" t="s">
        <v>4291</v>
      </c>
      <c r="B133" s="57" t="s">
        <v>371</v>
      </c>
      <c r="C133" s="57" t="s">
        <v>4217</v>
      </c>
    </row>
    <row r="134" spans="1:7" x14ac:dyDescent="0.2">
      <c r="A134" s="23" t="s">
        <v>4291</v>
      </c>
      <c r="B134" s="57" t="s">
        <v>4292</v>
      </c>
      <c r="C134" s="57" t="s">
        <v>4293</v>
      </c>
      <c r="G134" s="57" t="s">
        <v>4294</v>
      </c>
    </row>
    <row r="135" spans="1:7" x14ac:dyDescent="0.2">
      <c r="A135" s="23" t="s">
        <v>4291</v>
      </c>
      <c r="B135" s="57" t="s">
        <v>4295</v>
      </c>
      <c r="C135" s="57" t="s">
        <v>4296</v>
      </c>
      <c r="G135" s="57" t="s">
        <v>4297</v>
      </c>
    </row>
    <row r="136" spans="1:7" x14ac:dyDescent="0.2">
      <c r="A136" s="23" t="s">
        <v>4291</v>
      </c>
      <c r="B136" s="57" t="s">
        <v>4298</v>
      </c>
      <c r="C136" s="57" t="s">
        <v>4299</v>
      </c>
      <c r="G136" s="57" t="s">
        <v>4300</v>
      </c>
    </row>
    <row r="137" spans="1:7" x14ac:dyDescent="0.2">
      <c r="A137" s="23" t="s">
        <v>4291</v>
      </c>
      <c r="B137" s="57" t="s">
        <v>4301</v>
      </c>
      <c r="C137" s="57" t="s">
        <v>4302</v>
      </c>
      <c r="G137" s="57" t="s">
        <v>4303</v>
      </c>
    </row>
    <row r="138" spans="1:7" x14ac:dyDescent="0.2">
      <c r="A138" s="23"/>
    </row>
    <row r="139" spans="1:7" x14ac:dyDescent="0.2">
      <c r="A139" s="23" t="s">
        <v>4304</v>
      </c>
      <c r="B139" s="57" t="s">
        <v>371</v>
      </c>
      <c r="C139" s="57" t="s">
        <v>4217</v>
      </c>
    </row>
    <row r="140" spans="1:7" x14ac:dyDescent="0.2">
      <c r="A140" s="23" t="s">
        <v>4304</v>
      </c>
      <c r="B140" s="57" t="s">
        <v>4305</v>
      </c>
      <c r="C140" s="57" t="s">
        <v>4306</v>
      </c>
    </row>
    <row r="141" spans="1:7" x14ac:dyDescent="0.2">
      <c r="A141" s="23" t="s">
        <v>4304</v>
      </c>
      <c r="B141" s="57" t="s">
        <v>4307</v>
      </c>
      <c r="C141" s="57" t="s">
        <v>4308</v>
      </c>
    </row>
    <row r="142" spans="1:7" x14ac:dyDescent="0.2">
      <c r="A142" s="23"/>
    </row>
    <row r="143" spans="1:7" x14ac:dyDescent="0.2">
      <c r="A143" s="23" t="s">
        <v>4309</v>
      </c>
      <c r="B143" s="57" t="s">
        <v>371</v>
      </c>
      <c r="C143" s="57" t="s">
        <v>4217</v>
      </c>
    </row>
    <row r="144" spans="1:7" x14ac:dyDescent="0.2">
      <c r="A144" s="23" t="s">
        <v>4309</v>
      </c>
      <c r="B144" s="57" t="s">
        <v>4310</v>
      </c>
      <c r="C144" s="57" t="s">
        <v>4311</v>
      </c>
    </row>
    <row r="145" spans="1:3" x14ac:dyDescent="0.2">
      <c r="A145" s="23" t="s">
        <v>4309</v>
      </c>
      <c r="B145" s="57" t="s">
        <v>4312</v>
      </c>
      <c r="C145" s="57" t="s">
        <v>4313</v>
      </c>
    </row>
    <row r="146" spans="1:3" x14ac:dyDescent="0.2">
      <c r="A146" s="23" t="s">
        <v>4309</v>
      </c>
      <c r="B146" s="57" t="s">
        <v>4314</v>
      </c>
      <c r="C146" s="57" t="s">
        <v>4315</v>
      </c>
    </row>
    <row r="147" spans="1:3" x14ac:dyDescent="0.2">
      <c r="A147" s="23"/>
    </row>
    <row r="148" spans="1:3" x14ac:dyDescent="0.2">
      <c r="A148" s="20" t="s">
        <v>343</v>
      </c>
      <c r="B148" s="107" t="s">
        <v>404</v>
      </c>
      <c r="C148" s="107" t="s">
        <v>4316</v>
      </c>
    </row>
    <row r="149" spans="1:3" x14ac:dyDescent="0.2">
      <c r="A149" s="20" t="s">
        <v>343</v>
      </c>
      <c r="B149" s="107" t="s">
        <v>4317</v>
      </c>
      <c r="C149" s="107" t="s">
        <v>4318</v>
      </c>
    </row>
    <row r="150" spans="1:3" x14ac:dyDescent="0.2">
      <c r="A150" s="20" t="s">
        <v>343</v>
      </c>
      <c r="B150" s="107" t="s">
        <v>367</v>
      </c>
      <c r="C150" s="107" t="s">
        <v>4319</v>
      </c>
    </row>
    <row r="151" spans="1:3" x14ac:dyDescent="0.2">
      <c r="A151" s="20" t="s">
        <v>343</v>
      </c>
      <c r="B151" s="107" t="s">
        <v>9</v>
      </c>
      <c r="C151" s="107" t="s">
        <v>4320</v>
      </c>
    </row>
    <row r="152" spans="1:3" x14ac:dyDescent="0.2">
      <c r="A152" s="20" t="s">
        <v>343</v>
      </c>
      <c r="B152" s="57" t="s">
        <v>277</v>
      </c>
      <c r="C152" s="57" t="s">
        <v>4321</v>
      </c>
    </row>
    <row r="153" spans="1:3" x14ac:dyDescent="0.2">
      <c r="A153" s="20"/>
    </row>
    <row r="154" spans="1:3" x14ac:dyDescent="0.2">
      <c r="A154" s="109" t="s">
        <v>4322</v>
      </c>
      <c r="B154" s="107" t="s">
        <v>291</v>
      </c>
      <c r="C154" s="107" t="s">
        <v>4323</v>
      </c>
    </row>
    <row r="155" spans="1:3" x14ac:dyDescent="0.2">
      <c r="A155" s="109" t="s">
        <v>4322</v>
      </c>
      <c r="B155" s="107" t="s">
        <v>295</v>
      </c>
      <c r="C155" s="107" t="s">
        <v>4324</v>
      </c>
    </row>
    <row r="156" spans="1:3" x14ac:dyDescent="0.2">
      <c r="A156" s="109" t="s">
        <v>4322</v>
      </c>
      <c r="B156" s="107" t="s">
        <v>377</v>
      </c>
      <c r="C156" s="107" t="s">
        <v>4325</v>
      </c>
    </row>
    <row r="157" spans="1:3" x14ac:dyDescent="0.2">
      <c r="A157" s="109"/>
      <c r="B157" s="107"/>
      <c r="C157" s="107"/>
    </row>
    <row r="158" spans="1:3" x14ac:dyDescent="0.2">
      <c r="A158" s="56" t="s">
        <v>4326</v>
      </c>
      <c r="B158" s="57" t="s">
        <v>371</v>
      </c>
      <c r="C158" s="57" t="s">
        <v>4327</v>
      </c>
    </row>
    <row r="159" spans="1:3" x14ac:dyDescent="0.2">
      <c r="A159" s="56" t="s">
        <v>4326</v>
      </c>
      <c r="B159" s="57" t="s">
        <v>372</v>
      </c>
      <c r="C159" s="57" t="s">
        <v>4328</v>
      </c>
    </row>
    <row r="160" spans="1:3" x14ac:dyDescent="0.2">
      <c r="A160" s="56" t="s">
        <v>4326</v>
      </c>
      <c r="B160" s="57" t="s">
        <v>380</v>
      </c>
      <c r="C160" s="57" t="s">
        <v>4329</v>
      </c>
    </row>
    <row r="161" spans="1:3" x14ac:dyDescent="0.2">
      <c r="A161" s="56" t="s">
        <v>4326</v>
      </c>
      <c r="B161" s="57" t="s">
        <v>366</v>
      </c>
      <c r="C161" s="57" t="s">
        <v>4330</v>
      </c>
    </row>
    <row r="162" spans="1:3" x14ac:dyDescent="0.2">
      <c r="A162" s="56" t="s">
        <v>4326</v>
      </c>
      <c r="B162" s="57" t="s">
        <v>363</v>
      </c>
      <c r="C162" s="57" t="s">
        <v>4331</v>
      </c>
    </row>
    <row r="163" spans="1:3" x14ac:dyDescent="0.2">
      <c r="A163" s="56" t="s">
        <v>4326</v>
      </c>
      <c r="B163" s="57" t="s">
        <v>369</v>
      </c>
      <c r="C163" s="57" t="s">
        <v>4332</v>
      </c>
    </row>
    <row r="164" spans="1:3" x14ac:dyDescent="0.2">
      <c r="A164" s="56" t="s">
        <v>4326</v>
      </c>
      <c r="B164" s="57" t="s">
        <v>277</v>
      </c>
      <c r="C164" s="57" t="s">
        <v>4321</v>
      </c>
    </row>
    <row r="165" spans="1:3" x14ac:dyDescent="0.2">
      <c r="A165" s="56"/>
    </row>
    <row r="166" spans="1:3" x14ac:dyDescent="0.2">
      <c r="A166" s="56" t="s">
        <v>4333</v>
      </c>
      <c r="B166" s="57" t="s">
        <v>375</v>
      </c>
      <c r="C166" s="57" t="s">
        <v>4334</v>
      </c>
    </row>
    <row r="167" spans="1:3" x14ac:dyDescent="0.2">
      <c r="A167" s="56" t="s">
        <v>4333</v>
      </c>
      <c r="B167" s="57" t="s">
        <v>364</v>
      </c>
      <c r="C167" s="57" t="s">
        <v>4335</v>
      </c>
    </row>
    <row r="168" spans="1:3" x14ac:dyDescent="0.2">
      <c r="A168" s="56" t="s">
        <v>4333</v>
      </c>
      <c r="B168" s="57" t="s">
        <v>366</v>
      </c>
      <c r="C168" s="57" t="s">
        <v>4336</v>
      </c>
    </row>
    <row r="169" spans="1:3" x14ac:dyDescent="0.2">
      <c r="A169" s="56" t="s">
        <v>4333</v>
      </c>
      <c r="B169" s="57" t="s">
        <v>368</v>
      </c>
      <c r="C169" s="57" t="s">
        <v>4337</v>
      </c>
    </row>
    <row r="170" spans="1:3" x14ac:dyDescent="0.2">
      <c r="A170" s="56" t="s">
        <v>4333</v>
      </c>
      <c r="B170" s="57" t="s">
        <v>373</v>
      </c>
      <c r="C170" s="57" t="s">
        <v>4338</v>
      </c>
    </row>
    <row r="171" spans="1:3" x14ac:dyDescent="0.2">
      <c r="A171" s="56" t="s">
        <v>4333</v>
      </c>
      <c r="B171" s="57" t="s">
        <v>277</v>
      </c>
      <c r="C171" s="57" t="s">
        <v>4321</v>
      </c>
    </row>
    <row r="172" spans="1:3" x14ac:dyDescent="0.2">
      <c r="A172" s="56"/>
    </row>
    <row r="173" spans="1:3" x14ac:dyDescent="0.2">
      <c r="A173" s="56" t="s">
        <v>4339</v>
      </c>
      <c r="B173" s="57" t="s">
        <v>374</v>
      </c>
      <c r="C173" s="57" t="s">
        <v>4340</v>
      </c>
    </row>
    <row r="174" spans="1:3" x14ac:dyDescent="0.2">
      <c r="A174" s="56" t="s">
        <v>4339</v>
      </c>
      <c r="B174" s="57" t="s">
        <v>376</v>
      </c>
      <c r="C174" s="57" t="s">
        <v>4341</v>
      </c>
    </row>
    <row r="175" spans="1:3" x14ac:dyDescent="0.2">
      <c r="A175" s="56" t="s">
        <v>4339</v>
      </c>
      <c r="B175" s="57" t="s">
        <v>366</v>
      </c>
      <c r="C175" s="57" t="s">
        <v>4336</v>
      </c>
    </row>
    <row r="176" spans="1:3" x14ac:dyDescent="0.2">
      <c r="A176" s="56" t="s">
        <v>4339</v>
      </c>
      <c r="B176" s="57" t="s">
        <v>365</v>
      </c>
      <c r="C176" s="57" t="s">
        <v>4342</v>
      </c>
    </row>
    <row r="177" spans="1:3" x14ac:dyDescent="0.2">
      <c r="A177" s="56" t="s">
        <v>4339</v>
      </c>
      <c r="B177" s="57" t="s">
        <v>370</v>
      </c>
      <c r="C177" s="57" t="s">
        <v>4343</v>
      </c>
    </row>
    <row r="178" spans="1:3" x14ac:dyDescent="0.2">
      <c r="A178" s="56" t="s">
        <v>4339</v>
      </c>
      <c r="B178" s="57" t="s">
        <v>277</v>
      </c>
      <c r="C178" s="57" t="s">
        <v>4321</v>
      </c>
    </row>
    <row r="179" spans="1:3" x14ac:dyDescent="0.2">
      <c r="A179" s="56"/>
    </row>
    <row r="180" spans="1:3" x14ac:dyDescent="0.2">
      <c r="A180" s="56" t="s">
        <v>4344</v>
      </c>
      <c r="B180" s="57" t="s">
        <v>374</v>
      </c>
      <c r="C180" s="57" t="s">
        <v>4345</v>
      </c>
    </row>
    <row r="181" spans="1:3" x14ac:dyDescent="0.2">
      <c r="A181" s="56" t="s">
        <v>4344</v>
      </c>
      <c r="B181" s="57" t="s">
        <v>376</v>
      </c>
      <c r="C181" s="57" t="s">
        <v>4346</v>
      </c>
    </row>
    <row r="182" spans="1:3" x14ac:dyDescent="0.2">
      <c r="A182" s="56" t="s">
        <v>4344</v>
      </c>
      <c r="B182" s="57" t="s">
        <v>366</v>
      </c>
      <c r="C182" s="57" t="s">
        <v>4336</v>
      </c>
    </row>
    <row r="183" spans="1:3" x14ac:dyDescent="0.2">
      <c r="A183" s="56" t="s">
        <v>4344</v>
      </c>
      <c r="B183" s="57" t="s">
        <v>365</v>
      </c>
      <c r="C183" s="57" t="s">
        <v>4347</v>
      </c>
    </row>
    <row r="184" spans="1:3" x14ac:dyDescent="0.2">
      <c r="A184" s="56" t="s">
        <v>4344</v>
      </c>
      <c r="B184" s="57" t="s">
        <v>370</v>
      </c>
      <c r="C184" s="57" t="s">
        <v>4348</v>
      </c>
    </row>
    <row r="185" spans="1:3" x14ac:dyDescent="0.2">
      <c r="A185" s="56" t="s">
        <v>4344</v>
      </c>
      <c r="B185" s="57" t="s">
        <v>277</v>
      </c>
      <c r="C185" s="57" t="s">
        <v>4321</v>
      </c>
    </row>
    <row r="186" spans="1:3" x14ac:dyDescent="0.2">
      <c r="A186" s="56"/>
    </row>
    <row r="187" spans="1:3" x14ac:dyDescent="0.2">
      <c r="A187" s="106" t="s">
        <v>2068</v>
      </c>
      <c r="B187" s="107" t="s">
        <v>293</v>
      </c>
      <c r="C187" s="107" t="s">
        <v>2069</v>
      </c>
    </row>
    <row r="188" spans="1:3" x14ac:dyDescent="0.2">
      <c r="A188" s="106" t="s">
        <v>2068</v>
      </c>
      <c r="B188" s="107" t="s">
        <v>287</v>
      </c>
      <c r="C188" s="107" t="s">
        <v>2070</v>
      </c>
    </row>
    <row r="189" spans="1:3" x14ac:dyDescent="0.2">
      <c r="A189" s="106" t="s">
        <v>2068</v>
      </c>
      <c r="B189" s="107" t="s">
        <v>301</v>
      </c>
      <c r="C189" s="107" t="s">
        <v>2071</v>
      </c>
    </row>
    <row r="190" spans="1:3" x14ac:dyDescent="0.2">
      <c r="A190" s="106" t="s">
        <v>2068</v>
      </c>
      <c r="B190" s="107" t="s">
        <v>4445</v>
      </c>
      <c r="C190" s="107" t="s">
        <v>4519</v>
      </c>
    </row>
    <row r="191" spans="1:3" x14ac:dyDescent="0.2">
      <c r="A191" s="106" t="s">
        <v>2068</v>
      </c>
      <c r="B191" s="107" t="s">
        <v>309</v>
      </c>
      <c r="C191" s="107" t="s">
        <v>2072</v>
      </c>
    </row>
    <row r="192" spans="1:3" x14ac:dyDescent="0.2">
      <c r="A192" s="106" t="s">
        <v>2068</v>
      </c>
      <c r="B192" s="107" t="s">
        <v>302</v>
      </c>
      <c r="C192" s="107" t="s">
        <v>2073</v>
      </c>
    </row>
    <row r="193" spans="1:3" x14ac:dyDescent="0.2">
      <c r="A193" s="106" t="s">
        <v>2068</v>
      </c>
      <c r="B193" s="107" t="s">
        <v>4449</v>
      </c>
      <c r="C193" s="107" t="s">
        <v>4520</v>
      </c>
    </row>
    <row r="194" spans="1:3" x14ac:dyDescent="0.2">
      <c r="A194" s="106" t="s">
        <v>2068</v>
      </c>
      <c r="B194" s="57" t="s">
        <v>277</v>
      </c>
      <c r="C194" s="110" t="s">
        <v>1945</v>
      </c>
    </row>
    <row r="196" spans="1:3" x14ac:dyDescent="0.2">
      <c r="A196" s="106" t="s">
        <v>2074</v>
      </c>
      <c r="B196" s="107" t="s">
        <v>293</v>
      </c>
      <c r="C196" s="107" t="s">
        <v>2075</v>
      </c>
    </row>
    <row r="197" spans="1:3" x14ac:dyDescent="0.2">
      <c r="A197" s="106" t="s">
        <v>2074</v>
      </c>
      <c r="B197" s="107" t="s">
        <v>287</v>
      </c>
      <c r="C197" s="107" t="s">
        <v>2076</v>
      </c>
    </row>
    <row r="198" spans="1:3" x14ac:dyDescent="0.2">
      <c r="A198" s="106" t="s">
        <v>2074</v>
      </c>
      <c r="B198" s="107" t="s">
        <v>301</v>
      </c>
      <c r="C198" s="107" t="s">
        <v>2077</v>
      </c>
    </row>
    <row r="199" spans="1:3" x14ac:dyDescent="0.2">
      <c r="A199" s="106" t="s">
        <v>2074</v>
      </c>
      <c r="B199" s="107" t="s">
        <v>4445</v>
      </c>
      <c r="C199" s="107" t="s">
        <v>4521</v>
      </c>
    </row>
    <row r="200" spans="1:3" x14ac:dyDescent="0.2">
      <c r="A200" s="106" t="s">
        <v>2074</v>
      </c>
      <c r="B200" s="107" t="s">
        <v>309</v>
      </c>
      <c r="C200" s="107" t="s">
        <v>2078</v>
      </c>
    </row>
    <row r="201" spans="1:3" x14ac:dyDescent="0.2">
      <c r="A201" s="106" t="s">
        <v>2074</v>
      </c>
      <c r="B201" s="107" t="s">
        <v>302</v>
      </c>
      <c r="C201" s="107" t="s">
        <v>2079</v>
      </c>
    </row>
    <row r="202" spans="1:3" x14ac:dyDescent="0.2">
      <c r="A202" s="106" t="s">
        <v>2074</v>
      </c>
      <c r="B202" s="107" t="s">
        <v>4449</v>
      </c>
      <c r="C202" s="107" t="s">
        <v>4522</v>
      </c>
    </row>
    <row r="203" spans="1:3" x14ac:dyDescent="0.2">
      <c r="A203" s="106" t="s">
        <v>2074</v>
      </c>
      <c r="B203" s="57" t="s">
        <v>277</v>
      </c>
      <c r="C203" s="110" t="s">
        <v>1945</v>
      </c>
    </row>
    <row r="204" spans="1:3" x14ac:dyDescent="0.2">
      <c r="A204" s="106"/>
      <c r="C204" s="110"/>
    </row>
    <row r="205" spans="1:3" x14ac:dyDescent="0.2">
      <c r="A205" s="57" t="s">
        <v>2080</v>
      </c>
      <c r="B205" s="57" t="s">
        <v>254</v>
      </c>
      <c r="C205" s="57" t="s">
        <v>2081</v>
      </c>
    </row>
    <row r="206" spans="1:3" x14ac:dyDescent="0.2">
      <c r="A206" s="57" t="s">
        <v>2080</v>
      </c>
      <c r="B206" s="57" t="s">
        <v>255</v>
      </c>
      <c r="C206" s="57" t="s">
        <v>2082</v>
      </c>
    </row>
    <row r="207" spans="1:3" x14ac:dyDescent="0.2">
      <c r="A207" s="57" t="s">
        <v>2080</v>
      </c>
      <c r="B207" s="57" t="s">
        <v>271</v>
      </c>
      <c r="C207" s="57" t="s">
        <v>4349</v>
      </c>
    </row>
    <row r="208" spans="1:3" x14ac:dyDescent="0.2">
      <c r="A208" s="57" t="s">
        <v>2080</v>
      </c>
      <c r="B208" s="57" t="s">
        <v>277</v>
      </c>
      <c r="C208" s="110" t="s">
        <v>4321</v>
      </c>
    </row>
    <row r="209" spans="1:3" x14ac:dyDescent="0.2">
      <c r="A209" s="109"/>
      <c r="B209" s="107"/>
      <c r="C209" s="107"/>
    </row>
    <row r="210" spans="1:3" x14ac:dyDescent="0.2">
      <c r="A210" s="23" t="s">
        <v>4350</v>
      </c>
      <c r="B210" s="57" t="s">
        <v>251</v>
      </c>
      <c r="C210" s="57" t="s">
        <v>4351</v>
      </c>
    </row>
    <row r="211" spans="1:3" x14ac:dyDescent="0.2">
      <c r="A211" s="23" t="s">
        <v>4350</v>
      </c>
      <c r="B211" s="57" t="s">
        <v>4352</v>
      </c>
      <c r="C211" s="57" t="s">
        <v>4353</v>
      </c>
    </row>
    <row r="212" spans="1:3" x14ac:dyDescent="0.2">
      <c r="A212" s="23" t="s">
        <v>4350</v>
      </c>
      <c r="B212" s="57" t="s">
        <v>4354</v>
      </c>
      <c r="C212" s="57" t="s">
        <v>4355</v>
      </c>
    </row>
    <row r="213" spans="1:3" x14ac:dyDescent="0.2">
      <c r="A213" s="23" t="s">
        <v>4350</v>
      </c>
      <c r="B213" s="57" t="s">
        <v>277</v>
      </c>
      <c r="C213" s="57" t="s">
        <v>4321</v>
      </c>
    </row>
    <row r="214" spans="1:3" x14ac:dyDescent="0.2">
      <c r="A214" s="23"/>
    </row>
    <row r="215" spans="1:3" x14ac:dyDescent="0.2">
      <c r="A215" s="23" t="s">
        <v>4356</v>
      </c>
      <c r="B215" s="57" t="s">
        <v>251</v>
      </c>
      <c r="C215" s="57" t="s">
        <v>4351</v>
      </c>
    </row>
    <row r="216" spans="1:3" x14ac:dyDescent="0.2">
      <c r="A216" s="23" t="s">
        <v>4356</v>
      </c>
      <c r="B216" s="57" t="s">
        <v>253</v>
      </c>
      <c r="C216" s="57" t="s">
        <v>4357</v>
      </c>
    </row>
    <row r="217" spans="1:3" x14ac:dyDescent="0.2">
      <c r="A217" s="23" t="s">
        <v>4356</v>
      </c>
      <c r="B217" s="57" t="s">
        <v>263</v>
      </c>
      <c r="C217" s="57" t="s">
        <v>4358</v>
      </c>
    </row>
    <row r="218" spans="1:3" x14ac:dyDescent="0.2">
      <c r="A218" s="23" t="s">
        <v>4356</v>
      </c>
      <c r="B218" s="57" t="s">
        <v>277</v>
      </c>
      <c r="C218" s="57" t="s">
        <v>4321</v>
      </c>
    </row>
    <row r="219" spans="1:3" x14ac:dyDescent="0.2">
      <c r="A219" s="23"/>
    </row>
    <row r="220" spans="1:3" x14ac:dyDescent="0.2">
      <c r="A220" s="23" t="s">
        <v>4359</v>
      </c>
      <c r="B220" s="57" t="s">
        <v>251</v>
      </c>
      <c r="C220" s="57" t="s">
        <v>4360</v>
      </c>
    </row>
    <row r="221" spans="1:3" x14ac:dyDescent="0.2">
      <c r="A221" s="23" t="s">
        <v>4359</v>
      </c>
      <c r="B221" s="57" t="s">
        <v>253</v>
      </c>
      <c r="C221" s="57" t="s">
        <v>4361</v>
      </c>
    </row>
    <row r="222" spans="1:3" x14ac:dyDescent="0.2">
      <c r="A222" s="23" t="s">
        <v>4359</v>
      </c>
      <c r="B222" s="57" t="s">
        <v>263</v>
      </c>
      <c r="C222" s="57" t="s">
        <v>4362</v>
      </c>
    </row>
    <row r="223" spans="1:3" x14ac:dyDescent="0.2">
      <c r="A223" s="23" t="s">
        <v>4359</v>
      </c>
      <c r="B223" s="57" t="s">
        <v>277</v>
      </c>
      <c r="C223" s="57" t="s">
        <v>4321</v>
      </c>
    </row>
    <row r="224" spans="1:3" x14ac:dyDescent="0.2">
      <c r="A224" s="111"/>
    </row>
    <row r="225" spans="1:3" x14ac:dyDescent="0.2">
      <c r="A225" s="109" t="s">
        <v>1953</v>
      </c>
      <c r="B225" s="107" t="s">
        <v>10</v>
      </c>
      <c r="C225" s="107" t="s">
        <v>1954</v>
      </c>
    </row>
    <row r="226" spans="1:3" x14ac:dyDescent="0.2">
      <c r="A226" s="109" t="s">
        <v>1953</v>
      </c>
      <c r="B226" s="107" t="s">
        <v>9</v>
      </c>
      <c r="C226" s="107" t="s">
        <v>1955</v>
      </c>
    </row>
    <row r="227" spans="1:3" x14ac:dyDescent="0.2">
      <c r="A227" s="106"/>
      <c r="B227" s="107"/>
      <c r="C227" s="108"/>
    </row>
    <row r="228" spans="1:3" x14ac:dyDescent="0.2">
      <c r="A228" s="111" t="s">
        <v>1834</v>
      </c>
      <c r="B228" s="112" t="s">
        <v>1834</v>
      </c>
      <c r="C228" s="112" t="s">
        <v>2140</v>
      </c>
    </row>
    <row r="229" spans="1:3" x14ac:dyDescent="0.2">
      <c r="A229" s="111" t="s">
        <v>1834</v>
      </c>
      <c r="B229" s="112" t="s">
        <v>2141</v>
      </c>
      <c r="C229" s="112" t="s">
        <v>2142</v>
      </c>
    </row>
    <row r="230" spans="1:3" x14ac:dyDescent="0.2">
      <c r="A230" s="111"/>
      <c r="B230" s="112"/>
      <c r="C230" s="112"/>
    </row>
    <row r="231" spans="1:3" x14ac:dyDescent="0.2">
      <c r="A231" s="111" t="s">
        <v>2141</v>
      </c>
      <c r="B231" s="57" t="s">
        <v>4363</v>
      </c>
      <c r="C231" s="112" t="s">
        <v>4364</v>
      </c>
    </row>
    <row r="232" spans="1:3" x14ac:dyDescent="0.2">
      <c r="A232" s="111" t="s">
        <v>2141</v>
      </c>
      <c r="B232" s="57" t="s">
        <v>4365</v>
      </c>
      <c r="C232" s="112" t="s">
        <v>4366</v>
      </c>
    </row>
    <row r="233" spans="1:3" x14ac:dyDescent="0.2">
      <c r="A233" s="111" t="s">
        <v>2141</v>
      </c>
      <c r="B233" s="57" t="s">
        <v>4367</v>
      </c>
      <c r="C233" s="112" t="s">
        <v>4368</v>
      </c>
    </row>
    <row r="234" spans="1:3" x14ac:dyDescent="0.2">
      <c r="A234" s="111" t="s">
        <v>2141</v>
      </c>
      <c r="B234" s="57" t="s">
        <v>268</v>
      </c>
      <c r="C234" s="112" t="s">
        <v>1965</v>
      </c>
    </row>
    <row r="235" spans="1:3" x14ac:dyDescent="0.2">
      <c r="A235" s="111"/>
      <c r="C235" s="112"/>
    </row>
    <row r="236" spans="1:3" x14ac:dyDescent="0.2">
      <c r="A236" s="111" t="s">
        <v>1831</v>
      </c>
      <c r="B236" s="57" t="s">
        <v>4369</v>
      </c>
      <c r="C236" s="112" t="s">
        <v>4370</v>
      </c>
    </row>
    <row r="237" spans="1:3" x14ac:dyDescent="0.2">
      <c r="A237" s="111" t="s">
        <v>1831</v>
      </c>
      <c r="B237" s="57" t="s">
        <v>4363</v>
      </c>
      <c r="C237" s="57" t="s">
        <v>4371</v>
      </c>
    </row>
    <row r="238" spans="1:3" x14ac:dyDescent="0.2">
      <c r="A238" s="111" t="s">
        <v>1831</v>
      </c>
      <c r="B238" s="57" t="s">
        <v>4372</v>
      </c>
      <c r="C238" s="57" t="s">
        <v>4373</v>
      </c>
    </row>
    <row r="239" spans="1:3" x14ac:dyDescent="0.2">
      <c r="A239" s="111" t="s">
        <v>1831</v>
      </c>
      <c r="B239" s="57" t="s">
        <v>4374</v>
      </c>
      <c r="C239" s="57" t="s">
        <v>4375</v>
      </c>
    </row>
    <row r="240" spans="1:3" x14ac:dyDescent="0.2">
      <c r="A240" s="111" t="s">
        <v>1831</v>
      </c>
      <c r="B240" s="57" t="s">
        <v>4376</v>
      </c>
      <c r="C240" s="57" t="s">
        <v>4377</v>
      </c>
    </row>
    <row r="241" spans="1:3" x14ac:dyDescent="0.2">
      <c r="A241" s="111" t="s">
        <v>1831</v>
      </c>
      <c r="B241" s="57" t="s">
        <v>4378</v>
      </c>
      <c r="C241" s="57" t="s">
        <v>4379</v>
      </c>
    </row>
    <row r="242" spans="1:3" x14ac:dyDescent="0.2">
      <c r="A242" s="111" t="s">
        <v>1831</v>
      </c>
      <c r="B242" s="57" t="s">
        <v>4380</v>
      </c>
      <c r="C242" s="57" t="s">
        <v>4381</v>
      </c>
    </row>
    <row r="243" spans="1:3" x14ac:dyDescent="0.2">
      <c r="A243" s="111" t="s">
        <v>1831</v>
      </c>
      <c r="B243" s="57" t="s">
        <v>4382</v>
      </c>
      <c r="C243" s="57" t="s">
        <v>4383</v>
      </c>
    </row>
    <row r="244" spans="1:3" x14ac:dyDescent="0.2">
      <c r="A244" s="111" t="s">
        <v>1831</v>
      </c>
      <c r="B244" s="57" t="s">
        <v>4384</v>
      </c>
      <c r="C244" s="57" t="s">
        <v>4385</v>
      </c>
    </row>
    <row r="245" spans="1:3" x14ac:dyDescent="0.2">
      <c r="A245" s="111" t="s">
        <v>1831</v>
      </c>
      <c r="B245" s="57" t="s">
        <v>4386</v>
      </c>
      <c r="C245" s="57" t="s">
        <v>4387</v>
      </c>
    </row>
    <row r="246" spans="1:3" x14ac:dyDescent="0.2">
      <c r="A246" s="111" t="s">
        <v>1831</v>
      </c>
      <c r="B246" s="57" t="s">
        <v>4388</v>
      </c>
      <c r="C246" s="57" t="s">
        <v>4389</v>
      </c>
    </row>
    <row r="247" spans="1:3" x14ac:dyDescent="0.2">
      <c r="A247" s="111" t="s">
        <v>1831</v>
      </c>
      <c r="B247" s="57" t="s">
        <v>4390</v>
      </c>
      <c r="C247" s="57" t="s">
        <v>4391</v>
      </c>
    </row>
    <row r="248" spans="1:3" x14ac:dyDescent="0.2">
      <c r="A248" s="111" t="s">
        <v>1831</v>
      </c>
      <c r="B248" s="57" t="s">
        <v>268</v>
      </c>
      <c r="C248" s="57" t="s">
        <v>1944</v>
      </c>
    </row>
    <row r="249" spans="1:3" x14ac:dyDescent="0.2">
      <c r="A249" s="109"/>
      <c r="B249" s="107"/>
      <c r="C249" s="107"/>
    </row>
    <row r="250" spans="1:3" x14ac:dyDescent="0.2">
      <c r="A250" s="109" t="s">
        <v>4392</v>
      </c>
      <c r="B250" s="107" t="s">
        <v>4393</v>
      </c>
      <c r="C250" s="107" t="s">
        <v>4394</v>
      </c>
    </row>
    <row r="251" spans="1:3" x14ac:dyDescent="0.2">
      <c r="A251" s="109" t="s">
        <v>4392</v>
      </c>
      <c r="B251" s="107" t="s">
        <v>4395</v>
      </c>
      <c r="C251" s="107" t="s">
        <v>4396</v>
      </c>
    </row>
    <row r="252" spans="1:3" x14ac:dyDescent="0.2">
      <c r="A252" s="109" t="s">
        <v>4392</v>
      </c>
      <c r="B252" s="107" t="s">
        <v>4397</v>
      </c>
      <c r="C252" s="107" t="s">
        <v>4398</v>
      </c>
    </row>
    <row r="253" spans="1:3" x14ac:dyDescent="0.2">
      <c r="A253" s="109" t="s">
        <v>4392</v>
      </c>
      <c r="B253" s="107" t="s">
        <v>4399</v>
      </c>
      <c r="C253" s="107" t="s">
        <v>4400</v>
      </c>
    </row>
    <row r="254" spans="1:3" x14ac:dyDescent="0.2">
      <c r="A254" s="109" t="s">
        <v>4392</v>
      </c>
      <c r="B254" s="107" t="s">
        <v>268</v>
      </c>
      <c r="C254" s="107" t="s">
        <v>1965</v>
      </c>
    </row>
    <row r="255" spans="1:3" x14ac:dyDescent="0.2">
      <c r="A255" s="109"/>
      <c r="B255" s="107"/>
      <c r="C255" s="107"/>
    </row>
    <row r="256" spans="1:3" x14ac:dyDescent="0.2">
      <c r="A256" s="109" t="s">
        <v>4401</v>
      </c>
      <c r="B256" s="107" t="s">
        <v>4393</v>
      </c>
      <c r="C256" s="107" t="s">
        <v>4402</v>
      </c>
    </row>
    <row r="257" spans="1:3" x14ac:dyDescent="0.2">
      <c r="A257" s="109" t="s">
        <v>4401</v>
      </c>
      <c r="B257" s="107" t="s">
        <v>4403</v>
      </c>
      <c r="C257" s="107" t="s">
        <v>4404</v>
      </c>
    </row>
    <row r="258" spans="1:3" x14ac:dyDescent="0.2">
      <c r="A258" s="109" t="s">
        <v>4401</v>
      </c>
      <c r="B258" s="107" t="s">
        <v>4397</v>
      </c>
      <c r="C258" s="107" t="s">
        <v>4405</v>
      </c>
    </row>
    <row r="259" spans="1:3" x14ac:dyDescent="0.2">
      <c r="A259" s="109" t="s">
        <v>4401</v>
      </c>
      <c r="B259" s="107" t="s">
        <v>268</v>
      </c>
      <c r="C259" s="107" t="s">
        <v>1965</v>
      </c>
    </row>
    <row r="260" spans="1:3" x14ac:dyDescent="0.2">
      <c r="A260" s="109"/>
      <c r="B260" s="107"/>
      <c r="C260" s="107"/>
    </row>
    <row r="261" spans="1:3" x14ac:dyDescent="0.2">
      <c r="A261" s="109" t="s">
        <v>4406</v>
      </c>
      <c r="B261" s="107" t="s">
        <v>4407</v>
      </c>
      <c r="C261" s="107" t="s">
        <v>4408</v>
      </c>
    </row>
    <row r="262" spans="1:3" x14ac:dyDescent="0.2">
      <c r="A262" s="109" t="s">
        <v>4406</v>
      </c>
      <c r="B262" s="107" t="s">
        <v>4397</v>
      </c>
      <c r="C262" s="107" t="s">
        <v>4409</v>
      </c>
    </row>
    <row r="263" spans="1:3" x14ac:dyDescent="0.2">
      <c r="A263" s="109" t="s">
        <v>4406</v>
      </c>
      <c r="B263" s="107" t="s">
        <v>4410</v>
      </c>
      <c r="C263" s="107" t="s">
        <v>4411</v>
      </c>
    </row>
    <row r="264" spans="1:3" x14ac:dyDescent="0.2">
      <c r="A264" s="109" t="s">
        <v>4406</v>
      </c>
      <c r="B264" s="107" t="s">
        <v>268</v>
      </c>
      <c r="C264" s="107" t="s">
        <v>1965</v>
      </c>
    </row>
    <row r="265" spans="1:3" x14ac:dyDescent="0.2">
      <c r="A265" s="109"/>
      <c r="B265" s="107"/>
      <c r="C265" s="107"/>
    </row>
    <row r="266" spans="1:3" s="106" customFormat="1" x14ac:dyDescent="0.2">
      <c r="A266" s="106" t="s">
        <v>21</v>
      </c>
      <c r="B266" s="106" t="s">
        <v>260</v>
      </c>
      <c r="C266" s="106" t="s">
        <v>2168</v>
      </c>
    </row>
    <row r="267" spans="1:3" s="106" customFormat="1" x14ac:dyDescent="0.2">
      <c r="A267" s="106" t="s">
        <v>21</v>
      </c>
      <c r="B267" s="106" t="s">
        <v>405</v>
      </c>
      <c r="C267" s="106" t="s">
        <v>2169</v>
      </c>
    </row>
    <row r="268" spans="1:3" s="106" customFormat="1" x14ac:dyDescent="0.2">
      <c r="A268" s="106" t="s">
        <v>21</v>
      </c>
      <c r="B268" s="106" t="s">
        <v>273</v>
      </c>
      <c r="C268" s="106" t="s">
        <v>273</v>
      </c>
    </row>
    <row r="269" spans="1:3" s="106" customFormat="1" x14ac:dyDescent="0.2">
      <c r="A269" s="106" t="s">
        <v>21</v>
      </c>
      <c r="B269" s="106" t="s">
        <v>306</v>
      </c>
      <c r="C269" s="106" t="s">
        <v>306</v>
      </c>
    </row>
    <row r="270" spans="1:3" s="106" customFormat="1" x14ac:dyDescent="0.2">
      <c r="A270" s="106" t="s">
        <v>21</v>
      </c>
      <c r="B270" s="106" t="s">
        <v>328</v>
      </c>
      <c r="C270" s="106" t="s">
        <v>2170</v>
      </c>
    </row>
    <row r="271" spans="1:3" s="106" customFormat="1" x14ac:dyDescent="0.2">
      <c r="A271" s="106" t="s">
        <v>21</v>
      </c>
      <c r="B271" s="106" t="s">
        <v>243</v>
      </c>
      <c r="C271" s="106" t="s">
        <v>243</v>
      </c>
    </row>
    <row r="272" spans="1:3" s="106" customFormat="1" x14ac:dyDescent="0.2">
      <c r="A272" s="106" t="s">
        <v>21</v>
      </c>
      <c r="B272" s="106" t="s">
        <v>321</v>
      </c>
      <c r="C272" s="106" t="s">
        <v>2171</v>
      </c>
    </row>
    <row r="273" spans="1:4" s="106" customFormat="1" x14ac:dyDescent="0.2">
      <c r="A273" s="106" t="s">
        <v>21</v>
      </c>
      <c r="B273" s="106" t="s">
        <v>290</v>
      </c>
      <c r="C273" s="106" t="s">
        <v>290</v>
      </c>
    </row>
    <row r="274" spans="1:4" s="106" customFormat="1" x14ac:dyDescent="0.2">
      <c r="A274" s="106" t="s">
        <v>21</v>
      </c>
      <c r="B274" s="106" t="s">
        <v>333</v>
      </c>
      <c r="C274" s="106" t="s">
        <v>2172</v>
      </c>
    </row>
    <row r="275" spans="1:4" s="106" customFormat="1" x14ac:dyDescent="0.2">
      <c r="A275" s="106" t="s">
        <v>21</v>
      </c>
      <c r="B275" s="106" t="s">
        <v>296</v>
      </c>
      <c r="C275" s="106" t="s">
        <v>2173</v>
      </c>
    </row>
    <row r="276" spans="1:4" s="106" customFormat="1" x14ac:dyDescent="0.2"/>
    <row r="277" spans="1:4" s="106" customFormat="1" x14ac:dyDescent="0.2">
      <c r="A277" s="106" t="s">
        <v>22</v>
      </c>
      <c r="B277" s="106" t="s">
        <v>261</v>
      </c>
      <c r="C277" s="106" t="s">
        <v>261</v>
      </c>
      <c r="D277" s="106" t="s">
        <v>260</v>
      </c>
    </row>
    <row r="278" spans="1:4" s="106" customFormat="1" x14ac:dyDescent="0.2">
      <c r="A278" s="106" t="s">
        <v>22</v>
      </c>
      <c r="B278" s="106" t="s">
        <v>2174</v>
      </c>
      <c r="C278" s="106" t="s">
        <v>2175</v>
      </c>
      <c r="D278" s="106" t="s">
        <v>260</v>
      </c>
    </row>
    <row r="279" spans="1:4" s="106" customFormat="1" x14ac:dyDescent="0.2">
      <c r="A279" s="106" t="s">
        <v>22</v>
      </c>
      <c r="B279" s="106" t="s">
        <v>2176</v>
      </c>
      <c r="C279" s="106" t="s">
        <v>2176</v>
      </c>
      <c r="D279" s="106" t="s">
        <v>260</v>
      </c>
    </row>
    <row r="280" spans="1:4" s="106" customFormat="1" x14ac:dyDescent="0.2">
      <c r="A280" s="106" t="s">
        <v>22</v>
      </c>
      <c r="B280" s="106" t="s">
        <v>2177</v>
      </c>
      <c r="C280" s="106" t="s">
        <v>2177</v>
      </c>
      <c r="D280" s="106" t="s">
        <v>260</v>
      </c>
    </row>
    <row r="281" spans="1:4" s="106" customFormat="1" x14ac:dyDescent="0.2">
      <c r="A281" s="106" t="s">
        <v>22</v>
      </c>
      <c r="B281" s="106" t="s">
        <v>2178</v>
      </c>
      <c r="C281" s="106" t="s">
        <v>2178</v>
      </c>
      <c r="D281" s="106" t="s">
        <v>260</v>
      </c>
    </row>
    <row r="282" spans="1:4" s="106" customFormat="1" x14ac:dyDescent="0.2">
      <c r="A282" s="106" t="s">
        <v>22</v>
      </c>
      <c r="B282" s="106" t="s">
        <v>2179</v>
      </c>
      <c r="C282" s="106" t="s">
        <v>2179</v>
      </c>
      <c r="D282" s="106" t="s">
        <v>260</v>
      </c>
    </row>
    <row r="283" spans="1:4" s="106" customFormat="1" x14ac:dyDescent="0.2">
      <c r="A283" s="106" t="s">
        <v>22</v>
      </c>
      <c r="B283" s="106" t="s">
        <v>406</v>
      </c>
      <c r="C283" s="106" t="s">
        <v>406</v>
      </c>
      <c r="D283" s="106" t="s">
        <v>405</v>
      </c>
    </row>
    <row r="284" spans="1:4" s="106" customFormat="1" x14ac:dyDescent="0.2">
      <c r="A284" s="106" t="s">
        <v>22</v>
      </c>
      <c r="B284" s="106" t="s">
        <v>2180</v>
      </c>
      <c r="C284" s="106" t="s">
        <v>2180</v>
      </c>
      <c r="D284" s="106" t="s">
        <v>405</v>
      </c>
    </row>
    <row r="285" spans="1:4" s="106" customFormat="1" x14ac:dyDescent="0.2">
      <c r="A285" s="106" t="s">
        <v>22</v>
      </c>
      <c r="B285" s="106" t="s">
        <v>407</v>
      </c>
      <c r="C285" s="106" t="s">
        <v>2181</v>
      </c>
      <c r="D285" s="106" t="s">
        <v>405</v>
      </c>
    </row>
    <row r="286" spans="1:4" s="106" customFormat="1" x14ac:dyDescent="0.2">
      <c r="A286" s="106" t="s">
        <v>22</v>
      </c>
      <c r="B286" s="106" t="s">
        <v>2182</v>
      </c>
      <c r="C286" s="106" t="s">
        <v>2183</v>
      </c>
      <c r="D286" s="106" t="s">
        <v>405</v>
      </c>
    </row>
    <row r="287" spans="1:4" s="106" customFormat="1" x14ac:dyDescent="0.2">
      <c r="A287" s="106" t="s">
        <v>22</v>
      </c>
      <c r="B287" s="106" t="s">
        <v>408</v>
      </c>
      <c r="C287" s="106" t="s">
        <v>2184</v>
      </c>
      <c r="D287" s="106" t="s">
        <v>405</v>
      </c>
    </row>
    <row r="288" spans="1:4" s="106" customFormat="1" x14ac:dyDescent="0.2">
      <c r="A288" s="106" t="s">
        <v>22</v>
      </c>
      <c r="B288" s="106" t="s">
        <v>409</v>
      </c>
      <c r="C288" s="106" t="s">
        <v>409</v>
      </c>
      <c r="D288" s="106" t="s">
        <v>405</v>
      </c>
    </row>
    <row r="289" spans="1:4" s="106" customFormat="1" x14ac:dyDescent="0.2">
      <c r="A289" s="106" t="s">
        <v>22</v>
      </c>
      <c r="B289" s="106" t="s">
        <v>410</v>
      </c>
      <c r="C289" s="106" t="s">
        <v>410</v>
      </c>
      <c r="D289" s="106" t="s">
        <v>405</v>
      </c>
    </row>
    <row r="290" spans="1:4" s="106" customFormat="1" x14ac:dyDescent="0.2">
      <c r="A290" s="106" t="s">
        <v>22</v>
      </c>
      <c r="B290" s="106" t="s">
        <v>411</v>
      </c>
      <c r="C290" s="106" t="s">
        <v>411</v>
      </c>
      <c r="D290" s="106" t="s">
        <v>405</v>
      </c>
    </row>
    <row r="291" spans="1:4" s="106" customFormat="1" x14ac:dyDescent="0.2">
      <c r="A291" s="106" t="s">
        <v>22</v>
      </c>
      <c r="B291" s="106" t="s">
        <v>274</v>
      </c>
      <c r="C291" s="106" t="s">
        <v>274</v>
      </c>
      <c r="D291" s="106" t="s">
        <v>273</v>
      </c>
    </row>
    <row r="292" spans="1:4" s="106" customFormat="1" x14ac:dyDescent="0.2">
      <c r="A292" s="106" t="s">
        <v>22</v>
      </c>
      <c r="B292" s="106" t="s">
        <v>2185</v>
      </c>
      <c r="C292" s="106" t="s">
        <v>2185</v>
      </c>
      <c r="D292" s="106" t="s">
        <v>273</v>
      </c>
    </row>
    <row r="293" spans="1:4" s="106" customFormat="1" x14ac:dyDescent="0.2">
      <c r="A293" s="106" t="s">
        <v>22</v>
      </c>
      <c r="B293" s="106" t="s">
        <v>281</v>
      </c>
      <c r="C293" s="106" t="s">
        <v>2186</v>
      </c>
      <c r="D293" s="106" t="s">
        <v>273</v>
      </c>
    </row>
    <row r="294" spans="1:4" s="106" customFormat="1" x14ac:dyDescent="0.2">
      <c r="A294" s="106" t="s">
        <v>22</v>
      </c>
      <c r="B294" s="106" t="s">
        <v>2187</v>
      </c>
      <c r="C294" s="106" t="s">
        <v>2188</v>
      </c>
      <c r="D294" s="106" t="s">
        <v>273</v>
      </c>
    </row>
    <row r="295" spans="1:4" s="106" customFormat="1" x14ac:dyDescent="0.2">
      <c r="A295" s="106" t="s">
        <v>22</v>
      </c>
      <c r="B295" s="106" t="s">
        <v>2189</v>
      </c>
      <c r="C295" s="106" t="s">
        <v>2189</v>
      </c>
      <c r="D295" s="106" t="s">
        <v>273</v>
      </c>
    </row>
    <row r="296" spans="1:4" s="106" customFormat="1" x14ac:dyDescent="0.2">
      <c r="A296" s="106" t="s">
        <v>22</v>
      </c>
      <c r="B296" s="106" t="s">
        <v>412</v>
      </c>
      <c r="C296" s="106" t="s">
        <v>412</v>
      </c>
      <c r="D296" s="106" t="s">
        <v>273</v>
      </c>
    </row>
    <row r="297" spans="1:4" s="106" customFormat="1" x14ac:dyDescent="0.2">
      <c r="A297" s="106" t="s">
        <v>22</v>
      </c>
      <c r="B297" s="106" t="s">
        <v>413</v>
      </c>
      <c r="C297" s="106" t="s">
        <v>413</v>
      </c>
      <c r="D297" s="106" t="s">
        <v>273</v>
      </c>
    </row>
    <row r="298" spans="1:4" s="106" customFormat="1" x14ac:dyDescent="0.2">
      <c r="A298" s="106" t="s">
        <v>22</v>
      </c>
      <c r="B298" s="106" t="s">
        <v>414</v>
      </c>
      <c r="C298" s="106" t="s">
        <v>414</v>
      </c>
      <c r="D298" s="106" t="s">
        <v>273</v>
      </c>
    </row>
    <row r="299" spans="1:4" s="106" customFormat="1" x14ac:dyDescent="0.2">
      <c r="A299" s="106" t="s">
        <v>22</v>
      </c>
      <c r="B299" s="106" t="s">
        <v>2190</v>
      </c>
      <c r="C299" s="106" t="s">
        <v>2190</v>
      </c>
      <c r="D299" s="106" t="s">
        <v>273</v>
      </c>
    </row>
    <row r="300" spans="1:4" s="106" customFormat="1" x14ac:dyDescent="0.2">
      <c r="A300" s="106" t="s">
        <v>22</v>
      </c>
      <c r="B300" s="106" t="s">
        <v>318</v>
      </c>
      <c r="C300" s="106" t="s">
        <v>2191</v>
      </c>
      <c r="D300" s="106" t="s">
        <v>273</v>
      </c>
    </row>
    <row r="301" spans="1:4" s="106" customFormat="1" x14ac:dyDescent="0.2">
      <c r="A301" s="106" t="s">
        <v>22</v>
      </c>
      <c r="B301" s="106" t="s">
        <v>2192</v>
      </c>
      <c r="C301" s="106" t="s">
        <v>2192</v>
      </c>
      <c r="D301" s="106" t="s">
        <v>273</v>
      </c>
    </row>
    <row r="302" spans="1:4" s="106" customFormat="1" x14ac:dyDescent="0.2">
      <c r="A302" s="106" t="s">
        <v>22</v>
      </c>
      <c r="B302" s="106" t="s">
        <v>307</v>
      </c>
      <c r="C302" s="106" t="s">
        <v>307</v>
      </c>
      <c r="D302" s="106" t="s">
        <v>306</v>
      </c>
    </row>
    <row r="303" spans="1:4" s="106" customFormat="1" x14ac:dyDescent="0.2">
      <c r="A303" s="106" t="s">
        <v>22</v>
      </c>
      <c r="B303" s="106" t="s">
        <v>2193</v>
      </c>
      <c r="C303" s="106" t="s">
        <v>2193</v>
      </c>
      <c r="D303" s="106" t="s">
        <v>306</v>
      </c>
    </row>
    <row r="304" spans="1:4" s="106" customFormat="1" x14ac:dyDescent="0.2">
      <c r="A304" s="106" t="s">
        <v>22</v>
      </c>
      <c r="B304" s="106" t="s">
        <v>2194</v>
      </c>
      <c r="C304" s="106" t="s">
        <v>2195</v>
      </c>
      <c r="D304" s="106" t="s">
        <v>306</v>
      </c>
    </row>
    <row r="305" spans="1:4" s="106" customFormat="1" x14ac:dyDescent="0.2">
      <c r="A305" s="106" t="s">
        <v>22</v>
      </c>
      <c r="B305" s="106" t="s">
        <v>415</v>
      </c>
      <c r="C305" s="106" t="s">
        <v>2196</v>
      </c>
      <c r="D305" s="106" t="s">
        <v>306</v>
      </c>
    </row>
    <row r="306" spans="1:4" s="106" customFormat="1" x14ac:dyDescent="0.2">
      <c r="A306" s="106" t="s">
        <v>22</v>
      </c>
      <c r="B306" s="106" t="s">
        <v>2197</v>
      </c>
      <c r="C306" s="106" t="s">
        <v>2198</v>
      </c>
      <c r="D306" s="106" t="s">
        <v>306</v>
      </c>
    </row>
    <row r="307" spans="1:4" s="106" customFormat="1" x14ac:dyDescent="0.2">
      <c r="A307" s="106" t="s">
        <v>22</v>
      </c>
      <c r="B307" s="106" t="s">
        <v>2199</v>
      </c>
      <c r="C307" s="106" t="s">
        <v>2199</v>
      </c>
      <c r="D307" s="106" t="s">
        <v>306</v>
      </c>
    </row>
    <row r="308" spans="1:4" s="106" customFormat="1" x14ac:dyDescent="0.2">
      <c r="A308" s="106" t="s">
        <v>22</v>
      </c>
      <c r="B308" s="106" t="s">
        <v>2200</v>
      </c>
      <c r="C308" s="106" t="s">
        <v>2201</v>
      </c>
      <c r="D308" s="106" t="s">
        <v>306</v>
      </c>
    </row>
    <row r="309" spans="1:4" s="106" customFormat="1" x14ac:dyDescent="0.2">
      <c r="A309" s="106" t="s">
        <v>22</v>
      </c>
      <c r="B309" s="106" t="s">
        <v>310</v>
      </c>
      <c r="C309" s="106" t="s">
        <v>2202</v>
      </c>
      <c r="D309" s="106" t="s">
        <v>306</v>
      </c>
    </row>
    <row r="310" spans="1:4" s="106" customFormat="1" x14ac:dyDescent="0.2">
      <c r="A310" s="106" t="s">
        <v>22</v>
      </c>
      <c r="B310" s="106" t="s">
        <v>416</v>
      </c>
      <c r="C310" s="106" t="s">
        <v>2203</v>
      </c>
      <c r="D310" s="106" t="s">
        <v>328</v>
      </c>
    </row>
    <row r="311" spans="1:4" s="106" customFormat="1" x14ac:dyDescent="0.2">
      <c r="A311" s="106" t="s">
        <v>22</v>
      </c>
      <c r="B311" s="106" t="s">
        <v>2204</v>
      </c>
      <c r="C311" s="106" t="s">
        <v>2205</v>
      </c>
      <c r="D311" s="106" t="s">
        <v>328</v>
      </c>
    </row>
    <row r="312" spans="1:4" s="106" customFormat="1" x14ac:dyDescent="0.2">
      <c r="A312" s="106" t="s">
        <v>22</v>
      </c>
      <c r="B312" s="106" t="s">
        <v>330</v>
      </c>
      <c r="C312" s="106" t="s">
        <v>2206</v>
      </c>
      <c r="D312" s="106" t="s">
        <v>328</v>
      </c>
    </row>
    <row r="313" spans="1:4" s="106" customFormat="1" x14ac:dyDescent="0.2">
      <c r="A313" s="106" t="s">
        <v>22</v>
      </c>
      <c r="B313" s="106" t="s">
        <v>2207</v>
      </c>
      <c r="C313" s="106" t="s">
        <v>2208</v>
      </c>
      <c r="D313" s="106" t="s">
        <v>328</v>
      </c>
    </row>
    <row r="314" spans="1:4" s="106" customFormat="1" x14ac:dyDescent="0.2">
      <c r="A314" s="106" t="s">
        <v>22</v>
      </c>
      <c r="B314" s="106" t="s">
        <v>332</v>
      </c>
      <c r="C314" s="106" t="s">
        <v>2209</v>
      </c>
      <c r="D314" s="106" t="s">
        <v>328</v>
      </c>
    </row>
    <row r="315" spans="1:4" s="106" customFormat="1" x14ac:dyDescent="0.2">
      <c r="A315" s="106" t="s">
        <v>22</v>
      </c>
      <c r="B315" s="106" t="s">
        <v>2210</v>
      </c>
      <c r="C315" s="106" t="s">
        <v>2210</v>
      </c>
      <c r="D315" s="106" t="s">
        <v>243</v>
      </c>
    </row>
    <row r="316" spans="1:4" s="106" customFormat="1" x14ac:dyDescent="0.2">
      <c r="A316" s="106" t="s">
        <v>22</v>
      </c>
      <c r="B316" s="106" t="s">
        <v>2211</v>
      </c>
      <c r="C316" s="106" t="s">
        <v>2211</v>
      </c>
      <c r="D316" s="106" t="s">
        <v>243</v>
      </c>
    </row>
    <row r="317" spans="1:4" s="106" customFormat="1" x14ac:dyDescent="0.2">
      <c r="A317" s="106" t="s">
        <v>22</v>
      </c>
      <c r="B317" s="106" t="s">
        <v>417</v>
      </c>
      <c r="C317" s="106" t="s">
        <v>417</v>
      </c>
      <c r="D317" s="106" t="s">
        <v>243</v>
      </c>
    </row>
    <row r="318" spans="1:4" s="106" customFormat="1" x14ac:dyDescent="0.2">
      <c r="A318" s="106" t="s">
        <v>22</v>
      </c>
      <c r="B318" s="106" t="s">
        <v>2212</v>
      </c>
      <c r="C318" s="106" t="s">
        <v>2212</v>
      </c>
      <c r="D318" s="106" t="s">
        <v>243</v>
      </c>
    </row>
    <row r="319" spans="1:4" s="106" customFormat="1" x14ac:dyDescent="0.2">
      <c r="A319" s="106" t="s">
        <v>22</v>
      </c>
      <c r="B319" s="106" t="s">
        <v>2213</v>
      </c>
      <c r="C319" s="106" t="s">
        <v>2213</v>
      </c>
      <c r="D319" s="106" t="s">
        <v>243</v>
      </c>
    </row>
    <row r="320" spans="1:4" s="106" customFormat="1" x14ac:dyDescent="0.2">
      <c r="A320" s="106" t="s">
        <v>22</v>
      </c>
      <c r="B320" s="106" t="s">
        <v>2214</v>
      </c>
      <c r="C320" s="106" t="s">
        <v>2214</v>
      </c>
      <c r="D320" s="106" t="s">
        <v>243</v>
      </c>
    </row>
    <row r="321" spans="1:4" s="106" customFormat="1" x14ac:dyDescent="0.2">
      <c r="A321" s="106" t="s">
        <v>22</v>
      </c>
      <c r="B321" s="106" t="s">
        <v>312</v>
      </c>
      <c r="C321" s="106" t="s">
        <v>312</v>
      </c>
      <c r="D321" s="106" t="s">
        <v>243</v>
      </c>
    </row>
    <row r="322" spans="1:4" s="106" customFormat="1" x14ac:dyDescent="0.2">
      <c r="A322" s="106" t="s">
        <v>22</v>
      </c>
      <c r="B322" s="106" t="s">
        <v>244</v>
      </c>
      <c r="C322" s="106" t="s">
        <v>244</v>
      </c>
      <c r="D322" s="106" t="s">
        <v>243</v>
      </c>
    </row>
    <row r="323" spans="1:4" s="106" customFormat="1" x14ac:dyDescent="0.2">
      <c r="A323" s="106" t="s">
        <v>22</v>
      </c>
      <c r="B323" s="106" t="s">
        <v>418</v>
      </c>
      <c r="C323" s="106" t="s">
        <v>418</v>
      </c>
      <c r="D323" s="106" t="s">
        <v>243</v>
      </c>
    </row>
    <row r="324" spans="1:4" s="106" customFormat="1" x14ac:dyDescent="0.2">
      <c r="A324" s="106" t="s">
        <v>22</v>
      </c>
      <c r="B324" s="106" t="s">
        <v>2215</v>
      </c>
      <c r="C324" s="106" t="s">
        <v>2215</v>
      </c>
      <c r="D324" s="106" t="s">
        <v>321</v>
      </c>
    </row>
    <row r="325" spans="1:4" s="106" customFormat="1" x14ac:dyDescent="0.2">
      <c r="A325" s="106" t="s">
        <v>22</v>
      </c>
      <c r="B325" s="106" t="s">
        <v>2216</v>
      </c>
      <c r="C325" s="106" t="s">
        <v>2216</v>
      </c>
      <c r="D325" s="106" t="s">
        <v>321</v>
      </c>
    </row>
    <row r="326" spans="1:4" s="106" customFormat="1" x14ac:dyDescent="0.2">
      <c r="A326" s="106" t="s">
        <v>22</v>
      </c>
      <c r="B326" s="106" t="s">
        <v>419</v>
      </c>
      <c r="C326" s="106" t="s">
        <v>419</v>
      </c>
      <c r="D326" s="106" t="s">
        <v>321</v>
      </c>
    </row>
    <row r="327" spans="1:4" s="106" customFormat="1" x14ac:dyDescent="0.2">
      <c r="A327" s="106" t="s">
        <v>22</v>
      </c>
      <c r="B327" s="106" t="s">
        <v>420</v>
      </c>
      <c r="C327" s="106" t="s">
        <v>2217</v>
      </c>
      <c r="D327" s="106" t="s">
        <v>321</v>
      </c>
    </row>
    <row r="328" spans="1:4" s="106" customFormat="1" x14ac:dyDescent="0.2">
      <c r="A328" s="106" t="s">
        <v>22</v>
      </c>
      <c r="B328" s="106" t="s">
        <v>2218</v>
      </c>
      <c r="C328" s="106" t="s">
        <v>2218</v>
      </c>
      <c r="D328" s="106" t="s">
        <v>321</v>
      </c>
    </row>
    <row r="329" spans="1:4" s="106" customFormat="1" x14ac:dyDescent="0.2">
      <c r="A329" s="106" t="s">
        <v>22</v>
      </c>
      <c r="B329" s="106" t="s">
        <v>1902</v>
      </c>
      <c r="C329" s="106" t="s">
        <v>1902</v>
      </c>
      <c r="D329" s="106" t="s">
        <v>321</v>
      </c>
    </row>
    <row r="330" spans="1:4" s="106" customFormat="1" x14ac:dyDescent="0.2">
      <c r="A330" s="106" t="s">
        <v>22</v>
      </c>
      <c r="B330" s="106" t="s">
        <v>2219</v>
      </c>
      <c r="C330" s="106" t="s">
        <v>2219</v>
      </c>
      <c r="D330" s="106" t="s">
        <v>321</v>
      </c>
    </row>
    <row r="331" spans="1:4" s="106" customFormat="1" x14ac:dyDescent="0.2">
      <c r="A331" s="106" t="s">
        <v>22</v>
      </c>
      <c r="B331" s="106" t="s">
        <v>2220</v>
      </c>
      <c r="C331" s="106" t="s">
        <v>2220</v>
      </c>
      <c r="D331" s="106" t="s">
        <v>321</v>
      </c>
    </row>
    <row r="332" spans="1:4" s="106" customFormat="1" x14ac:dyDescent="0.2">
      <c r="A332" s="106" t="s">
        <v>22</v>
      </c>
      <c r="B332" s="106" t="s">
        <v>421</v>
      </c>
      <c r="C332" s="106" t="s">
        <v>421</v>
      </c>
      <c r="D332" s="106" t="s">
        <v>321</v>
      </c>
    </row>
    <row r="333" spans="1:4" s="106" customFormat="1" x14ac:dyDescent="0.2">
      <c r="A333" s="106" t="s">
        <v>22</v>
      </c>
      <c r="B333" s="106" t="s">
        <v>2221</v>
      </c>
      <c r="C333" s="106" t="s">
        <v>2221</v>
      </c>
      <c r="D333" s="106" t="s">
        <v>321</v>
      </c>
    </row>
    <row r="334" spans="1:4" s="106" customFormat="1" x14ac:dyDescent="0.2">
      <c r="A334" s="106" t="s">
        <v>22</v>
      </c>
      <c r="B334" s="106" t="s">
        <v>322</v>
      </c>
      <c r="C334" s="106" t="s">
        <v>322</v>
      </c>
      <c r="D334" s="106" t="s">
        <v>321</v>
      </c>
    </row>
    <row r="335" spans="1:4" s="106" customFormat="1" x14ac:dyDescent="0.2">
      <c r="A335" s="106" t="s">
        <v>22</v>
      </c>
      <c r="B335" s="106" t="s">
        <v>422</v>
      </c>
      <c r="C335" s="106" t="s">
        <v>422</v>
      </c>
      <c r="D335" s="106" t="s">
        <v>321</v>
      </c>
    </row>
    <row r="336" spans="1:4" s="106" customFormat="1" x14ac:dyDescent="0.2">
      <c r="A336" s="106" t="s">
        <v>22</v>
      </c>
      <c r="B336" s="106" t="s">
        <v>2222</v>
      </c>
      <c r="C336" s="106" t="s">
        <v>2223</v>
      </c>
      <c r="D336" s="106" t="s">
        <v>290</v>
      </c>
    </row>
    <row r="337" spans="1:4" s="106" customFormat="1" x14ac:dyDescent="0.2">
      <c r="A337" s="106" t="s">
        <v>22</v>
      </c>
      <c r="B337" s="106" t="s">
        <v>423</v>
      </c>
      <c r="C337" s="106" t="s">
        <v>2224</v>
      </c>
      <c r="D337" s="106" t="s">
        <v>290</v>
      </c>
    </row>
    <row r="338" spans="1:4" s="106" customFormat="1" x14ac:dyDescent="0.2">
      <c r="A338" s="106" t="s">
        <v>22</v>
      </c>
      <c r="B338" s="106" t="s">
        <v>2225</v>
      </c>
      <c r="C338" s="106" t="s">
        <v>2226</v>
      </c>
      <c r="D338" s="106" t="s">
        <v>290</v>
      </c>
    </row>
    <row r="339" spans="1:4" s="106" customFormat="1" x14ac:dyDescent="0.2">
      <c r="A339" s="106" t="s">
        <v>22</v>
      </c>
      <c r="B339" s="106" t="s">
        <v>2227</v>
      </c>
      <c r="C339" s="106" t="s">
        <v>2228</v>
      </c>
      <c r="D339" s="106" t="s">
        <v>290</v>
      </c>
    </row>
    <row r="340" spans="1:4" s="106" customFormat="1" x14ac:dyDescent="0.2">
      <c r="A340" s="106" t="s">
        <v>22</v>
      </c>
      <c r="B340" s="106" t="s">
        <v>2229</v>
      </c>
      <c r="C340" s="106" t="s">
        <v>2230</v>
      </c>
      <c r="D340" s="106" t="s">
        <v>290</v>
      </c>
    </row>
    <row r="341" spans="1:4" s="106" customFormat="1" x14ac:dyDescent="0.2">
      <c r="A341" s="106" t="s">
        <v>22</v>
      </c>
      <c r="B341" s="106" t="s">
        <v>2231</v>
      </c>
      <c r="C341" s="106" t="s">
        <v>2231</v>
      </c>
      <c r="D341" s="106" t="s">
        <v>290</v>
      </c>
    </row>
    <row r="342" spans="1:4" s="106" customFormat="1" x14ac:dyDescent="0.2">
      <c r="A342" s="106" t="s">
        <v>22</v>
      </c>
      <c r="B342" s="106" t="s">
        <v>2232</v>
      </c>
      <c r="C342" s="106" t="s">
        <v>2233</v>
      </c>
      <c r="D342" s="106" t="s">
        <v>290</v>
      </c>
    </row>
    <row r="343" spans="1:4" s="106" customFormat="1" x14ac:dyDescent="0.2">
      <c r="A343" s="106" t="s">
        <v>22</v>
      </c>
      <c r="B343" s="106" t="s">
        <v>2234</v>
      </c>
      <c r="C343" s="106" t="s">
        <v>2235</v>
      </c>
      <c r="D343" s="106" t="s">
        <v>333</v>
      </c>
    </row>
    <row r="344" spans="1:4" s="106" customFormat="1" x14ac:dyDescent="0.2">
      <c r="A344" s="106" t="s">
        <v>22</v>
      </c>
      <c r="B344" s="106" t="s">
        <v>337</v>
      </c>
      <c r="C344" s="106" t="s">
        <v>337</v>
      </c>
      <c r="D344" s="106" t="s">
        <v>333</v>
      </c>
    </row>
    <row r="345" spans="1:4" s="106" customFormat="1" x14ac:dyDescent="0.2">
      <c r="A345" s="106" t="s">
        <v>22</v>
      </c>
      <c r="B345" s="106" t="s">
        <v>334</v>
      </c>
      <c r="C345" s="106" t="s">
        <v>334</v>
      </c>
      <c r="D345" s="106" t="s">
        <v>333</v>
      </c>
    </row>
    <row r="346" spans="1:4" s="106" customFormat="1" x14ac:dyDescent="0.2">
      <c r="A346" s="106" t="s">
        <v>22</v>
      </c>
      <c r="B346" s="106" t="s">
        <v>2236</v>
      </c>
      <c r="C346" s="106" t="s">
        <v>2236</v>
      </c>
      <c r="D346" s="106" t="s">
        <v>296</v>
      </c>
    </row>
    <row r="347" spans="1:4" s="106" customFormat="1" x14ac:dyDescent="0.2">
      <c r="A347" s="106" t="s">
        <v>22</v>
      </c>
      <c r="B347" s="106" t="s">
        <v>2237</v>
      </c>
      <c r="C347" s="106" t="s">
        <v>2237</v>
      </c>
      <c r="D347" s="106" t="s">
        <v>296</v>
      </c>
    </row>
    <row r="348" spans="1:4" s="106" customFormat="1" x14ac:dyDescent="0.2">
      <c r="A348" s="106" t="s">
        <v>22</v>
      </c>
      <c r="B348" s="106" t="s">
        <v>297</v>
      </c>
      <c r="C348" s="106" t="s">
        <v>297</v>
      </c>
      <c r="D348" s="106" t="s">
        <v>296</v>
      </c>
    </row>
    <row r="349" spans="1:4" s="106" customFormat="1" x14ac:dyDescent="0.2">
      <c r="A349" s="106" t="s">
        <v>22</v>
      </c>
      <c r="B349" s="106" t="s">
        <v>2238</v>
      </c>
      <c r="C349" s="106" t="s">
        <v>2239</v>
      </c>
      <c r="D349" s="106" t="s">
        <v>296</v>
      </c>
    </row>
    <row r="350" spans="1:4" s="106" customFormat="1" x14ac:dyDescent="0.2">
      <c r="A350" s="106" t="s">
        <v>22</v>
      </c>
      <c r="B350" s="106" t="s">
        <v>2240</v>
      </c>
      <c r="C350" s="106" t="s">
        <v>2241</v>
      </c>
      <c r="D350" s="106" t="s">
        <v>296</v>
      </c>
    </row>
    <row r="351" spans="1:4" s="106" customFormat="1" x14ac:dyDescent="0.2">
      <c r="A351" s="106" t="s">
        <v>22</v>
      </c>
      <c r="B351" s="106" t="s">
        <v>2242</v>
      </c>
      <c r="C351" s="106" t="s">
        <v>2242</v>
      </c>
      <c r="D351" s="106" t="s">
        <v>296</v>
      </c>
    </row>
    <row r="352" spans="1:4" s="106" customFormat="1" x14ac:dyDescent="0.2">
      <c r="A352" s="106" t="s">
        <v>22</v>
      </c>
      <c r="B352" s="106" t="s">
        <v>2243</v>
      </c>
      <c r="C352" s="106" t="s">
        <v>2243</v>
      </c>
      <c r="D352" s="106" t="s">
        <v>296</v>
      </c>
    </row>
    <row r="353" spans="1:5" s="106" customFormat="1" x14ac:dyDescent="0.2">
      <c r="A353" s="106" t="s">
        <v>22</v>
      </c>
      <c r="B353" s="106" t="s">
        <v>2244</v>
      </c>
      <c r="C353" s="106" t="s">
        <v>2244</v>
      </c>
      <c r="D353" s="106" t="s">
        <v>296</v>
      </c>
    </row>
    <row r="354" spans="1:5" s="106" customFormat="1" x14ac:dyDescent="0.2">
      <c r="A354" s="106" t="s">
        <v>22</v>
      </c>
      <c r="B354" s="106" t="s">
        <v>2245</v>
      </c>
      <c r="C354" s="106" t="s">
        <v>2245</v>
      </c>
      <c r="D354" s="106" t="s">
        <v>296</v>
      </c>
    </row>
    <row r="355" spans="1:5" s="106" customFormat="1" x14ac:dyDescent="0.2">
      <c r="A355" s="106" t="s">
        <v>22</v>
      </c>
      <c r="B355" s="106" t="s">
        <v>378</v>
      </c>
      <c r="C355" s="106" t="s">
        <v>378</v>
      </c>
      <c r="D355" s="106" t="s">
        <v>296</v>
      </c>
    </row>
    <row r="356" spans="1:5" s="106" customFormat="1" x14ac:dyDescent="0.2"/>
    <row r="357" spans="1:5" s="106" customFormat="1" x14ac:dyDescent="0.2">
      <c r="A357" s="106" t="s">
        <v>23</v>
      </c>
      <c r="B357" s="106" t="s">
        <v>264</v>
      </c>
      <c r="C357" s="106" t="s">
        <v>264</v>
      </c>
      <c r="D357" s="106" t="s">
        <v>260</v>
      </c>
      <c r="E357" s="106" t="s">
        <v>261</v>
      </c>
    </row>
    <row r="358" spans="1:5" s="106" customFormat="1" x14ac:dyDescent="0.2">
      <c r="A358" s="106" t="s">
        <v>23</v>
      </c>
      <c r="B358" s="106" t="s">
        <v>2247</v>
      </c>
      <c r="C358" s="106" t="s">
        <v>2247</v>
      </c>
      <c r="D358" s="106" t="s">
        <v>260</v>
      </c>
      <c r="E358" s="106" t="s">
        <v>2174</v>
      </c>
    </row>
    <row r="359" spans="1:5" s="106" customFormat="1" x14ac:dyDescent="0.2">
      <c r="A359" s="106" t="s">
        <v>23</v>
      </c>
      <c r="B359" s="106" t="s">
        <v>2248</v>
      </c>
      <c r="C359" s="106" t="s">
        <v>2248</v>
      </c>
      <c r="D359" s="106" t="s">
        <v>260</v>
      </c>
      <c r="E359" s="106" t="s">
        <v>2176</v>
      </c>
    </row>
    <row r="360" spans="1:5" s="106" customFormat="1" x14ac:dyDescent="0.2">
      <c r="A360" s="106" t="s">
        <v>23</v>
      </c>
      <c r="B360" s="106" t="s">
        <v>2249</v>
      </c>
      <c r="C360" s="106" t="s">
        <v>2249</v>
      </c>
      <c r="D360" s="106" t="s">
        <v>260</v>
      </c>
      <c r="E360" s="106" t="s">
        <v>2177</v>
      </c>
    </row>
    <row r="361" spans="1:5" s="106" customFormat="1" x14ac:dyDescent="0.2">
      <c r="A361" s="106" t="s">
        <v>23</v>
      </c>
      <c r="B361" s="106" t="s">
        <v>2250</v>
      </c>
      <c r="C361" s="106" t="s">
        <v>2250</v>
      </c>
      <c r="D361" s="106" t="s">
        <v>260</v>
      </c>
      <c r="E361" s="106" t="s">
        <v>2178</v>
      </c>
    </row>
    <row r="362" spans="1:5" s="106" customFormat="1" x14ac:dyDescent="0.2">
      <c r="A362" s="106" t="s">
        <v>23</v>
      </c>
      <c r="B362" s="106" t="s">
        <v>327</v>
      </c>
      <c r="C362" s="106" t="s">
        <v>327</v>
      </c>
      <c r="D362" s="106" t="s">
        <v>260</v>
      </c>
      <c r="E362" s="106" t="s">
        <v>2179</v>
      </c>
    </row>
    <row r="363" spans="1:5" s="106" customFormat="1" x14ac:dyDescent="0.2">
      <c r="A363" s="106" t="s">
        <v>23</v>
      </c>
      <c r="B363" s="106" t="s">
        <v>424</v>
      </c>
      <c r="C363" s="106" t="s">
        <v>424</v>
      </c>
      <c r="D363" s="106" t="s">
        <v>405</v>
      </c>
      <c r="E363" s="106" t="s">
        <v>406</v>
      </c>
    </row>
    <row r="364" spans="1:5" s="106" customFormat="1" x14ac:dyDescent="0.2">
      <c r="A364" s="106" t="s">
        <v>23</v>
      </c>
      <c r="B364" s="106" t="s">
        <v>425</v>
      </c>
      <c r="C364" s="106" t="s">
        <v>425</v>
      </c>
      <c r="D364" s="106" t="s">
        <v>405</v>
      </c>
      <c r="E364" s="106" t="s">
        <v>2180</v>
      </c>
    </row>
    <row r="365" spans="1:5" s="106" customFormat="1" x14ac:dyDescent="0.2">
      <c r="A365" s="106" t="s">
        <v>23</v>
      </c>
      <c r="B365" s="106" t="s">
        <v>426</v>
      </c>
      <c r="C365" s="106" t="s">
        <v>426</v>
      </c>
      <c r="D365" s="106" t="s">
        <v>405</v>
      </c>
      <c r="E365" s="106" t="s">
        <v>407</v>
      </c>
    </row>
    <row r="366" spans="1:5" s="106" customFormat="1" x14ac:dyDescent="0.2">
      <c r="A366" s="243" t="s">
        <v>23</v>
      </c>
      <c r="B366" s="243" t="s">
        <v>4537</v>
      </c>
      <c r="C366" s="243" t="s">
        <v>4537</v>
      </c>
      <c r="D366" s="243" t="s">
        <v>405</v>
      </c>
      <c r="E366" s="243" t="s">
        <v>407</v>
      </c>
    </row>
    <row r="367" spans="1:5" s="106" customFormat="1" x14ac:dyDescent="0.2">
      <c r="A367" s="243" t="s">
        <v>23</v>
      </c>
      <c r="B367" s="243" t="s">
        <v>4569</v>
      </c>
      <c r="C367" s="243" t="s">
        <v>4569</v>
      </c>
      <c r="D367" s="243" t="s">
        <v>405</v>
      </c>
      <c r="E367" s="243" t="s">
        <v>407</v>
      </c>
    </row>
    <row r="368" spans="1:5" s="106" customFormat="1" x14ac:dyDescent="0.2">
      <c r="A368" s="106" t="s">
        <v>23</v>
      </c>
      <c r="B368" s="106" t="s">
        <v>2251</v>
      </c>
      <c r="C368" s="106" t="s">
        <v>2251</v>
      </c>
      <c r="D368" s="106" t="s">
        <v>405</v>
      </c>
      <c r="E368" s="106" t="s">
        <v>2182</v>
      </c>
    </row>
    <row r="369" spans="1:5" s="106" customFormat="1" x14ac:dyDescent="0.2">
      <c r="A369" s="106" t="s">
        <v>23</v>
      </c>
      <c r="B369" s="106" t="s">
        <v>427</v>
      </c>
      <c r="C369" s="106" t="s">
        <v>427</v>
      </c>
      <c r="D369" s="106" t="s">
        <v>405</v>
      </c>
      <c r="E369" s="106" t="s">
        <v>408</v>
      </c>
    </row>
    <row r="370" spans="1:5" s="106" customFormat="1" x14ac:dyDescent="0.2">
      <c r="A370" s="106" t="s">
        <v>23</v>
      </c>
      <c r="B370" s="106" t="s">
        <v>428</v>
      </c>
      <c r="C370" s="106" t="s">
        <v>428</v>
      </c>
      <c r="D370" s="106" t="s">
        <v>405</v>
      </c>
      <c r="E370" s="106" t="s">
        <v>409</v>
      </c>
    </row>
    <row r="371" spans="1:5" s="106" customFormat="1" x14ac:dyDescent="0.2">
      <c r="A371" s="106" t="s">
        <v>23</v>
      </c>
      <c r="B371" s="106" t="s">
        <v>429</v>
      </c>
      <c r="C371" s="106" t="s">
        <v>429</v>
      </c>
      <c r="D371" s="106" t="s">
        <v>405</v>
      </c>
      <c r="E371" s="106" t="s">
        <v>410</v>
      </c>
    </row>
    <row r="372" spans="1:5" s="106" customFormat="1" x14ac:dyDescent="0.2">
      <c r="A372" s="243" t="s">
        <v>23</v>
      </c>
      <c r="B372" s="243" t="s">
        <v>4570</v>
      </c>
      <c r="C372" s="243" t="s">
        <v>4570</v>
      </c>
      <c r="D372" s="243" t="s">
        <v>405</v>
      </c>
      <c r="E372" s="243" t="s">
        <v>410</v>
      </c>
    </row>
    <row r="373" spans="1:5" s="106" customFormat="1" x14ac:dyDescent="0.2">
      <c r="A373" s="106" t="s">
        <v>23</v>
      </c>
      <c r="B373" s="106" t="s">
        <v>430</v>
      </c>
      <c r="C373" s="106" t="s">
        <v>430</v>
      </c>
      <c r="D373" s="106" t="s">
        <v>405</v>
      </c>
      <c r="E373" s="106" t="s">
        <v>410</v>
      </c>
    </row>
    <row r="374" spans="1:5" s="106" customFormat="1" x14ac:dyDescent="0.2">
      <c r="A374" s="106" t="s">
        <v>23</v>
      </c>
      <c r="B374" s="106" t="s">
        <v>431</v>
      </c>
      <c r="C374" s="106" t="s">
        <v>431</v>
      </c>
      <c r="D374" s="106" t="s">
        <v>405</v>
      </c>
      <c r="E374" s="106" t="s">
        <v>411</v>
      </c>
    </row>
    <row r="375" spans="1:5" s="106" customFormat="1" x14ac:dyDescent="0.2">
      <c r="A375" s="106" t="s">
        <v>23</v>
      </c>
      <c r="B375" s="106" t="s">
        <v>275</v>
      </c>
      <c r="C375" s="106" t="s">
        <v>275</v>
      </c>
      <c r="D375" s="106" t="s">
        <v>273</v>
      </c>
      <c r="E375" s="106" t="s">
        <v>274</v>
      </c>
    </row>
    <row r="376" spans="1:5" s="106" customFormat="1" x14ac:dyDescent="0.2">
      <c r="A376" s="243" t="s">
        <v>23</v>
      </c>
      <c r="B376" s="243" t="s">
        <v>4571</v>
      </c>
      <c r="C376" s="243" t="s">
        <v>4571</v>
      </c>
      <c r="D376" s="243" t="s">
        <v>273</v>
      </c>
      <c r="E376" s="243" t="s">
        <v>274</v>
      </c>
    </row>
    <row r="377" spans="1:5" s="106" customFormat="1" x14ac:dyDescent="0.2">
      <c r="A377" s="243" t="s">
        <v>23</v>
      </c>
      <c r="B377" s="243" t="s">
        <v>4572</v>
      </c>
      <c r="C377" s="243" t="s">
        <v>4572</v>
      </c>
      <c r="D377" s="243" t="s">
        <v>273</v>
      </c>
      <c r="E377" s="243" t="s">
        <v>274</v>
      </c>
    </row>
    <row r="378" spans="1:5" s="106" customFormat="1" x14ac:dyDescent="0.2">
      <c r="A378" s="243" t="s">
        <v>23</v>
      </c>
      <c r="B378" s="243" t="s">
        <v>4573</v>
      </c>
      <c r="C378" s="243" t="s">
        <v>4573</v>
      </c>
      <c r="D378" s="243" t="s">
        <v>273</v>
      </c>
      <c r="E378" s="243" t="s">
        <v>274</v>
      </c>
    </row>
    <row r="379" spans="1:5" s="106" customFormat="1" x14ac:dyDescent="0.2">
      <c r="A379" s="106" t="s">
        <v>23</v>
      </c>
      <c r="B379" s="106" t="s">
        <v>2252</v>
      </c>
      <c r="C379" s="106" t="s">
        <v>2252</v>
      </c>
      <c r="D379" s="106" t="s">
        <v>273</v>
      </c>
      <c r="E379" s="106" t="s">
        <v>2185</v>
      </c>
    </row>
    <row r="380" spans="1:5" s="106" customFormat="1" x14ac:dyDescent="0.2">
      <c r="A380" s="106" t="s">
        <v>23</v>
      </c>
      <c r="B380" s="106" t="s">
        <v>282</v>
      </c>
      <c r="C380" s="106" t="s">
        <v>282</v>
      </c>
      <c r="D380" s="106" t="s">
        <v>273</v>
      </c>
      <c r="E380" s="106" t="s">
        <v>281</v>
      </c>
    </row>
    <row r="381" spans="1:5" s="106" customFormat="1" x14ac:dyDescent="0.2">
      <c r="A381" s="106" t="s">
        <v>23</v>
      </c>
      <c r="B381" s="106" t="s">
        <v>432</v>
      </c>
      <c r="C381" s="106" t="s">
        <v>2253</v>
      </c>
      <c r="D381" s="106" t="s">
        <v>273</v>
      </c>
      <c r="E381" s="106" t="s">
        <v>281</v>
      </c>
    </row>
    <row r="382" spans="1:5" s="106" customFormat="1" x14ac:dyDescent="0.2">
      <c r="A382" s="106" t="s">
        <v>23</v>
      </c>
      <c r="B382" s="106" t="s">
        <v>2254</v>
      </c>
      <c r="C382" s="106" t="s">
        <v>2254</v>
      </c>
      <c r="D382" s="106" t="s">
        <v>273</v>
      </c>
      <c r="E382" s="106" t="s">
        <v>2187</v>
      </c>
    </row>
    <row r="383" spans="1:5" s="106" customFormat="1" x14ac:dyDescent="0.2">
      <c r="A383" s="106" t="s">
        <v>23</v>
      </c>
      <c r="B383" s="106" t="s">
        <v>2255</v>
      </c>
      <c r="C383" s="106" t="s">
        <v>2255</v>
      </c>
      <c r="D383" s="106" t="s">
        <v>273</v>
      </c>
      <c r="E383" s="106" t="s">
        <v>2187</v>
      </c>
    </row>
    <row r="384" spans="1:5" s="106" customFormat="1" x14ac:dyDescent="0.2">
      <c r="A384" s="106" t="s">
        <v>23</v>
      </c>
      <c r="B384" s="106" t="s">
        <v>2256</v>
      </c>
      <c r="C384" s="106" t="s">
        <v>2256</v>
      </c>
      <c r="D384" s="106" t="s">
        <v>273</v>
      </c>
      <c r="E384" s="106" t="s">
        <v>2189</v>
      </c>
    </row>
    <row r="385" spans="1:5" s="106" customFormat="1" x14ac:dyDescent="0.2">
      <c r="A385" s="243" t="s">
        <v>23</v>
      </c>
      <c r="B385" s="243" t="s">
        <v>4574</v>
      </c>
      <c r="C385" s="243" t="s">
        <v>4574</v>
      </c>
      <c r="D385" s="243" t="s">
        <v>273</v>
      </c>
      <c r="E385" s="243" t="s">
        <v>412</v>
      </c>
    </row>
    <row r="386" spans="1:5" s="106" customFormat="1" x14ac:dyDescent="0.2">
      <c r="A386" s="106" t="s">
        <v>23</v>
      </c>
      <c r="B386" s="106" t="s">
        <v>433</v>
      </c>
      <c r="C386" s="106" t="s">
        <v>2257</v>
      </c>
      <c r="D386" s="106" t="s">
        <v>273</v>
      </c>
      <c r="E386" s="106" t="s">
        <v>412</v>
      </c>
    </row>
    <row r="387" spans="1:5" s="106" customFormat="1" x14ac:dyDescent="0.2">
      <c r="A387" s="106" t="s">
        <v>23</v>
      </c>
      <c r="B387" s="106" t="s">
        <v>2258</v>
      </c>
      <c r="C387" s="106" t="s">
        <v>2259</v>
      </c>
      <c r="D387" s="106" t="s">
        <v>273</v>
      </c>
      <c r="E387" s="106" t="s">
        <v>412</v>
      </c>
    </row>
    <row r="388" spans="1:5" s="106" customFormat="1" x14ac:dyDescent="0.2">
      <c r="A388" s="106" t="s">
        <v>23</v>
      </c>
      <c r="B388" s="106" t="s">
        <v>434</v>
      </c>
      <c r="C388" s="106" t="s">
        <v>434</v>
      </c>
      <c r="D388" s="106" t="s">
        <v>273</v>
      </c>
      <c r="E388" s="106" t="s">
        <v>413</v>
      </c>
    </row>
    <row r="389" spans="1:5" s="106" customFormat="1" x14ac:dyDescent="0.2">
      <c r="A389" s="106" t="s">
        <v>23</v>
      </c>
      <c r="B389" s="106" t="s">
        <v>2260</v>
      </c>
      <c r="C389" s="106" t="s">
        <v>2260</v>
      </c>
      <c r="D389" s="106" t="s">
        <v>273</v>
      </c>
      <c r="E389" s="106" t="s">
        <v>413</v>
      </c>
    </row>
    <row r="390" spans="1:5" s="106" customFormat="1" x14ac:dyDescent="0.2">
      <c r="A390" s="106" t="s">
        <v>23</v>
      </c>
      <c r="B390" s="106" t="s">
        <v>2261</v>
      </c>
      <c r="C390" s="106" t="s">
        <v>2261</v>
      </c>
      <c r="D390" s="106" t="s">
        <v>273</v>
      </c>
      <c r="E390" s="106" t="s">
        <v>414</v>
      </c>
    </row>
    <row r="391" spans="1:5" s="106" customFormat="1" x14ac:dyDescent="0.2">
      <c r="A391" s="106" t="s">
        <v>23</v>
      </c>
      <c r="B391" s="106" t="s">
        <v>435</v>
      </c>
      <c r="C391" s="106" t="s">
        <v>435</v>
      </c>
      <c r="D391" s="106" t="s">
        <v>273</v>
      </c>
      <c r="E391" s="106" t="s">
        <v>414</v>
      </c>
    </row>
    <row r="392" spans="1:5" s="106" customFormat="1" x14ac:dyDescent="0.2">
      <c r="A392" s="106" t="s">
        <v>23</v>
      </c>
      <c r="B392" s="113" t="s">
        <v>2262</v>
      </c>
      <c r="C392" s="113" t="s">
        <v>2262</v>
      </c>
      <c r="D392" s="106" t="s">
        <v>273</v>
      </c>
      <c r="E392" s="106" t="s">
        <v>2190</v>
      </c>
    </row>
    <row r="393" spans="1:5" s="106" customFormat="1" x14ac:dyDescent="0.2">
      <c r="A393" s="106" t="s">
        <v>23</v>
      </c>
      <c r="B393" s="114" t="s">
        <v>319</v>
      </c>
      <c r="C393" s="114" t="s">
        <v>319</v>
      </c>
      <c r="D393" s="106" t="s">
        <v>273</v>
      </c>
      <c r="E393" s="106" t="s">
        <v>318</v>
      </c>
    </row>
    <row r="394" spans="1:5" s="106" customFormat="1" x14ac:dyDescent="0.2">
      <c r="A394" s="106" t="s">
        <v>23</v>
      </c>
      <c r="B394" s="113" t="s">
        <v>2263</v>
      </c>
      <c r="C394" s="113" t="s">
        <v>2263</v>
      </c>
      <c r="D394" s="106" t="s">
        <v>273</v>
      </c>
      <c r="E394" s="106" t="s">
        <v>318</v>
      </c>
    </row>
    <row r="395" spans="1:5" s="106" customFormat="1" x14ac:dyDescent="0.2">
      <c r="A395" s="243" t="s">
        <v>23</v>
      </c>
      <c r="B395" s="269" t="s">
        <v>4575</v>
      </c>
      <c r="C395" s="269" t="s">
        <v>4575</v>
      </c>
      <c r="D395" s="243" t="s">
        <v>273</v>
      </c>
      <c r="E395" s="243" t="s">
        <v>318</v>
      </c>
    </row>
    <row r="396" spans="1:5" s="106" customFormat="1" x14ac:dyDescent="0.2">
      <c r="A396" s="243" t="s">
        <v>23</v>
      </c>
      <c r="B396" s="269" t="s">
        <v>4576</v>
      </c>
      <c r="C396" s="269" t="s">
        <v>4576</v>
      </c>
      <c r="D396" s="243" t="s">
        <v>273</v>
      </c>
      <c r="E396" s="243" t="s">
        <v>318</v>
      </c>
    </row>
    <row r="397" spans="1:5" s="106" customFormat="1" x14ac:dyDescent="0.2">
      <c r="A397" s="243" t="s">
        <v>23</v>
      </c>
      <c r="B397" s="269" t="s">
        <v>4577</v>
      </c>
      <c r="C397" s="269" t="s">
        <v>4577</v>
      </c>
      <c r="D397" s="243" t="s">
        <v>273</v>
      </c>
      <c r="E397" s="243" t="s">
        <v>318</v>
      </c>
    </row>
    <row r="398" spans="1:5" s="106" customFormat="1" x14ac:dyDescent="0.2">
      <c r="A398" s="115" t="s">
        <v>23</v>
      </c>
      <c r="B398" s="114" t="s">
        <v>2264</v>
      </c>
      <c r="C398" s="114" t="s">
        <v>2264</v>
      </c>
      <c r="D398" s="115" t="s">
        <v>273</v>
      </c>
      <c r="E398" s="115" t="s">
        <v>2192</v>
      </c>
    </row>
    <row r="399" spans="1:5" s="106" customFormat="1" x14ac:dyDescent="0.2">
      <c r="A399" s="115" t="s">
        <v>23</v>
      </c>
      <c r="B399" s="114" t="s">
        <v>2265</v>
      </c>
      <c r="C399" s="114" t="s">
        <v>2265</v>
      </c>
      <c r="D399" s="115" t="s">
        <v>273</v>
      </c>
      <c r="E399" s="115" t="s">
        <v>2192</v>
      </c>
    </row>
    <row r="400" spans="1:5" s="106" customFormat="1" x14ac:dyDescent="0.2">
      <c r="A400" s="115" t="s">
        <v>23</v>
      </c>
      <c r="B400" s="114" t="s">
        <v>2266</v>
      </c>
      <c r="C400" s="114" t="s">
        <v>2266</v>
      </c>
      <c r="D400" s="115" t="s">
        <v>273</v>
      </c>
      <c r="E400" s="115" t="s">
        <v>2192</v>
      </c>
    </row>
    <row r="401" spans="1:5" s="106" customFormat="1" x14ac:dyDescent="0.2">
      <c r="A401" s="115" t="s">
        <v>23</v>
      </c>
      <c r="B401" s="114" t="s">
        <v>2267</v>
      </c>
      <c r="C401" s="114" t="s">
        <v>2267</v>
      </c>
      <c r="D401" s="115" t="s">
        <v>273</v>
      </c>
      <c r="E401" s="115" t="s">
        <v>2192</v>
      </c>
    </row>
    <row r="402" spans="1:5" s="106" customFormat="1" x14ac:dyDescent="0.2">
      <c r="A402" s="115" t="s">
        <v>23</v>
      </c>
      <c r="B402" s="114" t="s">
        <v>2268</v>
      </c>
      <c r="C402" s="114" t="s">
        <v>2268</v>
      </c>
      <c r="D402" s="115" t="s">
        <v>273</v>
      </c>
      <c r="E402" s="115" t="s">
        <v>2192</v>
      </c>
    </row>
    <row r="403" spans="1:5" s="106" customFormat="1" x14ac:dyDescent="0.2">
      <c r="A403" s="115" t="s">
        <v>23</v>
      </c>
      <c r="B403" s="114" t="s">
        <v>2269</v>
      </c>
      <c r="C403" s="114" t="s">
        <v>2269</v>
      </c>
      <c r="D403" s="115" t="s">
        <v>273</v>
      </c>
      <c r="E403" s="115" t="s">
        <v>2192</v>
      </c>
    </row>
    <row r="404" spans="1:5" s="106" customFormat="1" x14ac:dyDescent="0.2">
      <c r="A404" s="115" t="s">
        <v>23</v>
      </c>
      <c r="B404" s="115" t="s">
        <v>308</v>
      </c>
      <c r="C404" s="115" t="s">
        <v>308</v>
      </c>
      <c r="D404" s="115" t="s">
        <v>306</v>
      </c>
      <c r="E404" s="115" t="s">
        <v>307</v>
      </c>
    </row>
    <row r="405" spans="1:5" s="106" customFormat="1" x14ac:dyDescent="0.2">
      <c r="A405" s="106" t="s">
        <v>23</v>
      </c>
      <c r="B405" s="115" t="s">
        <v>2270</v>
      </c>
      <c r="C405" s="115" t="s">
        <v>2270</v>
      </c>
      <c r="D405" s="115" t="s">
        <v>306</v>
      </c>
      <c r="E405" s="115" t="s">
        <v>2193</v>
      </c>
    </row>
    <row r="406" spans="1:5" s="106" customFormat="1" x14ac:dyDescent="0.2">
      <c r="A406" s="106" t="s">
        <v>23</v>
      </c>
      <c r="B406" s="106" t="s">
        <v>436</v>
      </c>
      <c r="C406" s="106" t="s">
        <v>436</v>
      </c>
      <c r="D406" s="106" t="s">
        <v>306</v>
      </c>
      <c r="E406" s="106" t="s">
        <v>2194</v>
      </c>
    </row>
    <row r="407" spans="1:5" s="106" customFormat="1" x14ac:dyDescent="0.2">
      <c r="A407" s="106" t="s">
        <v>23</v>
      </c>
      <c r="B407" s="106" t="s">
        <v>1060</v>
      </c>
      <c r="C407" s="106" t="s">
        <v>1060</v>
      </c>
      <c r="D407" s="115" t="s">
        <v>306</v>
      </c>
      <c r="E407" s="106" t="s">
        <v>415</v>
      </c>
    </row>
    <row r="408" spans="1:5" s="106" customFormat="1" x14ac:dyDescent="0.2">
      <c r="A408" s="106" t="s">
        <v>23</v>
      </c>
      <c r="B408" s="106" t="s">
        <v>2271</v>
      </c>
      <c r="C408" s="106" t="s">
        <v>2271</v>
      </c>
      <c r="D408" s="115" t="s">
        <v>306</v>
      </c>
      <c r="E408" s="106" t="s">
        <v>415</v>
      </c>
    </row>
    <row r="409" spans="1:5" s="106" customFormat="1" x14ac:dyDescent="0.2">
      <c r="A409" s="106" t="s">
        <v>23</v>
      </c>
      <c r="B409" s="106" t="s">
        <v>2272</v>
      </c>
      <c r="C409" s="106" t="s">
        <v>2272</v>
      </c>
      <c r="D409" s="115" t="s">
        <v>306</v>
      </c>
      <c r="E409" s="106" t="s">
        <v>2197</v>
      </c>
    </row>
    <row r="410" spans="1:5" s="106" customFormat="1" x14ac:dyDescent="0.2">
      <c r="A410" s="106" t="s">
        <v>23</v>
      </c>
      <c r="B410" s="106" t="s">
        <v>2273</v>
      </c>
      <c r="C410" s="106" t="s">
        <v>2273</v>
      </c>
      <c r="D410" s="106" t="s">
        <v>306</v>
      </c>
      <c r="E410" s="106" t="s">
        <v>2199</v>
      </c>
    </row>
    <row r="411" spans="1:5" s="106" customFormat="1" x14ac:dyDescent="0.2">
      <c r="A411" s="106" t="s">
        <v>23</v>
      </c>
      <c r="B411" s="106" t="s">
        <v>2274</v>
      </c>
      <c r="C411" s="106" t="s">
        <v>2274</v>
      </c>
      <c r="D411" s="115" t="s">
        <v>306</v>
      </c>
      <c r="E411" s="106" t="s">
        <v>2200</v>
      </c>
    </row>
    <row r="412" spans="1:5" s="106" customFormat="1" x14ac:dyDescent="0.2">
      <c r="A412" s="106" t="s">
        <v>23</v>
      </c>
      <c r="B412" s="106" t="s">
        <v>311</v>
      </c>
      <c r="C412" s="106" t="s">
        <v>311</v>
      </c>
      <c r="D412" s="106" t="s">
        <v>306</v>
      </c>
      <c r="E412" s="106" t="s">
        <v>310</v>
      </c>
    </row>
    <row r="413" spans="1:5" s="106" customFormat="1" x14ac:dyDescent="0.2">
      <c r="A413" s="243" t="s">
        <v>23</v>
      </c>
      <c r="B413" s="243" t="s">
        <v>4578</v>
      </c>
      <c r="C413" s="243" t="s">
        <v>4578</v>
      </c>
      <c r="D413" s="243" t="s">
        <v>306</v>
      </c>
      <c r="E413" s="243" t="s">
        <v>310</v>
      </c>
    </row>
    <row r="414" spans="1:5" s="106" customFormat="1" x14ac:dyDescent="0.2">
      <c r="A414" s="243" t="s">
        <v>23</v>
      </c>
      <c r="B414" s="243" t="s">
        <v>439</v>
      </c>
      <c r="C414" s="243" t="s">
        <v>439</v>
      </c>
      <c r="D414" s="243" t="s">
        <v>328</v>
      </c>
      <c r="E414" s="243" t="s">
        <v>416</v>
      </c>
    </row>
    <row r="415" spans="1:5" s="106" customFormat="1" x14ac:dyDescent="0.2">
      <c r="A415" s="106" t="s">
        <v>23</v>
      </c>
      <c r="B415" s="106" t="s">
        <v>2276</v>
      </c>
      <c r="C415" s="106" t="s">
        <v>2276</v>
      </c>
      <c r="D415" s="106" t="s">
        <v>328</v>
      </c>
      <c r="E415" s="106" t="s">
        <v>2204</v>
      </c>
    </row>
    <row r="416" spans="1:5" s="106" customFormat="1" x14ac:dyDescent="0.2">
      <c r="A416" s="106" t="s">
        <v>23</v>
      </c>
      <c r="B416" s="106" t="s">
        <v>329</v>
      </c>
      <c r="C416" s="106" t="s">
        <v>329</v>
      </c>
      <c r="D416" s="106" t="s">
        <v>328</v>
      </c>
      <c r="E416" s="106" t="s">
        <v>2204</v>
      </c>
    </row>
    <row r="417" spans="1:5" s="106" customFormat="1" x14ac:dyDescent="0.2">
      <c r="A417" s="106" t="s">
        <v>23</v>
      </c>
      <c r="B417" s="106" t="s">
        <v>437</v>
      </c>
      <c r="C417" s="106" t="s">
        <v>437</v>
      </c>
      <c r="D417" s="106" t="s">
        <v>328</v>
      </c>
      <c r="E417" s="106" t="s">
        <v>2204</v>
      </c>
    </row>
    <row r="418" spans="1:5" s="106" customFormat="1" x14ac:dyDescent="0.2">
      <c r="A418" s="106" t="s">
        <v>23</v>
      </c>
      <c r="B418" s="106" t="s">
        <v>2277</v>
      </c>
      <c r="C418" s="106" t="s">
        <v>2277</v>
      </c>
      <c r="D418" s="106" t="s">
        <v>328</v>
      </c>
      <c r="E418" s="106" t="s">
        <v>330</v>
      </c>
    </row>
    <row r="419" spans="1:5" s="106" customFormat="1" x14ac:dyDescent="0.2">
      <c r="A419" s="106" t="s">
        <v>23</v>
      </c>
      <c r="B419" s="106" t="s">
        <v>331</v>
      </c>
      <c r="C419" s="106" t="s">
        <v>331</v>
      </c>
      <c r="D419" s="106" t="s">
        <v>328</v>
      </c>
      <c r="E419" s="106" t="s">
        <v>330</v>
      </c>
    </row>
    <row r="420" spans="1:5" s="106" customFormat="1" x14ac:dyDescent="0.2">
      <c r="A420" s="106" t="s">
        <v>23</v>
      </c>
      <c r="B420" s="106" t="s">
        <v>438</v>
      </c>
      <c r="C420" s="106" t="s">
        <v>2278</v>
      </c>
      <c r="D420" s="106" t="s">
        <v>328</v>
      </c>
      <c r="E420" s="106" t="s">
        <v>330</v>
      </c>
    </row>
    <row r="421" spans="1:5" s="106" customFormat="1" x14ac:dyDescent="0.2">
      <c r="A421" s="106" t="s">
        <v>23</v>
      </c>
      <c r="B421" s="106" t="s">
        <v>2279</v>
      </c>
      <c r="C421" s="106" t="s">
        <v>2280</v>
      </c>
      <c r="D421" s="106" t="s">
        <v>328</v>
      </c>
      <c r="E421" s="106" t="s">
        <v>2207</v>
      </c>
    </row>
    <row r="422" spans="1:5" s="106" customFormat="1" x14ac:dyDescent="0.2">
      <c r="A422" s="106" t="s">
        <v>23</v>
      </c>
      <c r="B422" s="106" t="s">
        <v>1513</v>
      </c>
      <c r="C422" s="106" t="s">
        <v>1513</v>
      </c>
      <c r="D422" s="243" t="s">
        <v>328</v>
      </c>
      <c r="E422" s="243" t="s">
        <v>332</v>
      </c>
    </row>
    <row r="423" spans="1:5" s="106" customFormat="1" x14ac:dyDescent="0.2">
      <c r="A423" s="243" t="s">
        <v>23</v>
      </c>
      <c r="B423" s="243" t="s">
        <v>1506</v>
      </c>
      <c r="C423" s="243" t="s">
        <v>1506</v>
      </c>
      <c r="D423" s="243" t="s">
        <v>328</v>
      </c>
      <c r="E423" s="243" t="s">
        <v>332</v>
      </c>
    </row>
    <row r="424" spans="1:5" s="106" customFormat="1" x14ac:dyDescent="0.2">
      <c r="A424" s="106" t="s">
        <v>23</v>
      </c>
      <c r="B424" s="106" t="s">
        <v>2281</v>
      </c>
      <c r="C424" s="106" t="s">
        <v>2281</v>
      </c>
      <c r="D424" s="106" t="s">
        <v>243</v>
      </c>
      <c r="E424" s="106" t="s">
        <v>2210</v>
      </c>
    </row>
    <row r="425" spans="1:5" s="106" customFormat="1" x14ac:dyDescent="0.2">
      <c r="A425" s="106" t="s">
        <v>23</v>
      </c>
      <c r="B425" s="106" t="s">
        <v>2282</v>
      </c>
      <c r="C425" s="106" t="s">
        <v>2282</v>
      </c>
      <c r="D425" s="106" t="s">
        <v>243</v>
      </c>
      <c r="E425" s="106" t="s">
        <v>2211</v>
      </c>
    </row>
    <row r="426" spans="1:5" s="106" customFormat="1" x14ac:dyDescent="0.2">
      <c r="A426" s="106" t="s">
        <v>23</v>
      </c>
      <c r="B426" s="106" t="s">
        <v>440</v>
      </c>
      <c r="C426" s="106" t="s">
        <v>440</v>
      </c>
      <c r="D426" s="106" t="s">
        <v>243</v>
      </c>
      <c r="E426" s="106" t="s">
        <v>417</v>
      </c>
    </row>
    <row r="427" spans="1:5" s="106" customFormat="1" x14ac:dyDescent="0.2">
      <c r="A427" s="106" t="s">
        <v>23</v>
      </c>
      <c r="B427" s="106" t="s">
        <v>2283</v>
      </c>
      <c r="C427" s="106" t="s">
        <v>2283</v>
      </c>
      <c r="D427" s="106" t="s">
        <v>243</v>
      </c>
      <c r="E427" s="106" t="s">
        <v>417</v>
      </c>
    </row>
    <row r="428" spans="1:5" s="106" customFormat="1" x14ac:dyDescent="0.2">
      <c r="A428" s="106" t="s">
        <v>23</v>
      </c>
      <c r="B428" s="106" t="s">
        <v>2284</v>
      </c>
      <c r="C428" s="106" t="s">
        <v>2284</v>
      </c>
      <c r="D428" s="106" t="s">
        <v>243</v>
      </c>
      <c r="E428" s="106" t="s">
        <v>2212</v>
      </c>
    </row>
    <row r="429" spans="1:5" s="106" customFormat="1" x14ac:dyDescent="0.2">
      <c r="A429" s="106" t="s">
        <v>23</v>
      </c>
      <c r="B429" s="106" t="s">
        <v>2285</v>
      </c>
      <c r="C429" s="106" t="s">
        <v>2285</v>
      </c>
      <c r="D429" s="106" t="s">
        <v>243</v>
      </c>
      <c r="E429" s="106" t="s">
        <v>2213</v>
      </c>
    </row>
    <row r="430" spans="1:5" s="106" customFormat="1" x14ac:dyDescent="0.2">
      <c r="A430" s="106" t="s">
        <v>23</v>
      </c>
      <c r="B430" s="106" t="s">
        <v>2286</v>
      </c>
      <c r="C430" s="106" t="s">
        <v>2286</v>
      </c>
      <c r="D430" s="106" t="s">
        <v>243</v>
      </c>
      <c r="E430" s="106" t="s">
        <v>2214</v>
      </c>
    </row>
    <row r="431" spans="1:5" s="106" customFormat="1" x14ac:dyDescent="0.2">
      <c r="A431" s="106" t="s">
        <v>23</v>
      </c>
      <c r="B431" s="106" t="s">
        <v>2287</v>
      </c>
      <c r="C431" s="106" t="s">
        <v>2287</v>
      </c>
      <c r="D431" s="106" t="s">
        <v>243</v>
      </c>
      <c r="E431" s="106" t="s">
        <v>312</v>
      </c>
    </row>
    <row r="432" spans="1:5" s="106" customFormat="1" x14ac:dyDescent="0.2">
      <c r="A432" s="106" t="s">
        <v>23</v>
      </c>
      <c r="B432" s="106" t="s">
        <v>313</v>
      </c>
      <c r="C432" s="106" t="s">
        <v>313</v>
      </c>
      <c r="D432" s="106" t="s">
        <v>243</v>
      </c>
      <c r="E432" s="106" t="s">
        <v>312</v>
      </c>
    </row>
    <row r="433" spans="1:5" s="106" customFormat="1" x14ac:dyDescent="0.2">
      <c r="A433" s="106" t="s">
        <v>23</v>
      </c>
      <c r="B433" s="106" t="s">
        <v>245</v>
      </c>
      <c r="C433" s="106" t="s">
        <v>2289</v>
      </c>
      <c r="D433" s="106" t="s">
        <v>243</v>
      </c>
      <c r="E433" s="106" t="s">
        <v>244</v>
      </c>
    </row>
    <row r="434" spans="1:5" s="106" customFormat="1" x14ac:dyDescent="0.2">
      <c r="A434" s="106" t="s">
        <v>23</v>
      </c>
      <c r="B434" s="106" t="s">
        <v>441</v>
      </c>
      <c r="C434" s="106" t="s">
        <v>441</v>
      </c>
      <c r="D434" s="106" t="s">
        <v>243</v>
      </c>
      <c r="E434" s="106" t="s">
        <v>244</v>
      </c>
    </row>
    <row r="435" spans="1:5" s="106" customFormat="1" x14ac:dyDescent="0.2">
      <c r="A435" s="106" t="s">
        <v>23</v>
      </c>
      <c r="B435" s="106" t="s">
        <v>270</v>
      </c>
      <c r="C435" s="106" t="s">
        <v>2290</v>
      </c>
      <c r="D435" s="106" t="s">
        <v>243</v>
      </c>
      <c r="E435" s="106" t="s">
        <v>244</v>
      </c>
    </row>
    <row r="436" spans="1:5" s="106" customFormat="1" x14ac:dyDescent="0.2">
      <c r="A436" s="106" t="s">
        <v>23</v>
      </c>
      <c r="B436" s="106" t="s">
        <v>2291</v>
      </c>
      <c r="C436" s="106" t="s">
        <v>2291</v>
      </c>
      <c r="D436" s="106" t="s">
        <v>243</v>
      </c>
      <c r="E436" s="106" t="s">
        <v>244</v>
      </c>
    </row>
    <row r="437" spans="1:5" s="106" customFormat="1" x14ac:dyDescent="0.2">
      <c r="A437" s="106" t="s">
        <v>23</v>
      </c>
      <c r="B437" s="106" t="s">
        <v>2292</v>
      </c>
      <c r="C437" s="106" t="s">
        <v>2293</v>
      </c>
      <c r="D437" s="106" t="s">
        <v>243</v>
      </c>
      <c r="E437" s="106" t="s">
        <v>244</v>
      </c>
    </row>
    <row r="438" spans="1:5" s="106" customFormat="1" x14ac:dyDescent="0.2">
      <c r="A438" s="106" t="s">
        <v>23</v>
      </c>
      <c r="B438" s="106" t="s">
        <v>442</v>
      </c>
      <c r="C438" s="106" t="s">
        <v>442</v>
      </c>
      <c r="D438" s="106" t="s">
        <v>243</v>
      </c>
      <c r="E438" s="106" t="s">
        <v>418</v>
      </c>
    </row>
    <row r="439" spans="1:5" s="106" customFormat="1" x14ac:dyDescent="0.2">
      <c r="A439" s="106" t="s">
        <v>23</v>
      </c>
      <c r="B439" s="106" t="s">
        <v>443</v>
      </c>
      <c r="C439" s="106" t="s">
        <v>2294</v>
      </c>
      <c r="D439" s="106" t="s">
        <v>243</v>
      </c>
      <c r="E439" s="106" t="s">
        <v>418</v>
      </c>
    </row>
    <row r="440" spans="1:5" s="106" customFormat="1" x14ac:dyDescent="0.2">
      <c r="A440" s="106" t="s">
        <v>23</v>
      </c>
      <c r="B440" s="106" t="s">
        <v>444</v>
      </c>
      <c r="C440" s="106" t="s">
        <v>444</v>
      </c>
      <c r="D440" s="106" t="s">
        <v>243</v>
      </c>
      <c r="E440" s="106" t="s">
        <v>418</v>
      </c>
    </row>
    <row r="441" spans="1:5" s="106" customFormat="1" x14ac:dyDescent="0.2">
      <c r="A441" s="106" t="s">
        <v>23</v>
      </c>
      <c r="B441" s="106" t="s">
        <v>2295</v>
      </c>
      <c r="C441" s="106" t="s">
        <v>2295</v>
      </c>
      <c r="D441" s="106" t="s">
        <v>321</v>
      </c>
      <c r="E441" s="106" t="s">
        <v>2215</v>
      </c>
    </row>
    <row r="442" spans="1:5" s="106" customFormat="1" x14ac:dyDescent="0.2">
      <c r="A442" s="106" t="s">
        <v>23</v>
      </c>
      <c r="B442" s="106" t="s">
        <v>2296</v>
      </c>
      <c r="C442" s="106" t="s">
        <v>2296</v>
      </c>
      <c r="D442" s="106" t="s">
        <v>321</v>
      </c>
      <c r="E442" s="106" t="s">
        <v>2216</v>
      </c>
    </row>
    <row r="443" spans="1:5" s="106" customFormat="1" x14ac:dyDescent="0.2">
      <c r="A443" s="106" t="s">
        <v>23</v>
      </c>
      <c r="B443" s="106" t="s">
        <v>2297</v>
      </c>
      <c r="C443" s="106" t="s">
        <v>2297</v>
      </c>
      <c r="D443" s="106" t="s">
        <v>321</v>
      </c>
      <c r="E443" s="106" t="s">
        <v>2216</v>
      </c>
    </row>
    <row r="444" spans="1:5" s="106" customFormat="1" x14ac:dyDescent="0.2">
      <c r="A444" s="106" t="s">
        <v>23</v>
      </c>
      <c r="B444" s="106" t="s">
        <v>2298</v>
      </c>
      <c r="C444" s="106" t="s">
        <v>2298</v>
      </c>
      <c r="D444" s="106" t="s">
        <v>321</v>
      </c>
      <c r="E444" s="106" t="s">
        <v>2216</v>
      </c>
    </row>
    <row r="445" spans="1:5" s="106" customFormat="1" x14ac:dyDescent="0.2">
      <c r="A445" s="243" t="s">
        <v>23</v>
      </c>
      <c r="B445" s="243" t="s">
        <v>4579</v>
      </c>
      <c r="C445" s="243" t="s">
        <v>4579</v>
      </c>
      <c r="D445" s="243" t="s">
        <v>321</v>
      </c>
      <c r="E445" s="243" t="s">
        <v>419</v>
      </c>
    </row>
    <row r="446" spans="1:5" s="106" customFormat="1" x14ac:dyDescent="0.2">
      <c r="A446" s="243" t="s">
        <v>23</v>
      </c>
      <c r="B446" s="243" t="s">
        <v>4580</v>
      </c>
      <c r="C446" s="243" t="s">
        <v>4580</v>
      </c>
      <c r="D446" s="243" t="s">
        <v>321</v>
      </c>
      <c r="E446" s="243" t="s">
        <v>419</v>
      </c>
    </row>
    <row r="447" spans="1:5" s="106" customFormat="1" x14ac:dyDescent="0.2">
      <c r="A447" s="106" t="s">
        <v>23</v>
      </c>
      <c r="B447" s="106" t="s">
        <v>2925</v>
      </c>
      <c r="C447" s="106" t="s">
        <v>2925</v>
      </c>
      <c r="D447" s="106" t="s">
        <v>321</v>
      </c>
      <c r="E447" s="106" t="s">
        <v>419</v>
      </c>
    </row>
    <row r="448" spans="1:5" s="106" customFormat="1" x14ac:dyDescent="0.2">
      <c r="A448" s="106" t="s">
        <v>23</v>
      </c>
      <c r="B448" s="106" t="s">
        <v>445</v>
      </c>
      <c r="C448" s="106" t="s">
        <v>445</v>
      </c>
      <c r="D448" s="106" t="s">
        <v>321</v>
      </c>
      <c r="E448" s="106" t="s">
        <v>419</v>
      </c>
    </row>
    <row r="449" spans="1:5" s="106" customFormat="1" x14ac:dyDescent="0.2">
      <c r="A449" s="106" t="s">
        <v>23</v>
      </c>
      <c r="B449" s="106" t="s">
        <v>2299</v>
      </c>
      <c r="C449" s="106" t="s">
        <v>2299</v>
      </c>
      <c r="D449" s="106" t="s">
        <v>321</v>
      </c>
      <c r="E449" s="106" t="s">
        <v>420</v>
      </c>
    </row>
    <row r="450" spans="1:5" s="106" customFormat="1" x14ac:dyDescent="0.2">
      <c r="A450" s="106" t="s">
        <v>23</v>
      </c>
      <c r="B450" s="106" t="s">
        <v>446</v>
      </c>
      <c r="C450" s="106" t="s">
        <v>446</v>
      </c>
      <c r="D450" s="106" t="s">
        <v>321</v>
      </c>
      <c r="E450" s="106" t="s">
        <v>420</v>
      </c>
    </row>
    <row r="451" spans="1:5" s="106" customFormat="1" x14ac:dyDescent="0.2">
      <c r="A451" s="106" t="s">
        <v>23</v>
      </c>
      <c r="B451" s="106" t="s">
        <v>2300</v>
      </c>
      <c r="C451" s="106" t="s">
        <v>2300</v>
      </c>
      <c r="D451" s="106" t="s">
        <v>321</v>
      </c>
      <c r="E451" s="106" t="s">
        <v>420</v>
      </c>
    </row>
    <row r="452" spans="1:5" s="106" customFormat="1" x14ac:dyDescent="0.2">
      <c r="A452" s="106" t="s">
        <v>23</v>
      </c>
      <c r="B452" s="106" t="s">
        <v>2301</v>
      </c>
      <c r="C452" s="106" t="s">
        <v>2301</v>
      </c>
      <c r="D452" s="106" t="s">
        <v>321</v>
      </c>
      <c r="E452" s="106" t="s">
        <v>420</v>
      </c>
    </row>
    <row r="453" spans="1:5" s="106" customFormat="1" x14ac:dyDescent="0.2">
      <c r="A453" s="106" t="s">
        <v>23</v>
      </c>
      <c r="B453" s="106" t="s">
        <v>2302</v>
      </c>
      <c r="C453" s="106" t="s">
        <v>2302</v>
      </c>
      <c r="D453" s="106" t="s">
        <v>321</v>
      </c>
      <c r="E453" s="106" t="s">
        <v>2218</v>
      </c>
    </row>
    <row r="454" spans="1:5" s="106" customFormat="1" x14ac:dyDescent="0.2">
      <c r="A454" s="106" t="s">
        <v>23</v>
      </c>
      <c r="B454" s="106" t="s">
        <v>2303</v>
      </c>
      <c r="C454" s="106" t="s">
        <v>2304</v>
      </c>
      <c r="D454" s="106" t="s">
        <v>321</v>
      </c>
      <c r="E454" s="106" t="s">
        <v>2218</v>
      </c>
    </row>
    <row r="455" spans="1:5" s="106" customFormat="1" x14ac:dyDescent="0.2">
      <c r="A455" s="106" t="s">
        <v>23</v>
      </c>
      <c r="B455" s="106" t="s">
        <v>2305</v>
      </c>
      <c r="C455" s="106" t="s">
        <v>2306</v>
      </c>
      <c r="D455" s="106" t="s">
        <v>321</v>
      </c>
      <c r="E455" s="106" t="s">
        <v>2218</v>
      </c>
    </row>
    <row r="456" spans="1:5" s="106" customFormat="1" x14ac:dyDescent="0.2">
      <c r="A456" s="106" t="s">
        <v>23</v>
      </c>
      <c r="B456" s="106" t="s">
        <v>2307</v>
      </c>
      <c r="C456" s="106" t="s">
        <v>2308</v>
      </c>
      <c r="D456" s="106" t="s">
        <v>321</v>
      </c>
      <c r="E456" s="106" t="s">
        <v>2218</v>
      </c>
    </row>
    <row r="457" spans="1:5" s="106" customFormat="1" x14ac:dyDescent="0.2">
      <c r="A457" s="106" t="s">
        <v>23</v>
      </c>
      <c r="B457" s="106" t="s">
        <v>2309</v>
      </c>
      <c r="C457" s="106" t="s">
        <v>2310</v>
      </c>
      <c r="D457" s="106" t="s">
        <v>321</v>
      </c>
      <c r="E457" s="106" t="s">
        <v>2218</v>
      </c>
    </row>
    <row r="458" spans="1:5" s="106" customFormat="1" x14ac:dyDescent="0.2">
      <c r="A458" s="106" t="s">
        <v>23</v>
      </c>
      <c r="B458" s="106" t="s">
        <v>2311</v>
      </c>
      <c r="C458" s="106" t="s">
        <v>2311</v>
      </c>
      <c r="D458" s="106" t="s">
        <v>321</v>
      </c>
      <c r="E458" s="106" t="s">
        <v>1902</v>
      </c>
    </row>
    <row r="459" spans="1:5" s="106" customFormat="1" x14ac:dyDescent="0.2">
      <c r="A459" s="106" t="s">
        <v>23</v>
      </c>
      <c r="B459" s="106" t="s">
        <v>2312</v>
      </c>
      <c r="C459" s="106" t="s">
        <v>2312</v>
      </c>
      <c r="D459" s="106" t="s">
        <v>321</v>
      </c>
      <c r="E459" s="106" t="s">
        <v>1902</v>
      </c>
    </row>
    <row r="460" spans="1:5" s="106" customFormat="1" x14ac:dyDescent="0.2">
      <c r="A460" s="106" t="s">
        <v>23</v>
      </c>
      <c r="B460" s="106" t="s">
        <v>2313</v>
      </c>
      <c r="C460" s="106" t="s">
        <v>2313</v>
      </c>
      <c r="D460" s="106" t="s">
        <v>321</v>
      </c>
      <c r="E460" s="106" t="s">
        <v>1902</v>
      </c>
    </row>
    <row r="461" spans="1:5" s="106" customFormat="1" x14ac:dyDescent="0.2">
      <c r="A461" s="106" t="s">
        <v>23</v>
      </c>
      <c r="B461" s="106" t="s">
        <v>2314</v>
      </c>
      <c r="C461" s="106" t="s">
        <v>2314</v>
      </c>
      <c r="D461" s="106" t="s">
        <v>321</v>
      </c>
      <c r="E461" s="106" t="s">
        <v>2219</v>
      </c>
    </row>
    <row r="462" spans="1:5" s="106" customFormat="1" x14ac:dyDescent="0.2">
      <c r="A462" s="106" t="s">
        <v>23</v>
      </c>
      <c r="B462" s="106" t="s">
        <v>2315</v>
      </c>
      <c r="C462" s="106" t="s">
        <v>2315</v>
      </c>
      <c r="D462" s="106" t="s">
        <v>321</v>
      </c>
      <c r="E462" s="106" t="s">
        <v>2219</v>
      </c>
    </row>
    <row r="463" spans="1:5" s="106" customFormat="1" x14ac:dyDescent="0.2">
      <c r="A463" s="106" t="s">
        <v>23</v>
      </c>
      <c r="B463" s="106" t="s">
        <v>2316</v>
      </c>
      <c r="C463" s="106" t="s">
        <v>2316</v>
      </c>
      <c r="D463" s="106" t="s">
        <v>321</v>
      </c>
      <c r="E463" s="106" t="s">
        <v>2220</v>
      </c>
    </row>
    <row r="464" spans="1:5" s="106" customFormat="1" x14ac:dyDescent="0.2">
      <c r="A464" s="106" t="s">
        <v>23</v>
      </c>
      <c r="B464" s="106" t="s">
        <v>2317</v>
      </c>
      <c r="C464" s="106" t="s">
        <v>2317</v>
      </c>
      <c r="D464" s="106" t="s">
        <v>321</v>
      </c>
      <c r="E464" s="106" t="s">
        <v>2220</v>
      </c>
    </row>
    <row r="465" spans="1:5" s="106" customFormat="1" x14ac:dyDescent="0.2">
      <c r="A465" s="106" t="s">
        <v>23</v>
      </c>
      <c r="B465" s="106" t="s">
        <v>447</v>
      </c>
      <c r="C465" s="106" t="s">
        <v>447</v>
      </c>
      <c r="D465" s="106" t="s">
        <v>321</v>
      </c>
      <c r="E465" s="106" t="s">
        <v>421</v>
      </c>
    </row>
    <row r="466" spans="1:5" s="106" customFormat="1" x14ac:dyDescent="0.2">
      <c r="A466" s="106" t="s">
        <v>23</v>
      </c>
      <c r="B466" s="106" t="s">
        <v>448</v>
      </c>
      <c r="C466" s="106" t="s">
        <v>448</v>
      </c>
      <c r="D466" s="106" t="s">
        <v>321</v>
      </c>
      <c r="E466" s="106" t="s">
        <v>421</v>
      </c>
    </row>
    <row r="467" spans="1:5" s="106" customFormat="1" x14ac:dyDescent="0.2">
      <c r="A467" s="106" t="s">
        <v>23</v>
      </c>
      <c r="B467" s="106" t="s">
        <v>2318</v>
      </c>
      <c r="C467" s="106" t="s">
        <v>2318</v>
      </c>
      <c r="D467" s="106" t="s">
        <v>321</v>
      </c>
      <c r="E467" s="106" t="s">
        <v>2221</v>
      </c>
    </row>
    <row r="468" spans="1:5" s="106" customFormat="1" x14ac:dyDescent="0.2">
      <c r="A468" s="243" t="s">
        <v>23</v>
      </c>
      <c r="B468" s="243" t="s">
        <v>2221</v>
      </c>
      <c r="C468" s="243" t="s">
        <v>2221</v>
      </c>
      <c r="D468" s="243" t="s">
        <v>321</v>
      </c>
      <c r="E468" s="243" t="s">
        <v>2221</v>
      </c>
    </row>
    <row r="469" spans="1:5" s="106" customFormat="1" x14ac:dyDescent="0.2">
      <c r="A469" s="106" t="s">
        <v>23</v>
      </c>
      <c r="B469" s="106" t="s">
        <v>323</v>
      </c>
      <c r="C469" s="106" t="s">
        <v>323</v>
      </c>
      <c r="D469" s="106" t="s">
        <v>321</v>
      </c>
      <c r="E469" s="106" t="s">
        <v>322</v>
      </c>
    </row>
    <row r="470" spans="1:5" s="106" customFormat="1" x14ac:dyDescent="0.2">
      <c r="A470" s="106" t="s">
        <v>23</v>
      </c>
      <c r="B470" s="106" t="s">
        <v>449</v>
      </c>
      <c r="C470" s="106" t="s">
        <v>449</v>
      </c>
      <c r="D470" s="106" t="s">
        <v>321</v>
      </c>
      <c r="E470" s="106" t="s">
        <v>422</v>
      </c>
    </row>
    <row r="471" spans="1:5" s="106" customFormat="1" x14ac:dyDescent="0.2">
      <c r="A471" s="243" t="s">
        <v>23</v>
      </c>
      <c r="B471" s="243" t="s">
        <v>1077</v>
      </c>
      <c r="C471" s="243" t="s">
        <v>1077</v>
      </c>
      <c r="D471" s="243" t="s">
        <v>321</v>
      </c>
      <c r="E471" s="243" t="s">
        <v>422</v>
      </c>
    </row>
    <row r="472" spans="1:5" s="106" customFormat="1" x14ac:dyDescent="0.2">
      <c r="A472" s="243" t="s">
        <v>23</v>
      </c>
      <c r="B472" s="243" t="s">
        <v>4550</v>
      </c>
      <c r="C472" s="243" t="s">
        <v>4550</v>
      </c>
      <c r="D472" s="243" t="s">
        <v>321</v>
      </c>
      <c r="E472" s="243" t="s">
        <v>422</v>
      </c>
    </row>
    <row r="473" spans="1:5" s="106" customFormat="1" x14ac:dyDescent="0.2">
      <c r="A473" s="106" t="s">
        <v>23</v>
      </c>
      <c r="B473" s="106" t="s">
        <v>450</v>
      </c>
      <c r="C473" s="106" t="s">
        <v>450</v>
      </c>
      <c r="D473" s="106" t="s">
        <v>321</v>
      </c>
      <c r="E473" s="106" t="s">
        <v>422</v>
      </c>
    </row>
    <row r="474" spans="1:5" s="106" customFormat="1" x14ac:dyDescent="0.2">
      <c r="A474" s="243" t="s">
        <v>23</v>
      </c>
      <c r="B474" s="243" t="s">
        <v>4581</v>
      </c>
      <c r="C474" s="243" t="s">
        <v>4581</v>
      </c>
      <c r="D474" s="243" t="s">
        <v>321</v>
      </c>
      <c r="E474" s="243" t="s">
        <v>422</v>
      </c>
    </row>
    <row r="475" spans="1:5" s="106" customFormat="1" x14ac:dyDescent="0.2">
      <c r="A475" s="106" t="s">
        <v>23</v>
      </c>
      <c r="B475" s="106" t="s">
        <v>2319</v>
      </c>
      <c r="C475" s="106" t="s">
        <v>2320</v>
      </c>
      <c r="D475" s="106" t="s">
        <v>290</v>
      </c>
      <c r="E475" s="106" t="s">
        <v>2222</v>
      </c>
    </row>
    <row r="476" spans="1:5" s="106" customFormat="1" x14ac:dyDescent="0.2">
      <c r="A476" s="106" t="s">
        <v>23</v>
      </c>
      <c r="B476" s="106" t="s">
        <v>2321</v>
      </c>
      <c r="C476" s="106" t="s">
        <v>2321</v>
      </c>
      <c r="D476" s="106" t="s">
        <v>290</v>
      </c>
      <c r="E476" s="106" t="s">
        <v>423</v>
      </c>
    </row>
    <row r="477" spans="1:5" s="106" customFormat="1" x14ac:dyDescent="0.2">
      <c r="A477" s="106" t="s">
        <v>23</v>
      </c>
      <c r="B477" s="106" t="s">
        <v>451</v>
      </c>
      <c r="C477" s="106" t="s">
        <v>451</v>
      </c>
      <c r="D477" s="106" t="s">
        <v>290</v>
      </c>
      <c r="E477" s="106" t="s">
        <v>423</v>
      </c>
    </row>
    <row r="478" spans="1:5" s="106" customFormat="1" x14ac:dyDescent="0.2">
      <c r="A478" s="106" t="s">
        <v>23</v>
      </c>
      <c r="B478" s="106" t="s">
        <v>2323</v>
      </c>
      <c r="C478" s="106" t="s">
        <v>2323</v>
      </c>
      <c r="D478" s="106" t="s">
        <v>290</v>
      </c>
      <c r="E478" s="106" t="s">
        <v>2225</v>
      </c>
    </row>
    <row r="479" spans="1:5" s="106" customFormat="1" x14ac:dyDescent="0.2">
      <c r="A479" s="106" t="s">
        <v>23</v>
      </c>
      <c r="B479" s="106" t="s">
        <v>2324</v>
      </c>
      <c r="C479" s="106" t="s">
        <v>2324</v>
      </c>
      <c r="D479" s="106" t="s">
        <v>290</v>
      </c>
      <c r="E479" s="106" t="s">
        <v>2227</v>
      </c>
    </row>
    <row r="480" spans="1:5" s="106" customFormat="1" x14ac:dyDescent="0.2">
      <c r="A480" s="106" t="s">
        <v>23</v>
      </c>
      <c r="B480" s="106" t="s">
        <v>2325</v>
      </c>
      <c r="C480" s="106" t="s">
        <v>2325</v>
      </c>
      <c r="D480" s="106" t="s">
        <v>290</v>
      </c>
      <c r="E480" s="106" t="s">
        <v>2229</v>
      </c>
    </row>
    <row r="481" spans="1:5" s="106" customFormat="1" x14ac:dyDescent="0.2">
      <c r="A481" s="106" t="s">
        <v>23</v>
      </c>
      <c r="B481" s="106" t="s">
        <v>2326</v>
      </c>
      <c r="C481" s="106" t="s">
        <v>2326</v>
      </c>
      <c r="D481" s="106" t="s">
        <v>290</v>
      </c>
      <c r="E481" s="106" t="s">
        <v>2231</v>
      </c>
    </row>
    <row r="482" spans="1:5" s="106" customFormat="1" x14ac:dyDescent="0.2">
      <c r="A482" s="106" t="s">
        <v>23</v>
      </c>
      <c r="B482" s="106" t="s">
        <v>2327</v>
      </c>
      <c r="C482" s="106" t="s">
        <v>2327</v>
      </c>
      <c r="D482" s="106" t="s">
        <v>290</v>
      </c>
      <c r="E482" s="106" t="s">
        <v>2232</v>
      </c>
    </row>
    <row r="483" spans="1:5" s="106" customFormat="1" x14ac:dyDescent="0.2">
      <c r="A483" s="106" t="s">
        <v>23</v>
      </c>
      <c r="B483" s="106" t="s">
        <v>452</v>
      </c>
      <c r="C483" s="106" t="s">
        <v>452</v>
      </c>
      <c r="D483" s="106" t="s">
        <v>290</v>
      </c>
      <c r="E483" s="106" t="s">
        <v>2232</v>
      </c>
    </row>
    <row r="484" spans="1:5" s="106" customFormat="1" x14ac:dyDescent="0.2">
      <c r="A484" s="106" t="s">
        <v>23</v>
      </c>
      <c r="B484" s="106" t="s">
        <v>2328</v>
      </c>
      <c r="C484" s="106" t="s">
        <v>2328</v>
      </c>
      <c r="D484" s="106" t="s">
        <v>333</v>
      </c>
      <c r="E484" s="106" t="s">
        <v>2234</v>
      </c>
    </row>
    <row r="485" spans="1:5" s="106" customFormat="1" x14ac:dyDescent="0.2">
      <c r="A485" s="106" t="s">
        <v>23</v>
      </c>
      <c r="B485" s="106" t="s">
        <v>335</v>
      </c>
      <c r="C485" s="106" t="s">
        <v>335</v>
      </c>
      <c r="D485" s="106" t="s">
        <v>333</v>
      </c>
      <c r="E485" s="106" t="s">
        <v>334</v>
      </c>
    </row>
    <row r="486" spans="1:5" s="106" customFormat="1" x14ac:dyDescent="0.2">
      <c r="A486" s="106" t="s">
        <v>23</v>
      </c>
      <c r="B486" s="106" t="s">
        <v>453</v>
      </c>
      <c r="C486" s="106" t="s">
        <v>2329</v>
      </c>
      <c r="D486" s="106" t="s">
        <v>333</v>
      </c>
      <c r="E486" s="106" t="s">
        <v>337</v>
      </c>
    </row>
    <row r="487" spans="1:5" s="106" customFormat="1" x14ac:dyDescent="0.2">
      <c r="A487" s="106" t="s">
        <v>23</v>
      </c>
      <c r="B487" s="106" t="s">
        <v>2330</v>
      </c>
      <c r="C487" s="106" t="s">
        <v>2330</v>
      </c>
      <c r="D487" s="106" t="s">
        <v>333</v>
      </c>
      <c r="E487" s="106" t="s">
        <v>337</v>
      </c>
    </row>
    <row r="488" spans="1:5" s="106" customFormat="1" x14ac:dyDescent="0.2">
      <c r="A488" s="106" t="s">
        <v>23</v>
      </c>
      <c r="B488" s="106" t="s">
        <v>454</v>
      </c>
      <c r="C488" s="106" t="s">
        <v>454</v>
      </c>
      <c r="D488" s="106" t="s">
        <v>296</v>
      </c>
      <c r="E488" s="106" t="s">
        <v>2236</v>
      </c>
    </row>
    <row r="489" spans="1:5" s="106" customFormat="1" x14ac:dyDescent="0.2">
      <c r="A489" s="106" t="s">
        <v>23</v>
      </c>
      <c r="B489" s="106" t="s">
        <v>2331</v>
      </c>
      <c r="C489" s="106" t="s">
        <v>2331</v>
      </c>
      <c r="D489" s="106" t="s">
        <v>296</v>
      </c>
      <c r="E489" s="106" t="s">
        <v>2237</v>
      </c>
    </row>
    <row r="490" spans="1:5" s="106" customFormat="1" x14ac:dyDescent="0.2">
      <c r="A490" s="106" t="s">
        <v>23</v>
      </c>
      <c r="B490" s="106" t="s">
        <v>298</v>
      </c>
      <c r="C490" s="106" t="s">
        <v>298</v>
      </c>
      <c r="D490" s="106" t="s">
        <v>296</v>
      </c>
      <c r="E490" s="106" t="s">
        <v>297</v>
      </c>
    </row>
    <row r="491" spans="1:5" s="106" customFormat="1" x14ac:dyDescent="0.2">
      <c r="A491" s="106" t="s">
        <v>23</v>
      </c>
      <c r="B491" s="106" t="s">
        <v>2332</v>
      </c>
      <c r="C491" s="106" t="s">
        <v>2332</v>
      </c>
      <c r="D491" s="106" t="s">
        <v>296</v>
      </c>
      <c r="E491" s="106" t="s">
        <v>2238</v>
      </c>
    </row>
    <row r="492" spans="1:5" x14ac:dyDescent="0.2">
      <c r="A492" s="106" t="s">
        <v>23</v>
      </c>
      <c r="B492" s="57" t="s">
        <v>2333</v>
      </c>
      <c r="C492" s="57" t="s">
        <v>2333</v>
      </c>
      <c r="D492" s="106" t="s">
        <v>296</v>
      </c>
      <c r="E492" s="57" t="s">
        <v>2240</v>
      </c>
    </row>
    <row r="493" spans="1:5" x14ac:dyDescent="0.2">
      <c r="A493" s="106" t="s">
        <v>23</v>
      </c>
      <c r="B493" s="57" t="s">
        <v>2334</v>
      </c>
      <c r="C493" s="57" t="s">
        <v>2334</v>
      </c>
      <c r="D493" s="106" t="s">
        <v>296</v>
      </c>
      <c r="E493" s="57" t="s">
        <v>2242</v>
      </c>
    </row>
    <row r="494" spans="1:5" x14ac:dyDescent="0.2">
      <c r="A494" s="106" t="s">
        <v>23</v>
      </c>
      <c r="B494" s="57" t="s">
        <v>2335</v>
      </c>
      <c r="C494" s="57" t="s">
        <v>2335</v>
      </c>
      <c r="D494" s="106" t="s">
        <v>296</v>
      </c>
      <c r="E494" s="57" t="s">
        <v>2243</v>
      </c>
    </row>
    <row r="495" spans="1:5" x14ac:dyDescent="0.2">
      <c r="A495" s="106" t="s">
        <v>23</v>
      </c>
      <c r="B495" s="57" t="s">
        <v>2336</v>
      </c>
      <c r="C495" s="57" t="s">
        <v>2336</v>
      </c>
      <c r="D495" s="106" t="s">
        <v>296</v>
      </c>
      <c r="E495" s="57" t="s">
        <v>2244</v>
      </c>
    </row>
    <row r="496" spans="1:5" x14ac:dyDescent="0.2">
      <c r="A496" s="106" t="s">
        <v>23</v>
      </c>
      <c r="B496" s="57" t="s">
        <v>2337</v>
      </c>
      <c r="C496" s="57" t="s">
        <v>2337</v>
      </c>
      <c r="D496" s="106" t="s">
        <v>296</v>
      </c>
      <c r="E496" s="57" t="s">
        <v>2245</v>
      </c>
    </row>
    <row r="497" spans="1:7" s="106" customFormat="1" x14ac:dyDescent="0.2">
      <c r="A497" s="106" t="s">
        <v>23</v>
      </c>
      <c r="B497" s="106" t="s">
        <v>379</v>
      </c>
      <c r="C497" s="106" t="s">
        <v>379</v>
      </c>
      <c r="D497" s="106" t="s">
        <v>296</v>
      </c>
      <c r="E497" s="106" t="s">
        <v>378</v>
      </c>
    </row>
    <row r="498" spans="1:7" s="106" customFormat="1" x14ac:dyDescent="0.2">
      <c r="A498" s="106" t="s">
        <v>23</v>
      </c>
      <c r="B498" s="106" t="s">
        <v>268</v>
      </c>
      <c r="C498" s="106" t="s">
        <v>1965</v>
      </c>
      <c r="D498" s="106" t="s">
        <v>260</v>
      </c>
      <c r="E498" s="106" t="s">
        <v>261</v>
      </c>
    </row>
    <row r="499" spans="1:7" s="106" customFormat="1" x14ac:dyDescent="0.2">
      <c r="A499" s="106" t="s">
        <v>23</v>
      </c>
      <c r="B499" s="106" t="s">
        <v>268</v>
      </c>
      <c r="C499" s="106" t="s">
        <v>1965</v>
      </c>
      <c r="D499" s="106" t="s">
        <v>260</v>
      </c>
      <c r="E499" s="106" t="s">
        <v>4412</v>
      </c>
    </row>
    <row r="500" spans="1:7" x14ac:dyDescent="0.2">
      <c r="A500" s="106" t="s">
        <v>23</v>
      </c>
      <c r="B500" s="106" t="s">
        <v>268</v>
      </c>
      <c r="C500" s="106" t="s">
        <v>1965</v>
      </c>
      <c r="D500" s="106" t="s">
        <v>260</v>
      </c>
      <c r="E500" s="106" t="s">
        <v>2176</v>
      </c>
      <c r="F500" s="106"/>
      <c r="G500" s="106"/>
    </row>
    <row r="501" spans="1:7" x14ac:dyDescent="0.2">
      <c r="A501" s="106" t="s">
        <v>23</v>
      </c>
      <c r="B501" s="106" t="s">
        <v>268</v>
      </c>
      <c r="C501" s="106" t="s">
        <v>1965</v>
      </c>
      <c r="D501" s="106" t="s">
        <v>260</v>
      </c>
      <c r="E501" s="106" t="s">
        <v>2177</v>
      </c>
      <c r="F501" s="106"/>
      <c r="G501" s="106"/>
    </row>
    <row r="502" spans="1:7" x14ac:dyDescent="0.2">
      <c r="A502" s="106" t="s">
        <v>23</v>
      </c>
      <c r="B502" s="106" t="s">
        <v>268</v>
      </c>
      <c r="C502" s="106" t="s">
        <v>1965</v>
      </c>
      <c r="D502" s="106" t="s">
        <v>260</v>
      </c>
      <c r="E502" s="106" t="s">
        <v>2178</v>
      </c>
      <c r="F502" s="106"/>
      <c r="G502" s="106"/>
    </row>
    <row r="503" spans="1:7" x14ac:dyDescent="0.2">
      <c r="A503" s="106" t="s">
        <v>23</v>
      </c>
      <c r="B503" s="106" t="s">
        <v>268</v>
      </c>
      <c r="C503" s="106" t="s">
        <v>1965</v>
      </c>
      <c r="D503" s="106" t="s">
        <v>260</v>
      </c>
      <c r="E503" s="106" t="s">
        <v>2179</v>
      </c>
      <c r="F503" s="106"/>
      <c r="G503" s="106"/>
    </row>
    <row r="504" spans="1:7" x14ac:dyDescent="0.2">
      <c r="A504" s="106" t="s">
        <v>23</v>
      </c>
      <c r="B504" s="106" t="s">
        <v>268</v>
      </c>
      <c r="C504" s="106" t="s">
        <v>1965</v>
      </c>
      <c r="D504" s="106" t="s">
        <v>405</v>
      </c>
      <c r="E504" s="106" t="s">
        <v>406</v>
      </c>
      <c r="F504" s="106"/>
      <c r="G504" s="106"/>
    </row>
    <row r="505" spans="1:7" x14ac:dyDescent="0.2">
      <c r="A505" s="106" t="s">
        <v>23</v>
      </c>
      <c r="B505" s="106" t="s">
        <v>268</v>
      </c>
      <c r="C505" s="106" t="s">
        <v>1965</v>
      </c>
      <c r="D505" s="106" t="s">
        <v>405</v>
      </c>
      <c r="E505" s="106" t="s">
        <v>2180</v>
      </c>
      <c r="F505" s="106"/>
      <c r="G505" s="106"/>
    </row>
    <row r="506" spans="1:7" x14ac:dyDescent="0.2">
      <c r="A506" s="106" t="s">
        <v>23</v>
      </c>
      <c r="B506" s="106" t="s">
        <v>268</v>
      </c>
      <c r="C506" s="106" t="s">
        <v>1965</v>
      </c>
      <c r="D506" s="106" t="s">
        <v>405</v>
      </c>
      <c r="E506" s="106" t="s">
        <v>407</v>
      </c>
      <c r="F506" s="106"/>
      <c r="G506" s="106"/>
    </row>
    <row r="507" spans="1:7" x14ac:dyDescent="0.2">
      <c r="A507" s="106" t="s">
        <v>23</v>
      </c>
      <c r="B507" s="106" t="s">
        <v>268</v>
      </c>
      <c r="C507" s="106" t="s">
        <v>1965</v>
      </c>
      <c r="D507" s="106" t="s">
        <v>405</v>
      </c>
      <c r="E507" s="106" t="s">
        <v>2182</v>
      </c>
      <c r="F507" s="106"/>
      <c r="G507" s="106"/>
    </row>
    <row r="508" spans="1:7" x14ac:dyDescent="0.2">
      <c r="A508" s="106" t="s">
        <v>23</v>
      </c>
      <c r="B508" s="106" t="s">
        <v>268</v>
      </c>
      <c r="C508" s="106" t="s">
        <v>1965</v>
      </c>
      <c r="D508" s="106" t="s">
        <v>405</v>
      </c>
      <c r="E508" s="106" t="s">
        <v>408</v>
      </c>
      <c r="F508" s="106"/>
      <c r="G508" s="106"/>
    </row>
    <row r="509" spans="1:7" x14ac:dyDescent="0.2">
      <c r="A509" s="106" t="s">
        <v>23</v>
      </c>
      <c r="B509" s="106" t="s">
        <v>268</v>
      </c>
      <c r="C509" s="106" t="s">
        <v>1965</v>
      </c>
      <c r="D509" s="106" t="s">
        <v>405</v>
      </c>
      <c r="E509" s="106" t="s">
        <v>409</v>
      </c>
      <c r="F509" s="106"/>
      <c r="G509" s="106"/>
    </row>
    <row r="510" spans="1:7" x14ac:dyDescent="0.2">
      <c r="A510" s="106" t="s">
        <v>23</v>
      </c>
      <c r="B510" s="106" t="s">
        <v>268</v>
      </c>
      <c r="C510" s="106" t="s">
        <v>1965</v>
      </c>
      <c r="D510" s="106" t="s">
        <v>405</v>
      </c>
      <c r="E510" s="106" t="s">
        <v>410</v>
      </c>
      <c r="F510" s="106"/>
      <c r="G510" s="106"/>
    </row>
    <row r="511" spans="1:7" x14ac:dyDescent="0.2">
      <c r="A511" s="106" t="s">
        <v>23</v>
      </c>
      <c r="B511" s="106" t="s">
        <v>268</v>
      </c>
      <c r="C511" s="106" t="s">
        <v>1965</v>
      </c>
      <c r="D511" s="106" t="s">
        <v>405</v>
      </c>
      <c r="E511" s="106" t="s">
        <v>411</v>
      </c>
      <c r="F511" s="106"/>
      <c r="G511" s="106"/>
    </row>
    <row r="512" spans="1:7" x14ac:dyDescent="0.2">
      <c r="A512" s="106" t="s">
        <v>23</v>
      </c>
      <c r="B512" s="106" t="s">
        <v>268</v>
      </c>
      <c r="C512" s="106" t="s">
        <v>1965</v>
      </c>
      <c r="D512" s="106" t="s">
        <v>273</v>
      </c>
      <c r="E512" s="106" t="s">
        <v>274</v>
      </c>
      <c r="F512" s="106"/>
      <c r="G512" s="106"/>
    </row>
    <row r="513" spans="1:7" x14ac:dyDescent="0.2">
      <c r="A513" s="106" t="s">
        <v>23</v>
      </c>
      <c r="B513" s="106" t="s">
        <v>268</v>
      </c>
      <c r="C513" s="106" t="s">
        <v>1965</v>
      </c>
      <c r="D513" s="106" t="s">
        <v>273</v>
      </c>
      <c r="E513" s="106" t="s">
        <v>2185</v>
      </c>
      <c r="F513" s="106"/>
      <c r="G513" s="106"/>
    </row>
    <row r="514" spans="1:7" x14ac:dyDescent="0.2">
      <c r="A514" s="106" t="s">
        <v>23</v>
      </c>
      <c r="B514" s="106" t="s">
        <v>268</v>
      </c>
      <c r="C514" s="106" t="s">
        <v>1965</v>
      </c>
      <c r="D514" s="106" t="s">
        <v>273</v>
      </c>
      <c r="E514" s="106" t="s">
        <v>281</v>
      </c>
      <c r="F514" s="106"/>
      <c r="G514" s="106"/>
    </row>
    <row r="515" spans="1:7" x14ac:dyDescent="0.2">
      <c r="A515" s="106" t="s">
        <v>23</v>
      </c>
      <c r="B515" s="106" t="s">
        <v>268</v>
      </c>
      <c r="C515" s="106" t="s">
        <v>1965</v>
      </c>
      <c r="D515" s="106" t="s">
        <v>273</v>
      </c>
      <c r="E515" s="106" t="s">
        <v>2187</v>
      </c>
      <c r="F515" s="106"/>
      <c r="G515" s="106"/>
    </row>
    <row r="516" spans="1:7" x14ac:dyDescent="0.2">
      <c r="A516" s="106" t="s">
        <v>23</v>
      </c>
      <c r="B516" s="106" t="s">
        <v>268</v>
      </c>
      <c r="C516" s="106" t="s">
        <v>1965</v>
      </c>
      <c r="D516" s="106" t="s">
        <v>273</v>
      </c>
      <c r="E516" s="106" t="s">
        <v>2189</v>
      </c>
      <c r="F516" s="106"/>
      <c r="G516" s="106"/>
    </row>
    <row r="517" spans="1:7" x14ac:dyDescent="0.2">
      <c r="A517" s="106" t="s">
        <v>23</v>
      </c>
      <c r="B517" s="106" t="s">
        <v>268</v>
      </c>
      <c r="C517" s="106" t="s">
        <v>1965</v>
      </c>
      <c r="D517" s="106" t="s">
        <v>273</v>
      </c>
      <c r="E517" s="106" t="s">
        <v>412</v>
      </c>
      <c r="F517" s="106"/>
      <c r="G517" s="106"/>
    </row>
    <row r="518" spans="1:7" x14ac:dyDescent="0.2">
      <c r="A518" s="106" t="s">
        <v>23</v>
      </c>
      <c r="B518" s="106" t="s">
        <v>268</v>
      </c>
      <c r="C518" s="106" t="s">
        <v>1965</v>
      </c>
      <c r="D518" s="106" t="s">
        <v>273</v>
      </c>
      <c r="E518" s="106" t="s">
        <v>413</v>
      </c>
      <c r="F518" s="106"/>
      <c r="G518" s="106"/>
    </row>
    <row r="519" spans="1:7" x14ac:dyDescent="0.2">
      <c r="A519" s="106" t="s">
        <v>23</v>
      </c>
      <c r="B519" s="106" t="s">
        <v>268</v>
      </c>
      <c r="C519" s="106" t="s">
        <v>1965</v>
      </c>
      <c r="D519" s="106" t="s">
        <v>273</v>
      </c>
      <c r="E519" s="106" t="s">
        <v>414</v>
      </c>
      <c r="F519" s="106"/>
      <c r="G519" s="106"/>
    </row>
    <row r="520" spans="1:7" x14ac:dyDescent="0.2">
      <c r="A520" s="106" t="s">
        <v>23</v>
      </c>
      <c r="B520" s="106" t="s">
        <v>268</v>
      </c>
      <c r="C520" s="106" t="s">
        <v>1965</v>
      </c>
      <c r="D520" s="106" t="s">
        <v>273</v>
      </c>
      <c r="E520" s="106" t="s">
        <v>2190</v>
      </c>
      <c r="F520" s="106"/>
      <c r="G520" s="106"/>
    </row>
    <row r="521" spans="1:7" x14ac:dyDescent="0.2">
      <c r="A521" s="106" t="s">
        <v>23</v>
      </c>
      <c r="B521" s="106" t="s">
        <v>268</v>
      </c>
      <c r="C521" s="106" t="s">
        <v>1965</v>
      </c>
      <c r="D521" s="106" t="s">
        <v>273</v>
      </c>
      <c r="E521" s="106" t="s">
        <v>318</v>
      </c>
      <c r="F521" s="106"/>
      <c r="G521" s="106"/>
    </row>
    <row r="522" spans="1:7" x14ac:dyDescent="0.2">
      <c r="A522" s="106" t="s">
        <v>23</v>
      </c>
      <c r="B522" s="106" t="s">
        <v>268</v>
      </c>
      <c r="C522" s="106" t="s">
        <v>1965</v>
      </c>
      <c r="D522" s="106" t="s">
        <v>273</v>
      </c>
      <c r="E522" s="106" t="s">
        <v>2192</v>
      </c>
      <c r="F522" s="106"/>
      <c r="G522" s="106"/>
    </row>
    <row r="523" spans="1:7" x14ac:dyDescent="0.2">
      <c r="A523" s="106" t="s">
        <v>23</v>
      </c>
      <c r="B523" s="106" t="s">
        <v>268</v>
      </c>
      <c r="C523" s="106" t="s">
        <v>1965</v>
      </c>
      <c r="D523" s="106" t="s">
        <v>306</v>
      </c>
      <c r="E523" s="106" t="s">
        <v>307</v>
      </c>
      <c r="F523" s="106"/>
      <c r="G523" s="106"/>
    </row>
    <row r="524" spans="1:7" x14ac:dyDescent="0.2">
      <c r="A524" s="106" t="s">
        <v>23</v>
      </c>
      <c r="B524" s="106" t="s">
        <v>268</v>
      </c>
      <c r="C524" s="106" t="s">
        <v>1965</v>
      </c>
      <c r="D524" s="106" t="s">
        <v>306</v>
      </c>
      <c r="E524" s="106" t="s">
        <v>2193</v>
      </c>
      <c r="F524" s="106"/>
      <c r="G524" s="106"/>
    </row>
    <row r="525" spans="1:7" x14ac:dyDescent="0.2">
      <c r="A525" s="106" t="s">
        <v>23</v>
      </c>
      <c r="B525" s="106" t="s">
        <v>268</v>
      </c>
      <c r="C525" s="106" t="s">
        <v>1965</v>
      </c>
      <c r="D525" s="106" t="s">
        <v>306</v>
      </c>
      <c r="E525" s="106" t="s">
        <v>2194</v>
      </c>
      <c r="F525" s="106"/>
      <c r="G525" s="106"/>
    </row>
    <row r="526" spans="1:7" x14ac:dyDescent="0.2">
      <c r="A526" s="106" t="s">
        <v>23</v>
      </c>
      <c r="B526" s="106" t="s">
        <v>268</v>
      </c>
      <c r="C526" s="106" t="s">
        <v>1965</v>
      </c>
      <c r="D526" s="106" t="s">
        <v>306</v>
      </c>
      <c r="E526" s="106" t="s">
        <v>415</v>
      </c>
      <c r="F526" s="106"/>
      <c r="G526" s="106"/>
    </row>
    <row r="527" spans="1:7" x14ac:dyDescent="0.2">
      <c r="A527" s="106" t="s">
        <v>23</v>
      </c>
      <c r="B527" s="106" t="s">
        <v>268</v>
      </c>
      <c r="C527" s="106" t="s">
        <v>1965</v>
      </c>
      <c r="D527" s="106" t="s">
        <v>306</v>
      </c>
      <c r="E527" s="106" t="s">
        <v>2197</v>
      </c>
      <c r="F527" s="106"/>
      <c r="G527" s="106"/>
    </row>
    <row r="528" spans="1:7" x14ac:dyDescent="0.2">
      <c r="A528" s="106" t="s">
        <v>23</v>
      </c>
      <c r="B528" s="106" t="s">
        <v>268</v>
      </c>
      <c r="C528" s="106" t="s">
        <v>1965</v>
      </c>
      <c r="D528" s="106" t="s">
        <v>306</v>
      </c>
      <c r="E528" s="106" t="s">
        <v>2199</v>
      </c>
      <c r="F528" s="106"/>
      <c r="G528" s="106"/>
    </row>
    <row r="529" spans="1:7" x14ac:dyDescent="0.2">
      <c r="A529" s="106" t="s">
        <v>23</v>
      </c>
      <c r="B529" s="106" t="s">
        <v>268</v>
      </c>
      <c r="C529" s="106" t="s">
        <v>1965</v>
      </c>
      <c r="D529" s="106" t="s">
        <v>306</v>
      </c>
      <c r="E529" s="106" t="s">
        <v>2200</v>
      </c>
      <c r="F529" s="106"/>
      <c r="G529" s="106"/>
    </row>
    <row r="530" spans="1:7" x14ac:dyDescent="0.2">
      <c r="A530" s="106" t="s">
        <v>23</v>
      </c>
      <c r="B530" s="106" t="s">
        <v>268</v>
      </c>
      <c r="C530" s="106" t="s">
        <v>1965</v>
      </c>
      <c r="D530" s="106" t="s">
        <v>306</v>
      </c>
      <c r="E530" s="106" t="s">
        <v>310</v>
      </c>
      <c r="F530" s="106"/>
      <c r="G530" s="106"/>
    </row>
    <row r="531" spans="1:7" x14ac:dyDescent="0.2">
      <c r="A531" s="106" t="s">
        <v>23</v>
      </c>
      <c r="B531" s="106" t="s">
        <v>268</v>
      </c>
      <c r="C531" s="106" t="s">
        <v>1965</v>
      </c>
      <c r="D531" s="106" t="s">
        <v>328</v>
      </c>
      <c r="E531" s="106" t="s">
        <v>416</v>
      </c>
      <c r="F531" s="106"/>
      <c r="G531" s="106"/>
    </row>
    <row r="532" spans="1:7" x14ac:dyDescent="0.2">
      <c r="A532" s="106" t="s">
        <v>23</v>
      </c>
      <c r="B532" s="106" t="s">
        <v>268</v>
      </c>
      <c r="C532" s="106" t="s">
        <v>1965</v>
      </c>
      <c r="D532" s="106" t="s">
        <v>328</v>
      </c>
      <c r="E532" s="106" t="s">
        <v>2204</v>
      </c>
      <c r="F532" s="106"/>
      <c r="G532" s="106"/>
    </row>
    <row r="533" spans="1:7" x14ac:dyDescent="0.2">
      <c r="A533" s="106" t="s">
        <v>23</v>
      </c>
      <c r="B533" s="106" t="s">
        <v>268</v>
      </c>
      <c r="C533" s="106" t="s">
        <v>1965</v>
      </c>
      <c r="D533" s="106" t="s">
        <v>328</v>
      </c>
      <c r="E533" s="106" t="s">
        <v>330</v>
      </c>
      <c r="F533" s="106"/>
      <c r="G533" s="106"/>
    </row>
    <row r="534" spans="1:7" x14ac:dyDescent="0.2">
      <c r="A534" s="106" t="s">
        <v>23</v>
      </c>
      <c r="B534" s="106" t="s">
        <v>268</v>
      </c>
      <c r="C534" s="106" t="s">
        <v>1965</v>
      </c>
      <c r="D534" s="106" t="s">
        <v>328</v>
      </c>
      <c r="E534" s="106" t="s">
        <v>2207</v>
      </c>
      <c r="F534" s="106"/>
      <c r="G534" s="106"/>
    </row>
    <row r="535" spans="1:7" x14ac:dyDescent="0.2">
      <c r="A535" s="106" t="s">
        <v>23</v>
      </c>
      <c r="B535" s="106" t="s">
        <v>268</v>
      </c>
      <c r="C535" s="106" t="s">
        <v>1965</v>
      </c>
      <c r="D535" s="106" t="s">
        <v>328</v>
      </c>
      <c r="E535" s="106" t="s">
        <v>332</v>
      </c>
      <c r="F535" s="106"/>
      <c r="G535" s="106"/>
    </row>
    <row r="536" spans="1:7" x14ac:dyDescent="0.2">
      <c r="A536" s="106" t="s">
        <v>23</v>
      </c>
      <c r="B536" s="106" t="s">
        <v>268</v>
      </c>
      <c r="C536" s="106" t="s">
        <v>1965</v>
      </c>
      <c r="D536" s="106" t="s">
        <v>243</v>
      </c>
      <c r="E536" s="106" t="s">
        <v>2210</v>
      </c>
      <c r="F536" s="106"/>
      <c r="G536" s="106"/>
    </row>
    <row r="537" spans="1:7" x14ac:dyDescent="0.2">
      <c r="A537" s="106" t="s">
        <v>23</v>
      </c>
      <c r="B537" s="106" t="s">
        <v>268</v>
      </c>
      <c r="C537" s="106" t="s">
        <v>1965</v>
      </c>
      <c r="D537" s="106" t="s">
        <v>243</v>
      </c>
      <c r="E537" s="106" t="s">
        <v>2211</v>
      </c>
      <c r="F537" s="106"/>
      <c r="G537" s="106"/>
    </row>
    <row r="538" spans="1:7" x14ac:dyDescent="0.2">
      <c r="A538" s="106" t="s">
        <v>23</v>
      </c>
      <c r="B538" s="106" t="s">
        <v>268</v>
      </c>
      <c r="C538" s="106" t="s">
        <v>1965</v>
      </c>
      <c r="D538" s="106" t="s">
        <v>243</v>
      </c>
      <c r="E538" s="106" t="s">
        <v>417</v>
      </c>
      <c r="F538" s="106"/>
      <c r="G538" s="106"/>
    </row>
    <row r="539" spans="1:7" x14ac:dyDescent="0.2">
      <c r="A539" s="106" t="s">
        <v>23</v>
      </c>
      <c r="B539" s="106" t="s">
        <v>268</v>
      </c>
      <c r="C539" s="106" t="s">
        <v>1965</v>
      </c>
      <c r="D539" s="106" t="s">
        <v>243</v>
      </c>
      <c r="E539" s="106" t="s">
        <v>2212</v>
      </c>
      <c r="F539" s="106"/>
      <c r="G539" s="106"/>
    </row>
    <row r="540" spans="1:7" x14ac:dyDescent="0.2">
      <c r="A540" s="106" t="s">
        <v>23</v>
      </c>
      <c r="B540" s="106" t="s">
        <v>268</v>
      </c>
      <c r="C540" s="106" t="s">
        <v>1965</v>
      </c>
      <c r="D540" s="106" t="s">
        <v>243</v>
      </c>
      <c r="E540" s="106" t="s">
        <v>2213</v>
      </c>
      <c r="F540" s="106"/>
      <c r="G540" s="106"/>
    </row>
    <row r="541" spans="1:7" x14ac:dyDescent="0.2">
      <c r="A541" s="106" t="s">
        <v>23</v>
      </c>
      <c r="B541" s="106" t="s">
        <v>268</v>
      </c>
      <c r="C541" s="106" t="s">
        <v>1965</v>
      </c>
      <c r="D541" s="106" t="s">
        <v>243</v>
      </c>
      <c r="E541" s="106" t="s">
        <v>2214</v>
      </c>
      <c r="F541" s="106"/>
      <c r="G541" s="106"/>
    </row>
    <row r="542" spans="1:7" x14ac:dyDescent="0.2">
      <c r="A542" s="106" t="s">
        <v>23</v>
      </c>
      <c r="B542" s="106" t="s">
        <v>268</v>
      </c>
      <c r="C542" s="106" t="s">
        <v>1965</v>
      </c>
      <c r="D542" s="106" t="s">
        <v>243</v>
      </c>
      <c r="E542" s="106" t="s">
        <v>312</v>
      </c>
      <c r="F542" s="106"/>
      <c r="G542" s="106"/>
    </row>
    <row r="543" spans="1:7" x14ac:dyDescent="0.2">
      <c r="A543" s="106" t="s">
        <v>23</v>
      </c>
      <c r="B543" s="106" t="s">
        <v>268</v>
      </c>
      <c r="C543" s="106" t="s">
        <v>1965</v>
      </c>
      <c r="D543" s="106" t="s">
        <v>243</v>
      </c>
      <c r="E543" s="106" t="s">
        <v>244</v>
      </c>
      <c r="F543" s="106"/>
      <c r="G543" s="106"/>
    </row>
    <row r="544" spans="1:7" x14ac:dyDescent="0.2">
      <c r="A544" s="106" t="s">
        <v>23</v>
      </c>
      <c r="B544" s="106" t="s">
        <v>268</v>
      </c>
      <c r="C544" s="106" t="s">
        <v>1965</v>
      </c>
      <c r="D544" s="106" t="s">
        <v>243</v>
      </c>
      <c r="E544" s="106" t="s">
        <v>418</v>
      </c>
      <c r="F544" s="106"/>
      <c r="G544" s="106"/>
    </row>
    <row r="545" spans="1:7" x14ac:dyDescent="0.2">
      <c r="A545" s="106" t="s">
        <v>23</v>
      </c>
      <c r="B545" s="106" t="s">
        <v>268</v>
      </c>
      <c r="C545" s="106" t="s">
        <v>1965</v>
      </c>
      <c r="D545" s="106" t="s">
        <v>321</v>
      </c>
      <c r="E545" s="106" t="s">
        <v>2215</v>
      </c>
      <c r="F545" s="106"/>
      <c r="G545" s="106"/>
    </row>
    <row r="546" spans="1:7" x14ac:dyDescent="0.2">
      <c r="A546" s="106" t="s">
        <v>23</v>
      </c>
      <c r="B546" s="106" t="s">
        <v>268</v>
      </c>
      <c r="C546" s="106" t="s">
        <v>1965</v>
      </c>
      <c r="D546" s="106" t="s">
        <v>321</v>
      </c>
      <c r="E546" s="106" t="s">
        <v>2216</v>
      </c>
      <c r="F546" s="106"/>
      <c r="G546" s="106"/>
    </row>
    <row r="547" spans="1:7" x14ac:dyDescent="0.2">
      <c r="A547" s="106" t="s">
        <v>23</v>
      </c>
      <c r="B547" s="106" t="s">
        <v>268</v>
      </c>
      <c r="C547" s="106" t="s">
        <v>1965</v>
      </c>
      <c r="D547" s="106" t="s">
        <v>321</v>
      </c>
      <c r="E547" s="106" t="s">
        <v>419</v>
      </c>
      <c r="F547" s="106"/>
      <c r="G547" s="106"/>
    </row>
    <row r="548" spans="1:7" x14ac:dyDescent="0.2">
      <c r="A548" s="106" t="s">
        <v>23</v>
      </c>
      <c r="B548" s="106" t="s">
        <v>268</v>
      </c>
      <c r="C548" s="106" t="s">
        <v>1965</v>
      </c>
      <c r="D548" s="106" t="s">
        <v>321</v>
      </c>
      <c r="E548" s="106" t="s">
        <v>420</v>
      </c>
      <c r="F548" s="106"/>
      <c r="G548" s="106"/>
    </row>
    <row r="549" spans="1:7" x14ac:dyDescent="0.2">
      <c r="A549" s="106" t="s">
        <v>23</v>
      </c>
      <c r="B549" s="106" t="s">
        <v>268</v>
      </c>
      <c r="C549" s="106" t="s">
        <v>1965</v>
      </c>
      <c r="D549" s="106" t="s">
        <v>321</v>
      </c>
      <c r="E549" s="106" t="s">
        <v>2218</v>
      </c>
      <c r="F549" s="106"/>
      <c r="G549" s="106"/>
    </row>
    <row r="550" spans="1:7" x14ac:dyDescent="0.2">
      <c r="A550" s="106" t="s">
        <v>23</v>
      </c>
      <c r="B550" s="106" t="s">
        <v>268</v>
      </c>
      <c r="C550" s="106" t="s">
        <v>1965</v>
      </c>
      <c r="D550" s="106" t="s">
        <v>321</v>
      </c>
      <c r="E550" s="106" t="s">
        <v>1902</v>
      </c>
      <c r="F550" s="106"/>
      <c r="G550" s="106"/>
    </row>
    <row r="551" spans="1:7" x14ac:dyDescent="0.2">
      <c r="A551" s="106" t="s">
        <v>23</v>
      </c>
      <c r="B551" s="106" t="s">
        <v>268</v>
      </c>
      <c r="C551" s="106" t="s">
        <v>1965</v>
      </c>
      <c r="D551" s="106" t="s">
        <v>321</v>
      </c>
      <c r="E551" s="106" t="s">
        <v>2219</v>
      </c>
      <c r="F551" s="106"/>
      <c r="G551" s="106"/>
    </row>
    <row r="552" spans="1:7" x14ac:dyDescent="0.2">
      <c r="A552" s="106" t="s">
        <v>23</v>
      </c>
      <c r="B552" s="106" t="s">
        <v>268</v>
      </c>
      <c r="C552" s="106" t="s">
        <v>1965</v>
      </c>
      <c r="D552" s="106" t="s">
        <v>321</v>
      </c>
      <c r="E552" s="106" t="s">
        <v>2220</v>
      </c>
      <c r="F552" s="106"/>
      <c r="G552" s="106"/>
    </row>
    <row r="553" spans="1:7" x14ac:dyDescent="0.2">
      <c r="A553" s="106" t="s">
        <v>23</v>
      </c>
      <c r="B553" s="106" t="s">
        <v>268</v>
      </c>
      <c r="C553" s="106" t="s">
        <v>1965</v>
      </c>
      <c r="D553" s="106" t="s">
        <v>321</v>
      </c>
      <c r="E553" s="106" t="s">
        <v>421</v>
      </c>
      <c r="F553" s="106"/>
      <c r="G553" s="106"/>
    </row>
    <row r="554" spans="1:7" x14ac:dyDescent="0.2">
      <c r="A554" s="106" t="s">
        <v>23</v>
      </c>
      <c r="B554" s="106" t="s">
        <v>268</v>
      </c>
      <c r="C554" s="106" t="s">
        <v>1965</v>
      </c>
      <c r="D554" s="106" t="s">
        <v>321</v>
      </c>
      <c r="E554" s="106" t="s">
        <v>2221</v>
      </c>
      <c r="F554" s="106"/>
      <c r="G554" s="106"/>
    </row>
    <row r="555" spans="1:7" x14ac:dyDescent="0.2">
      <c r="A555" s="106" t="s">
        <v>23</v>
      </c>
      <c r="B555" s="106" t="s">
        <v>268</v>
      </c>
      <c r="C555" s="106" t="s">
        <v>1965</v>
      </c>
      <c r="D555" s="106" t="s">
        <v>321</v>
      </c>
      <c r="E555" s="106" t="s">
        <v>322</v>
      </c>
      <c r="F555" s="106"/>
      <c r="G555" s="106"/>
    </row>
    <row r="556" spans="1:7" x14ac:dyDescent="0.2">
      <c r="A556" s="106" t="s">
        <v>23</v>
      </c>
      <c r="B556" s="106" t="s">
        <v>268</v>
      </c>
      <c r="C556" s="106" t="s">
        <v>1965</v>
      </c>
      <c r="D556" s="106" t="s">
        <v>321</v>
      </c>
      <c r="E556" s="106" t="s">
        <v>422</v>
      </c>
      <c r="F556" s="106"/>
      <c r="G556" s="106"/>
    </row>
    <row r="557" spans="1:7" x14ac:dyDescent="0.2">
      <c r="A557" s="106" t="s">
        <v>23</v>
      </c>
      <c r="B557" s="106" t="s">
        <v>268</v>
      </c>
      <c r="C557" s="106" t="s">
        <v>1965</v>
      </c>
      <c r="D557" s="106" t="s">
        <v>290</v>
      </c>
      <c r="E557" s="106" t="s">
        <v>2222</v>
      </c>
      <c r="F557" s="106"/>
      <c r="G557" s="106"/>
    </row>
    <row r="558" spans="1:7" x14ac:dyDescent="0.2">
      <c r="A558" s="106" t="s">
        <v>23</v>
      </c>
      <c r="B558" s="106" t="s">
        <v>268</v>
      </c>
      <c r="C558" s="106" t="s">
        <v>1965</v>
      </c>
      <c r="D558" s="106" t="s">
        <v>290</v>
      </c>
      <c r="E558" s="106" t="s">
        <v>423</v>
      </c>
      <c r="F558" s="106"/>
      <c r="G558" s="106"/>
    </row>
    <row r="559" spans="1:7" x14ac:dyDescent="0.2">
      <c r="A559" s="106" t="s">
        <v>23</v>
      </c>
      <c r="B559" s="106" t="s">
        <v>268</v>
      </c>
      <c r="C559" s="106" t="s">
        <v>1965</v>
      </c>
      <c r="D559" s="106" t="s">
        <v>290</v>
      </c>
      <c r="E559" s="106" t="s">
        <v>2225</v>
      </c>
      <c r="F559" s="106"/>
      <c r="G559" s="106"/>
    </row>
    <row r="560" spans="1:7" x14ac:dyDescent="0.2">
      <c r="A560" s="106" t="s">
        <v>23</v>
      </c>
      <c r="B560" s="106" t="s">
        <v>268</v>
      </c>
      <c r="C560" s="106" t="s">
        <v>1965</v>
      </c>
      <c r="D560" s="106" t="s">
        <v>290</v>
      </c>
      <c r="E560" s="106" t="s">
        <v>2227</v>
      </c>
      <c r="F560" s="106"/>
      <c r="G560" s="106"/>
    </row>
    <row r="561" spans="1:7" x14ac:dyDescent="0.2">
      <c r="A561" s="106" t="s">
        <v>23</v>
      </c>
      <c r="B561" s="106" t="s">
        <v>268</v>
      </c>
      <c r="C561" s="106" t="s">
        <v>1965</v>
      </c>
      <c r="D561" s="106" t="s">
        <v>290</v>
      </c>
      <c r="E561" s="106" t="s">
        <v>2229</v>
      </c>
      <c r="F561" s="106"/>
      <c r="G561" s="106"/>
    </row>
    <row r="562" spans="1:7" x14ac:dyDescent="0.2">
      <c r="A562" s="106" t="s">
        <v>23</v>
      </c>
      <c r="B562" s="106" t="s">
        <v>268</v>
      </c>
      <c r="C562" s="106" t="s">
        <v>1965</v>
      </c>
      <c r="D562" s="106" t="s">
        <v>290</v>
      </c>
      <c r="E562" s="106" t="s">
        <v>2231</v>
      </c>
      <c r="F562" s="106"/>
      <c r="G562" s="106"/>
    </row>
    <row r="563" spans="1:7" x14ac:dyDescent="0.2">
      <c r="A563" s="106" t="s">
        <v>23</v>
      </c>
      <c r="B563" s="106" t="s">
        <v>268</v>
      </c>
      <c r="C563" s="106" t="s">
        <v>1965</v>
      </c>
      <c r="D563" s="106" t="s">
        <v>290</v>
      </c>
      <c r="E563" s="106" t="s">
        <v>2232</v>
      </c>
      <c r="F563" s="106"/>
      <c r="G563" s="106"/>
    </row>
    <row r="564" spans="1:7" x14ac:dyDescent="0.2">
      <c r="A564" s="106" t="s">
        <v>23</v>
      </c>
      <c r="B564" s="106" t="s">
        <v>268</v>
      </c>
      <c r="C564" s="106" t="s">
        <v>1965</v>
      </c>
      <c r="D564" s="106" t="s">
        <v>333</v>
      </c>
      <c r="E564" s="106" t="s">
        <v>2234</v>
      </c>
      <c r="F564" s="106"/>
      <c r="G564" s="106"/>
    </row>
    <row r="565" spans="1:7" x14ac:dyDescent="0.2">
      <c r="A565" s="106" t="s">
        <v>23</v>
      </c>
      <c r="B565" s="106" t="s">
        <v>268</v>
      </c>
      <c r="C565" s="106" t="s">
        <v>1965</v>
      </c>
      <c r="D565" s="106" t="s">
        <v>333</v>
      </c>
      <c r="E565" s="106" t="s">
        <v>337</v>
      </c>
      <c r="F565" s="106"/>
      <c r="G565" s="106"/>
    </row>
    <row r="566" spans="1:7" x14ac:dyDescent="0.2">
      <c r="A566" s="106" t="s">
        <v>23</v>
      </c>
      <c r="B566" s="106" t="s">
        <v>268</v>
      </c>
      <c r="C566" s="106" t="s">
        <v>1965</v>
      </c>
      <c r="D566" s="106" t="s">
        <v>333</v>
      </c>
      <c r="E566" s="106" t="s">
        <v>334</v>
      </c>
      <c r="F566" s="106"/>
      <c r="G566" s="106"/>
    </row>
    <row r="567" spans="1:7" x14ac:dyDescent="0.2">
      <c r="A567" s="106" t="s">
        <v>23</v>
      </c>
      <c r="B567" s="106" t="s">
        <v>268</v>
      </c>
      <c r="C567" s="106" t="s">
        <v>1965</v>
      </c>
      <c r="D567" s="106" t="s">
        <v>296</v>
      </c>
      <c r="E567" s="106" t="s">
        <v>2236</v>
      </c>
      <c r="F567" s="106"/>
      <c r="G567" s="106"/>
    </row>
    <row r="568" spans="1:7" x14ac:dyDescent="0.2">
      <c r="A568" s="106" t="s">
        <v>23</v>
      </c>
      <c r="B568" s="106" t="s">
        <v>268</v>
      </c>
      <c r="C568" s="106" t="s">
        <v>1965</v>
      </c>
      <c r="D568" s="106" t="s">
        <v>296</v>
      </c>
      <c r="E568" s="106" t="s">
        <v>2237</v>
      </c>
      <c r="F568" s="106"/>
      <c r="G568" s="106"/>
    </row>
    <row r="569" spans="1:7" x14ac:dyDescent="0.2">
      <c r="A569" s="106" t="s">
        <v>23</v>
      </c>
      <c r="B569" s="106" t="s">
        <v>268</v>
      </c>
      <c r="C569" s="106" t="s">
        <v>1965</v>
      </c>
      <c r="D569" s="106" t="s">
        <v>296</v>
      </c>
      <c r="E569" s="106" t="s">
        <v>297</v>
      </c>
      <c r="F569" s="106"/>
      <c r="G569" s="106"/>
    </row>
    <row r="570" spans="1:7" x14ac:dyDescent="0.2">
      <c r="A570" s="106" t="s">
        <v>23</v>
      </c>
      <c r="B570" s="106" t="s">
        <v>268</v>
      </c>
      <c r="C570" s="106" t="s">
        <v>1965</v>
      </c>
      <c r="D570" s="106" t="s">
        <v>296</v>
      </c>
      <c r="E570" s="106" t="s">
        <v>2238</v>
      </c>
      <c r="F570" s="106"/>
      <c r="G570" s="106"/>
    </row>
    <row r="571" spans="1:7" x14ac:dyDescent="0.2">
      <c r="A571" s="106" t="s">
        <v>23</v>
      </c>
      <c r="B571" s="106" t="s">
        <v>268</v>
      </c>
      <c r="C571" s="106" t="s">
        <v>1965</v>
      </c>
      <c r="D571" s="106" t="s">
        <v>296</v>
      </c>
      <c r="E571" s="106" t="s">
        <v>2240</v>
      </c>
      <c r="F571" s="106"/>
      <c r="G571" s="106"/>
    </row>
    <row r="572" spans="1:7" x14ac:dyDescent="0.2">
      <c r="A572" s="106" t="s">
        <v>23</v>
      </c>
      <c r="B572" s="106" t="s">
        <v>268</v>
      </c>
      <c r="C572" s="106" t="s">
        <v>1965</v>
      </c>
      <c r="D572" s="106" t="s">
        <v>296</v>
      </c>
      <c r="E572" s="106" t="s">
        <v>2242</v>
      </c>
      <c r="F572" s="106"/>
      <c r="G572" s="106"/>
    </row>
    <row r="573" spans="1:7" x14ac:dyDescent="0.2">
      <c r="A573" s="106" t="s">
        <v>23</v>
      </c>
      <c r="B573" s="106" t="s">
        <v>268</v>
      </c>
      <c r="C573" s="106" t="s">
        <v>1965</v>
      </c>
      <c r="D573" s="106" t="s">
        <v>296</v>
      </c>
      <c r="E573" s="106" t="s">
        <v>2243</v>
      </c>
      <c r="F573" s="106"/>
      <c r="G573" s="106"/>
    </row>
    <row r="574" spans="1:7" x14ac:dyDescent="0.2">
      <c r="A574" s="106" t="s">
        <v>23</v>
      </c>
      <c r="B574" s="106" t="s">
        <v>268</v>
      </c>
      <c r="C574" s="106" t="s">
        <v>1965</v>
      </c>
      <c r="D574" s="106" t="s">
        <v>296</v>
      </c>
      <c r="E574" s="106" t="s">
        <v>2244</v>
      </c>
      <c r="F574" s="106"/>
      <c r="G574" s="106"/>
    </row>
    <row r="575" spans="1:7" x14ac:dyDescent="0.2">
      <c r="A575" s="106" t="s">
        <v>23</v>
      </c>
      <c r="B575" s="106" t="s">
        <v>268</v>
      </c>
      <c r="C575" s="106" t="s">
        <v>1965</v>
      </c>
      <c r="D575" s="106" t="s">
        <v>296</v>
      </c>
      <c r="E575" s="106" t="s">
        <v>2245</v>
      </c>
      <c r="F575" s="106"/>
      <c r="G575" s="106"/>
    </row>
    <row r="576" spans="1:7" x14ac:dyDescent="0.2">
      <c r="A576" s="106" t="s">
        <v>23</v>
      </c>
      <c r="B576" s="106" t="s">
        <v>268</v>
      </c>
      <c r="C576" s="106" t="s">
        <v>1965</v>
      </c>
      <c r="D576" s="106" t="s">
        <v>296</v>
      </c>
      <c r="E576" s="106" t="s">
        <v>378</v>
      </c>
      <c r="F576" s="106"/>
      <c r="G576" s="106"/>
    </row>
    <row r="578" spans="1:6" s="106" customFormat="1" x14ac:dyDescent="0.2">
      <c r="A578" s="106" t="s">
        <v>24</v>
      </c>
      <c r="B578" s="106" t="s">
        <v>2338</v>
      </c>
      <c r="C578" s="106" t="s">
        <v>2338</v>
      </c>
      <c r="D578" s="106" t="s">
        <v>260</v>
      </c>
      <c r="E578" s="106" t="s">
        <v>261</v>
      </c>
      <c r="F578" s="106" t="s">
        <v>264</v>
      </c>
    </row>
    <row r="579" spans="1:6" s="106" customFormat="1" x14ac:dyDescent="0.2">
      <c r="A579" s="106" t="s">
        <v>24</v>
      </c>
      <c r="B579" s="106" t="s">
        <v>2339</v>
      </c>
      <c r="C579" s="106" t="s">
        <v>2340</v>
      </c>
      <c r="D579" s="106" t="s">
        <v>260</v>
      </c>
      <c r="E579" s="106" t="s">
        <v>261</v>
      </c>
      <c r="F579" s="106" t="s">
        <v>264</v>
      </c>
    </row>
    <row r="580" spans="1:6" s="106" customFormat="1" x14ac:dyDescent="0.2">
      <c r="A580" s="106" t="s">
        <v>24</v>
      </c>
      <c r="B580" s="106" t="s">
        <v>2341</v>
      </c>
      <c r="C580" s="106" t="s">
        <v>2341</v>
      </c>
      <c r="D580" s="106" t="s">
        <v>260</v>
      </c>
      <c r="E580" s="106" t="s">
        <v>261</v>
      </c>
      <c r="F580" s="106" t="s">
        <v>264</v>
      </c>
    </row>
    <row r="581" spans="1:6" s="106" customFormat="1" x14ac:dyDescent="0.2">
      <c r="A581" s="106" t="s">
        <v>24</v>
      </c>
      <c r="B581" s="106" t="s">
        <v>2342</v>
      </c>
      <c r="C581" s="106" t="s">
        <v>2342</v>
      </c>
      <c r="D581" s="106" t="s">
        <v>260</v>
      </c>
      <c r="E581" s="106" t="s">
        <v>261</v>
      </c>
      <c r="F581" s="106" t="s">
        <v>264</v>
      </c>
    </row>
    <row r="582" spans="1:6" s="106" customFormat="1" x14ac:dyDescent="0.2">
      <c r="A582" s="106" t="s">
        <v>24</v>
      </c>
      <c r="B582" s="106" t="s">
        <v>265</v>
      </c>
      <c r="C582" s="106" t="s">
        <v>2343</v>
      </c>
      <c r="D582" s="106" t="s">
        <v>260</v>
      </c>
      <c r="E582" s="106" t="s">
        <v>261</v>
      </c>
      <c r="F582" s="106" t="s">
        <v>264</v>
      </c>
    </row>
    <row r="583" spans="1:6" s="106" customFormat="1" x14ac:dyDescent="0.2">
      <c r="A583" s="106" t="s">
        <v>24</v>
      </c>
      <c r="B583" s="106" t="s">
        <v>2344</v>
      </c>
      <c r="C583" s="106" t="s">
        <v>2344</v>
      </c>
      <c r="D583" s="106" t="s">
        <v>260</v>
      </c>
      <c r="E583" s="106" t="s">
        <v>261</v>
      </c>
      <c r="F583" s="106" t="s">
        <v>264</v>
      </c>
    </row>
    <row r="584" spans="1:6" s="106" customFormat="1" x14ac:dyDescent="0.2">
      <c r="A584" s="106" t="s">
        <v>24</v>
      </c>
      <c r="B584" s="106" t="s">
        <v>300</v>
      </c>
      <c r="C584" s="106" t="s">
        <v>300</v>
      </c>
      <c r="D584" s="106" t="s">
        <v>260</v>
      </c>
      <c r="E584" s="106" t="s">
        <v>261</v>
      </c>
      <c r="F584" s="106" t="s">
        <v>264</v>
      </c>
    </row>
    <row r="585" spans="1:6" s="106" customFormat="1" x14ac:dyDescent="0.2">
      <c r="A585" s="106" t="s">
        <v>24</v>
      </c>
      <c r="B585" s="106" t="s">
        <v>268</v>
      </c>
      <c r="C585" s="106" t="s">
        <v>1965</v>
      </c>
      <c r="D585" s="106" t="s">
        <v>260</v>
      </c>
      <c r="E585" s="106" t="s">
        <v>261</v>
      </c>
      <c r="F585" s="106" t="s">
        <v>264</v>
      </c>
    </row>
    <row r="586" spans="1:6" s="106" customFormat="1" x14ac:dyDescent="0.2">
      <c r="A586" s="106" t="s">
        <v>24</v>
      </c>
      <c r="B586" s="106" t="s">
        <v>2345</v>
      </c>
      <c r="C586" s="106" t="s">
        <v>2346</v>
      </c>
      <c r="D586" s="106" t="s">
        <v>405</v>
      </c>
      <c r="E586" s="106" t="s">
        <v>408</v>
      </c>
      <c r="F586" s="106" t="s">
        <v>427</v>
      </c>
    </row>
    <row r="587" spans="1:6" s="106" customFormat="1" x14ac:dyDescent="0.2">
      <c r="A587" s="106" t="s">
        <v>24</v>
      </c>
      <c r="B587" s="106" t="s">
        <v>461</v>
      </c>
      <c r="C587" s="106" t="s">
        <v>2347</v>
      </c>
      <c r="D587" s="106" t="s">
        <v>405</v>
      </c>
      <c r="E587" s="106" t="s">
        <v>408</v>
      </c>
      <c r="F587" s="106" t="s">
        <v>427</v>
      </c>
    </row>
    <row r="588" spans="1:6" s="106" customFormat="1" x14ac:dyDescent="0.2">
      <c r="A588" s="106" t="s">
        <v>24</v>
      </c>
      <c r="B588" s="106" t="s">
        <v>2348</v>
      </c>
      <c r="C588" s="106" t="s">
        <v>2349</v>
      </c>
      <c r="D588" s="106" t="s">
        <v>405</v>
      </c>
      <c r="E588" s="106" t="s">
        <v>408</v>
      </c>
      <c r="F588" s="106" t="s">
        <v>427</v>
      </c>
    </row>
    <row r="589" spans="1:6" s="106" customFormat="1" x14ac:dyDescent="0.2">
      <c r="A589" s="106" t="s">
        <v>24</v>
      </c>
      <c r="B589" s="106" t="s">
        <v>268</v>
      </c>
      <c r="C589" s="106" t="s">
        <v>1965</v>
      </c>
      <c r="D589" s="106" t="s">
        <v>405</v>
      </c>
      <c r="E589" s="106" t="s">
        <v>408</v>
      </c>
      <c r="F589" s="106" t="s">
        <v>427</v>
      </c>
    </row>
    <row r="590" spans="1:6" s="106" customFormat="1" x14ac:dyDescent="0.2">
      <c r="A590" s="243" t="s">
        <v>24</v>
      </c>
      <c r="B590" s="243" t="s">
        <v>1514</v>
      </c>
      <c r="C590" s="243" t="s">
        <v>1514</v>
      </c>
      <c r="D590" s="243" t="s">
        <v>405</v>
      </c>
      <c r="E590" s="243" t="s">
        <v>409</v>
      </c>
      <c r="F590" s="243" t="s">
        <v>428</v>
      </c>
    </row>
    <row r="591" spans="1:6" s="106" customFormat="1" x14ac:dyDescent="0.2">
      <c r="A591" s="243" t="s">
        <v>24</v>
      </c>
      <c r="B591" s="243" t="s">
        <v>2931</v>
      </c>
      <c r="C591" s="243" t="s">
        <v>2931</v>
      </c>
      <c r="D591" s="243" t="s">
        <v>405</v>
      </c>
      <c r="E591" s="243" t="s">
        <v>409</v>
      </c>
      <c r="F591" s="243" t="s">
        <v>428</v>
      </c>
    </row>
    <row r="592" spans="1:6" s="106" customFormat="1" x14ac:dyDescent="0.2">
      <c r="A592" s="106" t="s">
        <v>24</v>
      </c>
      <c r="B592" s="106" t="s">
        <v>1065</v>
      </c>
      <c r="C592" s="106" t="s">
        <v>1065</v>
      </c>
      <c r="D592" s="106" t="s">
        <v>405</v>
      </c>
      <c r="E592" s="106" t="s">
        <v>410</v>
      </c>
      <c r="F592" s="106" t="s">
        <v>430</v>
      </c>
    </row>
    <row r="593" spans="1:6" s="106" customFormat="1" x14ac:dyDescent="0.2">
      <c r="A593" s="106" t="s">
        <v>24</v>
      </c>
      <c r="B593" s="106" t="s">
        <v>2350</v>
      </c>
      <c r="C593" s="106" t="s">
        <v>2350</v>
      </c>
      <c r="D593" s="106" t="s">
        <v>405</v>
      </c>
      <c r="E593" s="106" t="s">
        <v>410</v>
      </c>
      <c r="F593" s="106" t="s">
        <v>430</v>
      </c>
    </row>
    <row r="594" spans="1:6" s="106" customFormat="1" x14ac:dyDescent="0.2">
      <c r="A594" s="106" t="s">
        <v>24</v>
      </c>
      <c r="B594" s="106" t="s">
        <v>2351</v>
      </c>
      <c r="C594" s="106" t="s">
        <v>2351</v>
      </c>
      <c r="D594" s="106" t="s">
        <v>405</v>
      </c>
      <c r="E594" s="106" t="s">
        <v>410</v>
      </c>
      <c r="F594" s="106" t="s">
        <v>430</v>
      </c>
    </row>
    <row r="595" spans="1:6" s="106" customFormat="1" x14ac:dyDescent="0.2">
      <c r="A595" s="106" t="s">
        <v>24</v>
      </c>
      <c r="B595" s="106" t="s">
        <v>268</v>
      </c>
      <c r="C595" s="106" t="s">
        <v>1965</v>
      </c>
      <c r="D595" s="106" t="s">
        <v>405</v>
      </c>
      <c r="E595" s="106" t="s">
        <v>410</v>
      </c>
      <c r="F595" s="106" t="s">
        <v>430</v>
      </c>
    </row>
    <row r="596" spans="1:6" s="106" customFormat="1" x14ac:dyDescent="0.2">
      <c r="A596" s="106" t="s">
        <v>24</v>
      </c>
      <c r="B596" s="106" t="s">
        <v>1321</v>
      </c>
      <c r="C596" s="106" t="s">
        <v>1321</v>
      </c>
      <c r="D596" s="106" t="s">
        <v>405</v>
      </c>
      <c r="E596" s="106" t="s">
        <v>411</v>
      </c>
      <c r="F596" s="106" t="s">
        <v>431</v>
      </c>
    </row>
    <row r="597" spans="1:6" s="106" customFormat="1" x14ac:dyDescent="0.2">
      <c r="A597" s="106" t="s">
        <v>24</v>
      </c>
      <c r="B597" s="106" t="s">
        <v>268</v>
      </c>
      <c r="C597" s="106" t="s">
        <v>1965</v>
      </c>
      <c r="D597" s="106" t="s">
        <v>405</v>
      </c>
      <c r="E597" s="106" t="s">
        <v>411</v>
      </c>
      <c r="F597" s="106" t="s">
        <v>431</v>
      </c>
    </row>
    <row r="598" spans="1:6" s="106" customFormat="1" x14ac:dyDescent="0.2">
      <c r="A598" s="106" t="s">
        <v>24</v>
      </c>
      <c r="B598" s="106" t="s">
        <v>483</v>
      </c>
      <c r="C598" s="106" t="s">
        <v>275</v>
      </c>
      <c r="D598" s="106" t="s">
        <v>273</v>
      </c>
      <c r="E598" s="106" t="s">
        <v>274</v>
      </c>
      <c r="F598" s="106" t="s">
        <v>275</v>
      </c>
    </row>
    <row r="599" spans="1:6" s="106" customFormat="1" x14ac:dyDescent="0.2">
      <c r="A599" s="106" t="s">
        <v>24</v>
      </c>
      <c r="B599" s="106" t="s">
        <v>476</v>
      </c>
      <c r="C599" s="106" t="s">
        <v>2352</v>
      </c>
      <c r="D599" s="106" t="s">
        <v>273</v>
      </c>
      <c r="E599" s="106" t="s">
        <v>274</v>
      </c>
      <c r="F599" s="106" t="s">
        <v>275</v>
      </c>
    </row>
    <row r="600" spans="1:6" s="106" customFormat="1" x14ac:dyDescent="0.2">
      <c r="A600" s="106" t="s">
        <v>24</v>
      </c>
      <c r="B600" s="106" t="s">
        <v>2353</v>
      </c>
      <c r="C600" s="106" t="s">
        <v>2354</v>
      </c>
      <c r="D600" s="106" t="s">
        <v>273</v>
      </c>
      <c r="E600" s="106" t="s">
        <v>274</v>
      </c>
      <c r="F600" s="106" t="s">
        <v>275</v>
      </c>
    </row>
    <row r="601" spans="1:6" s="106" customFormat="1" x14ac:dyDescent="0.2">
      <c r="A601" s="106" t="s">
        <v>24</v>
      </c>
      <c r="B601" s="106" t="s">
        <v>2355</v>
      </c>
      <c r="C601" s="106" t="s">
        <v>2355</v>
      </c>
      <c r="D601" s="106" t="s">
        <v>273</v>
      </c>
      <c r="E601" s="106" t="s">
        <v>274</v>
      </c>
      <c r="F601" s="106" t="s">
        <v>275</v>
      </c>
    </row>
    <row r="602" spans="1:6" s="106" customFormat="1" x14ac:dyDescent="0.2">
      <c r="A602" s="106" t="s">
        <v>24</v>
      </c>
      <c r="B602" s="106" t="s">
        <v>268</v>
      </c>
      <c r="C602" s="106" t="s">
        <v>1965</v>
      </c>
      <c r="D602" s="106" t="s">
        <v>273</v>
      </c>
      <c r="E602" s="106" t="s">
        <v>274</v>
      </c>
      <c r="F602" s="106" t="s">
        <v>275</v>
      </c>
    </row>
    <row r="603" spans="1:6" s="106" customFormat="1" x14ac:dyDescent="0.2">
      <c r="A603" s="106" t="s">
        <v>24</v>
      </c>
      <c r="B603" s="106" t="s">
        <v>2356</v>
      </c>
      <c r="C603" s="106" t="s">
        <v>2357</v>
      </c>
      <c r="D603" s="106" t="s">
        <v>273</v>
      </c>
      <c r="E603" s="106" t="s">
        <v>281</v>
      </c>
      <c r="F603" s="106" t="s">
        <v>282</v>
      </c>
    </row>
    <row r="604" spans="1:6" s="106" customFormat="1" x14ac:dyDescent="0.2">
      <c r="A604" s="106" t="s">
        <v>24</v>
      </c>
      <c r="B604" s="106" t="s">
        <v>2358</v>
      </c>
      <c r="C604" s="106" t="s">
        <v>2359</v>
      </c>
      <c r="D604" s="106" t="s">
        <v>273</v>
      </c>
      <c r="E604" s="106" t="s">
        <v>281</v>
      </c>
      <c r="F604" s="106" t="s">
        <v>282</v>
      </c>
    </row>
    <row r="605" spans="1:6" s="106" customFormat="1" x14ac:dyDescent="0.2">
      <c r="A605" s="106" t="s">
        <v>24</v>
      </c>
      <c r="B605" s="106" t="s">
        <v>2360</v>
      </c>
      <c r="C605" s="106" t="s">
        <v>2361</v>
      </c>
      <c r="D605" s="106" t="s">
        <v>273</v>
      </c>
      <c r="E605" s="106" t="s">
        <v>281</v>
      </c>
      <c r="F605" s="106" t="s">
        <v>282</v>
      </c>
    </row>
    <row r="606" spans="1:6" s="106" customFormat="1" x14ac:dyDescent="0.2">
      <c r="A606" s="106" t="s">
        <v>24</v>
      </c>
      <c r="B606" s="106" t="s">
        <v>2362</v>
      </c>
      <c r="C606" s="106" t="s">
        <v>4622</v>
      </c>
      <c r="D606" s="106" t="s">
        <v>273</v>
      </c>
      <c r="E606" s="106" t="s">
        <v>281</v>
      </c>
      <c r="F606" s="106" t="s">
        <v>282</v>
      </c>
    </row>
    <row r="607" spans="1:6" s="106" customFormat="1" x14ac:dyDescent="0.2">
      <c r="A607" s="106" t="s">
        <v>24</v>
      </c>
      <c r="B607" s="106" t="s">
        <v>2364</v>
      </c>
      <c r="C607" s="106" t="s">
        <v>2364</v>
      </c>
      <c r="D607" s="106" t="s">
        <v>273</v>
      </c>
      <c r="E607" s="106" t="s">
        <v>281</v>
      </c>
      <c r="F607" s="106" t="s">
        <v>282</v>
      </c>
    </row>
    <row r="608" spans="1:6" s="106" customFormat="1" x14ac:dyDescent="0.2">
      <c r="A608" s="106" t="s">
        <v>24</v>
      </c>
      <c r="B608" s="106" t="s">
        <v>2365</v>
      </c>
      <c r="C608" s="106" t="s">
        <v>2366</v>
      </c>
      <c r="D608" s="106" t="s">
        <v>273</v>
      </c>
      <c r="E608" s="106" t="s">
        <v>281</v>
      </c>
      <c r="F608" s="106" t="s">
        <v>282</v>
      </c>
    </row>
    <row r="609" spans="1:6" s="106" customFormat="1" x14ac:dyDescent="0.2">
      <c r="A609" s="106" t="s">
        <v>24</v>
      </c>
      <c r="B609" s="106" t="s">
        <v>268</v>
      </c>
      <c r="C609" s="106" t="s">
        <v>1965</v>
      </c>
      <c r="D609" s="106" t="s">
        <v>273</v>
      </c>
      <c r="E609" s="106" t="s">
        <v>281</v>
      </c>
      <c r="F609" s="106" t="s">
        <v>282</v>
      </c>
    </row>
    <row r="610" spans="1:6" s="106" customFormat="1" x14ac:dyDescent="0.2">
      <c r="A610" s="106" t="s">
        <v>24</v>
      </c>
      <c r="B610" s="106" t="s">
        <v>1073</v>
      </c>
      <c r="C610" s="106" t="s">
        <v>1073</v>
      </c>
      <c r="D610" s="106" t="s">
        <v>273</v>
      </c>
      <c r="E610" s="106" t="s">
        <v>414</v>
      </c>
      <c r="F610" s="106" t="s">
        <v>435</v>
      </c>
    </row>
    <row r="611" spans="1:6" s="106" customFormat="1" x14ac:dyDescent="0.2">
      <c r="A611" s="106" t="s">
        <v>24</v>
      </c>
      <c r="B611" s="106" t="s">
        <v>2367</v>
      </c>
      <c r="C611" s="106" t="s">
        <v>2367</v>
      </c>
      <c r="D611" s="106" t="s">
        <v>273</v>
      </c>
      <c r="E611" s="106" t="s">
        <v>414</v>
      </c>
      <c r="F611" s="106" t="s">
        <v>435</v>
      </c>
    </row>
    <row r="612" spans="1:6" s="106" customFormat="1" x14ac:dyDescent="0.2">
      <c r="A612" s="106" t="s">
        <v>24</v>
      </c>
      <c r="B612" s="106" t="s">
        <v>268</v>
      </c>
      <c r="C612" s="106" t="s">
        <v>1965</v>
      </c>
      <c r="D612" s="106" t="s">
        <v>273</v>
      </c>
      <c r="E612" s="106" t="s">
        <v>414</v>
      </c>
      <c r="F612" s="106" t="s">
        <v>435</v>
      </c>
    </row>
    <row r="613" spans="1:6" s="106" customFormat="1" x14ac:dyDescent="0.2">
      <c r="A613" s="106" t="s">
        <v>24</v>
      </c>
      <c r="B613" s="106" t="s">
        <v>2368</v>
      </c>
      <c r="C613" s="106" t="s">
        <v>2368</v>
      </c>
      <c r="D613" s="106" t="s">
        <v>273</v>
      </c>
      <c r="E613" s="106" t="s">
        <v>2192</v>
      </c>
      <c r="F613" s="106" t="s">
        <v>2267</v>
      </c>
    </row>
    <row r="614" spans="1:6" s="106" customFormat="1" x14ac:dyDescent="0.2">
      <c r="A614" s="106" t="s">
        <v>24</v>
      </c>
      <c r="B614" s="106" t="s">
        <v>2369</v>
      </c>
      <c r="C614" s="106" t="s">
        <v>2369</v>
      </c>
      <c r="D614" s="106" t="s">
        <v>273</v>
      </c>
      <c r="E614" s="106" t="s">
        <v>2192</v>
      </c>
      <c r="F614" s="106" t="s">
        <v>2267</v>
      </c>
    </row>
    <row r="615" spans="1:6" s="106" customFormat="1" x14ac:dyDescent="0.2">
      <c r="A615" s="106" t="s">
        <v>24</v>
      </c>
      <c r="B615" s="106" t="s">
        <v>476</v>
      </c>
      <c r="C615" s="106" t="s">
        <v>2352</v>
      </c>
      <c r="D615" s="106" t="s">
        <v>273</v>
      </c>
      <c r="E615" s="106" t="s">
        <v>2192</v>
      </c>
      <c r="F615" s="106" t="s">
        <v>2267</v>
      </c>
    </row>
    <row r="616" spans="1:6" s="106" customFormat="1" x14ac:dyDescent="0.2">
      <c r="A616" s="106" t="s">
        <v>24</v>
      </c>
      <c r="B616" s="106" t="s">
        <v>268</v>
      </c>
      <c r="C616" s="106" t="s">
        <v>1965</v>
      </c>
      <c r="D616" s="106" t="s">
        <v>273</v>
      </c>
      <c r="E616" s="106" t="s">
        <v>2192</v>
      </c>
      <c r="F616" s="106" t="s">
        <v>2267</v>
      </c>
    </row>
    <row r="617" spans="1:6" s="106" customFormat="1" x14ac:dyDescent="0.2">
      <c r="A617" s="106" t="s">
        <v>24</v>
      </c>
      <c r="B617" s="106" t="s">
        <v>2370</v>
      </c>
      <c r="C617" s="106" t="s">
        <v>2370</v>
      </c>
      <c r="D617" s="106" t="s">
        <v>273</v>
      </c>
      <c r="E617" s="106" t="s">
        <v>2192</v>
      </c>
      <c r="F617" s="106" t="s">
        <v>2269</v>
      </c>
    </row>
    <row r="618" spans="1:6" s="106" customFormat="1" x14ac:dyDescent="0.2">
      <c r="A618" s="106" t="s">
        <v>24</v>
      </c>
      <c r="B618" s="106" t="s">
        <v>2371</v>
      </c>
      <c r="C618" s="106" t="s">
        <v>2371</v>
      </c>
      <c r="D618" s="106" t="s">
        <v>273</v>
      </c>
      <c r="E618" s="106" t="s">
        <v>2192</v>
      </c>
      <c r="F618" s="106" t="s">
        <v>2269</v>
      </c>
    </row>
    <row r="619" spans="1:6" s="106" customFormat="1" x14ac:dyDescent="0.2">
      <c r="A619" s="106" t="s">
        <v>24</v>
      </c>
      <c r="B619" s="106" t="s">
        <v>2372</v>
      </c>
      <c r="C619" s="106" t="s">
        <v>2372</v>
      </c>
      <c r="D619" s="106" t="s">
        <v>273</v>
      </c>
      <c r="E619" s="106" t="s">
        <v>2192</v>
      </c>
      <c r="F619" s="106" t="s">
        <v>2269</v>
      </c>
    </row>
    <row r="620" spans="1:6" s="106" customFormat="1" x14ac:dyDescent="0.2">
      <c r="A620" s="106" t="s">
        <v>24</v>
      </c>
      <c r="B620" s="106" t="s">
        <v>268</v>
      </c>
      <c r="C620" s="106" t="s">
        <v>1965</v>
      </c>
      <c r="D620" s="106" t="s">
        <v>273</v>
      </c>
      <c r="E620" s="106" t="s">
        <v>2192</v>
      </c>
      <c r="F620" s="106" t="s">
        <v>2269</v>
      </c>
    </row>
    <row r="621" spans="1:6" s="106" customFormat="1" x14ac:dyDescent="0.2">
      <c r="A621" s="106" t="s">
        <v>24</v>
      </c>
      <c r="B621" s="106" t="s">
        <v>2373</v>
      </c>
      <c r="C621" s="106" t="s">
        <v>2373</v>
      </c>
      <c r="D621" s="106" t="s">
        <v>306</v>
      </c>
      <c r="E621" s="106" t="s">
        <v>2194</v>
      </c>
      <c r="F621" s="106" t="s">
        <v>436</v>
      </c>
    </row>
    <row r="622" spans="1:6" s="106" customFormat="1" x14ac:dyDescent="0.2">
      <c r="A622" s="106" t="s">
        <v>24</v>
      </c>
      <c r="B622" s="106" t="s">
        <v>2374</v>
      </c>
      <c r="C622" s="106" t="s">
        <v>2374</v>
      </c>
      <c r="D622" s="106" t="s">
        <v>306</v>
      </c>
      <c r="E622" s="106" t="s">
        <v>2194</v>
      </c>
      <c r="F622" s="106" t="s">
        <v>436</v>
      </c>
    </row>
    <row r="623" spans="1:6" s="106" customFormat="1" x14ac:dyDescent="0.2">
      <c r="A623" s="106" t="s">
        <v>24</v>
      </c>
      <c r="B623" s="106" t="s">
        <v>2375</v>
      </c>
      <c r="C623" s="106" t="s">
        <v>2375</v>
      </c>
      <c r="D623" s="106" t="s">
        <v>306</v>
      </c>
      <c r="E623" s="106" t="s">
        <v>2194</v>
      </c>
      <c r="F623" s="106" t="s">
        <v>436</v>
      </c>
    </row>
    <row r="624" spans="1:6" s="106" customFormat="1" x14ac:dyDescent="0.2">
      <c r="A624" s="106" t="s">
        <v>24</v>
      </c>
      <c r="B624" s="106" t="s">
        <v>2376</v>
      </c>
      <c r="C624" s="106" t="s">
        <v>2376</v>
      </c>
      <c r="D624" s="106" t="s">
        <v>306</v>
      </c>
      <c r="E624" s="106" t="s">
        <v>2194</v>
      </c>
      <c r="F624" s="106" t="s">
        <v>436</v>
      </c>
    </row>
    <row r="625" spans="1:6" s="106" customFormat="1" x14ac:dyDescent="0.2">
      <c r="A625" s="106" t="s">
        <v>24</v>
      </c>
      <c r="B625" s="106" t="s">
        <v>2377</v>
      </c>
      <c r="C625" s="106" t="s">
        <v>2377</v>
      </c>
      <c r="D625" s="106" t="s">
        <v>306</v>
      </c>
      <c r="E625" s="106" t="s">
        <v>2194</v>
      </c>
      <c r="F625" s="106" t="s">
        <v>436</v>
      </c>
    </row>
    <row r="626" spans="1:6" s="106" customFormat="1" x14ac:dyDescent="0.2">
      <c r="A626" s="106" t="s">
        <v>24</v>
      </c>
      <c r="B626" s="106" t="s">
        <v>2378</v>
      </c>
      <c r="C626" s="106" t="s">
        <v>2378</v>
      </c>
      <c r="D626" s="106" t="s">
        <v>306</v>
      </c>
      <c r="E626" s="106" t="s">
        <v>2194</v>
      </c>
      <c r="F626" s="106" t="s">
        <v>436</v>
      </c>
    </row>
    <row r="627" spans="1:6" s="106" customFormat="1" x14ac:dyDescent="0.2">
      <c r="A627" s="106" t="s">
        <v>24</v>
      </c>
      <c r="B627" s="106" t="s">
        <v>268</v>
      </c>
      <c r="C627" s="106" t="s">
        <v>1965</v>
      </c>
      <c r="D627" s="106" t="s">
        <v>306</v>
      </c>
      <c r="E627" s="106" t="s">
        <v>2194</v>
      </c>
      <c r="F627" s="106" t="s">
        <v>436</v>
      </c>
    </row>
    <row r="628" spans="1:6" s="106" customFormat="1" x14ac:dyDescent="0.2">
      <c r="A628" s="106" t="s">
        <v>24</v>
      </c>
      <c r="B628" s="106" t="s">
        <v>1061</v>
      </c>
      <c r="C628" s="106" t="s">
        <v>1061</v>
      </c>
      <c r="D628" s="106" t="s">
        <v>306</v>
      </c>
      <c r="E628" s="106" t="s">
        <v>415</v>
      </c>
      <c r="F628" s="106" t="s">
        <v>1060</v>
      </c>
    </row>
    <row r="629" spans="1:6" s="106" customFormat="1" x14ac:dyDescent="0.2">
      <c r="A629" s="106" t="s">
        <v>24</v>
      </c>
      <c r="B629" s="106" t="s">
        <v>268</v>
      </c>
      <c r="C629" s="106" t="s">
        <v>1965</v>
      </c>
      <c r="D629" s="106" t="s">
        <v>306</v>
      </c>
      <c r="E629" s="106" t="s">
        <v>415</v>
      </c>
      <c r="F629" s="106" t="s">
        <v>1060</v>
      </c>
    </row>
    <row r="630" spans="1:6" s="106" customFormat="1" x14ac:dyDescent="0.2">
      <c r="A630" s="106" t="s">
        <v>24</v>
      </c>
      <c r="B630" s="106" t="s">
        <v>2379</v>
      </c>
      <c r="C630" s="106" t="s">
        <v>2379</v>
      </c>
      <c r="D630" s="106" t="s">
        <v>306</v>
      </c>
      <c r="E630" s="106" t="s">
        <v>415</v>
      </c>
      <c r="F630" s="106" t="s">
        <v>2271</v>
      </c>
    </row>
    <row r="631" spans="1:6" s="106" customFormat="1" x14ac:dyDescent="0.2">
      <c r="A631" s="106" t="s">
        <v>24</v>
      </c>
      <c r="B631" s="106" t="s">
        <v>268</v>
      </c>
      <c r="C631" s="106" t="s">
        <v>1965</v>
      </c>
      <c r="D631" s="106" t="s">
        <v>306</v>
      </c>
      <c r="E631" s="106" t="s">
        <v>415</v>
      </c>
      <c r="F631" s="106" t="s">
        <v>2271</v>
      </c>
    </row>
    <row r="632" spans="1:6" s="106" customFormat="1" x14ac:dyDescent="0.2">
      <c r="A632" s="106" t="s">
        <v>24</v>
      </c>
      <c r="B632" s="106" t="s">
        <v>2380</v>
      </c>
      <c r="C632" s="106" t="s">
        <v>2380</v>
      </c>
      <c r="D632" s="106" t="s">
        <v>328</v>
      </c>
      <c r="E632" s="106" t="s">
        <v>2204</v>
      </c>
      <c r="F632" s="106" t="s">
        <v>2276</v>
      </c>
    </row>
    <row r="633" spans="1:6" s="106" customFormat="1" x14ac:dyDescent="0.2">
      <c r="A633" s="106" t="s">
        <v>24</v>
      </c>
      <c r="B633" s="106" t="s">
        <v>2381</v>
      </c>
      <c r="C633" s="106" t="s">
        <v>2381</v>
      </c>
      <c r="D633" s="106" t="s">
        <v>328</v>
      </c>
      <c r="E633" s="106" t="s">
        <v>2204</v>
      </c>
      <c r="F633" s="106" t="s">
        <v>2276</v>
      </c>
    </row>
    <row r="634" spans="1:6" s="106" customFormat="1" x14ac:dyDescent="0.2">
      <c r="A634" s="106" t="s">
        <v>24</v>
      </c>
      <c r="B634" s="106" t="s">
        <v>2382</v>
      </c>
      <c r="C634" s="106" t="s">
        <v>2382</v>
      </c>
      <c r="D634" s="106" t="s">
        <v>328</v>
      </c>
      <c r="E634" s="106" t="s">
        <v>2204</v>
      </c>
      <c r="F634" s="106" t="s">
        <v>2276</v>
      </c>
    </row>
    <row r="635" spans="1:6" s="106" customFormat="1" x14ac:dyDescent="0.2">
      <c r="A635" s="106" t="s">
        <v>24</v>
      </c>
      <c r="B635" s="106" t="s">
        <v>268</v>
      </c>
      <c r="C635" s="106" t="s">
        <v>1965</v>
      </c>
      <c r="D635" s="106" t="s">
        <v>328</v>
      </c>
      <c r="E635" s="106" t="s">
        <v>2204</v>
      </c>
      <c r="F635" s="106" t="s">
        <v>2276</v>
      </c>
    </row>
    <row r="636" spans="1:6" s="106" customFormat="1" x14ac:dyDescent="0.2">
      <c r="A636" s="106" t="s">
        <v>24</v>
      </c>
      <c r="B636" s="106" t="s">
        <v>329</v>
      </c>
      <c r="C636" s="106" t="s">
        <v>2383</v>
      </c>
      <c r="D636" s="106" t="s">
        <v>328</v>
      </c>
      <c r="E636" s="106" t="s">
        <v>2204</v>
      </c>
      <c r="F636" s="106" t="s">
        <v>329</v>
      </c>
    </row>
    <row r="637" spans="1:6" s="106" customFormat="1" x14ac:dyDescent="0.2">
      <c r="A637" s="106" t="s">
        <v>24</v>
      </c>
      <c r="B637" s="106" t="s">
        <v>2384</v>
      </c>
      <c r="C637" s="106" t="s">
        <v>2384</v>
      </c>
      <c r="D637" s="106" t="s">
        <v>328</v>
      </c>
      <c r="E637" s="106" t="s">
        <v>2204</v>
      </c>
      <c r="F637" s="106" t="s">
        <v>329</v>
      </c>
    </row>
    <row r="638" spans="1:6" s="106" customFormat="1" x14ac:dyDescent="0.2">
      <c r="A638" s="106" t="s">
        <v>24</v>
      </c>
      <c r="B638" s="106" t="s">
        <v>2385</v>
      </c>
      <c r="C638" s="106" t="s">
        <v>2386</v>
      </c>
      <c r="D638" s="106" t="s">
        <v>328</v>
      </c>
      <c r="E638" s="106" t="s">
        <v>2204</v>
      </c>
      <c r="F638" s="106" t="s">
        <v>329</v>
      </c>
    </row>
    <row r="639" spans="1:6" s="106" customFormat="1" x14ac:dyDescent="0.2">
      <c r="A639" s="106" t="s">
        <v>24</v>
      </c>
      <c r="B639" s="106" t="s">
        <v>268</v>
      </c>
      <c r="C639" s="106" t="s">
        <v>1965</v>
      </c>
      <c r="D639" s="106" t="s">
        <v>328</v>
      </c>
      <c r="E639" s="106" t="s">
        <v>2204</v>
      </c>
      <c r="F639" s="106" t="s">
        <v>329</v>
      </c>
    </row>
    <row r="640" spans="1:6" s="106" customFormat="1" x14ac:dyDescent="0.2">
      <c r="A640" s="106" t="s">
        <v>24</v>
      </c>
      <c r="B640" s="106" t="s">
        <v>2387</v>
      </c>
      <c r="C640" s="106" t="s">
        <v>2387</v>
      </c>
      <c r="D640" s="106" t="s">
        <v>328</v>
      </c>
      <c r="E640" s="106" t="s">
        <v>2204</v>
      </c>
      <c r="F640" s="106" t="s">
        <v>437</v>
      </c>
    </row>
    <row r="641" spans="1:6" s="106" customFormat="1" x14ac:dyDescent="0.2">
      <c r="A641" s="106" t="s">
        <v>24</v>
      </c>
      <c r="B641" s="106" t="s">
        <v>2388</v>
      </c>
      <c r="C641" s="106" t="s">
        <v>2388</v>
      </c>
      <c r="D641" s="106" t="s">
        <v>328</v>
      </c>
      <c r="E641" s="106" t="s">
        <v>2204</v>
      </c>
      <c r="F641" s="106" t="s">
        <v>437</v>
      </c>
    </row>
    <row r="642" spans="1:6" s="106" customFormat="1" x14ac:dyDescent="0.2">
      <c r="A642" s="106" t="s">
        <v>24</v>
      </c>
      <c r="B642" s="106" t="s">
        <v>2389</v>
      </c>
      <c r="C642" s="106" t="s">
        <v>2389</v>
      </c>
      <c r="D642" s="106" t="s">
        <v>328</v>
      </c>
      <c r="E642" s="106" t="s">
        <v>2204</v>
      </c>
      <c r="F642" s="106" t="s">
        <v>437</v>
      </c>
    </row>
    <row r="643" spans="1:6" s="106" customFormat="1" x14ac:dyDescent="0.2">
      <c r="A643" s="106" t="s">
        <v>24</v>
      </c>
      <c r="B643" s="106" t="s">
        <v>2390</v>
      </c>
      <c r="C643" s="106" t="s">
        <v>2390</v>
      </c>
      <c r="D643" s="106" t="s">
        <v>328</v>
      </c>
      <c r="E643" s="106" t="s">
        <v>2204</v>
      </c>
      <c r="F643" s="106" t="s">
        <v>437</v>
      </c>
    </row>
    <row r="644" spans="1:6" s="106" customFormat="1" x14ac:dyDescent="0.2">
      <c r="A644" s="106" t="s">
        <v>24</v>
      </c>
      <c r="B644" s="106" t="s">
        <v>268</v>
      </c>
      <c r="C644" s="106" t="s">
        <v>1965</v>
      </c>
      <c r="D644" s="106" t="s">
        <v>328</v>
      </c>
      <c r="E644" s="106" t="s">
        <v>2204</v>
      </c>
      <c r="F644" s="106" t="s">
        <v>437</v>
      </c>
    </row>
    <row r="645" spans="1:6" s="106" customFormat="1" x14ac:dyDescent="0.2">
      <c r="A645" s="243" t="s">
        <v>24</v>
      </c>
      <c r="B645" s="243" t="s">
        <v>4413</v>
      </c>
      <c r="C645" s="243" t="s">
        <v>2391</v>
      </c>
      <c r="D645" s="243" t="s">
        <v>328</v>
      </c>
      <c r="E645" s="243" t="s">
        <v>416</v>
      </c>
      <c r="F645" s="243" t="s">
        <v>439</v>
      </c>
    </row>
    <row r="646" spans="1:6" s="106" customFormat="1" x14ac:dyDescent="0.2">
      <c r="A646" s="243" t="s">
        <v>24</v>
      </c>
      <c r="B646" s="243" t="s">
        <v>455</v>
      </c>
      <c r="C646" s="243" t="s">
        <v>2392</v>
      </c>
      <c r="D646" s="243" t="s">
        <v>328</v>
      </c>
      <c r="E646" s="243" t="s">
        <v>416</v>
      </c>
      <c r="F646" s="243" t="s">
        <v>439</v>
      </c>
    </row>
    <row r="647" spans="1:6" s="106" customFormat="1" x14ac:dyDescent="0.2">
      <c r="A647" s="243" t="s">
        <v>24</v>
      </c>
      <c r="B647" s="243" t="s">
        <v>2388</v>
      </c>
      <c r="C647" s="243" t="s">
        <v>2393</v>
      </c>
      <c r="D647" s="243" t="s">
        <v>328</v>
      </c>
      <c r="E647" s="243" t="s">
        <v>416</v>
      </c>
      <c r="F647" s="243" t="s">
        <v>439</v>
      </c>
    </row>
    <row r="648" spans="1:6" s="106" customFormat="1" x14ac:dyDescent="0.2">
      <c r="A648" s="243" t="s">
        <v>24</v>
      </c>
      <c r="B648" s="243" t="s">
        <v>2394</v>
      </c>
      <c r="C648" s="243" t="s">
        <v>2395</v>
      </c>
      <c r="D648" s="243" t="s">
        <v>328</v>
      </c>
      <c r="E648" s="243" t="s">
        <v>416</v>
      </c>
      <c r="F648" s="243" t="s">
        <v>439</v>
      </c>
    </row>
    <row r="649" spans="1:6" s="106" customFormat="1" x14ac:dyDescent="0.2">
      <c r="A649" s="243" t="s">
        <v>24</v>
      </c>
      <c r="B649" s="243" t="s">
        <v>2396</v>
      </c>
      <c r="C649" s="243" t="s">
        <v>2396</v>
      </c>
      <c r="D649" s="243" t="s">
        <v>328</v>
      </c>
      <c r="E649" s="243" t="s">
        <v>416</v>
      </c>
      <c r="F649" s="243" t="s">
        <v>439</v>
      </c>
    </row>
    <row r="650" spans="1:6" s="106" customFormat="1" x14ac:dyDescent="0.2">
      <c r="A650" s="243" t="s">
        <v>24</v>
      </c>
      <c r="B650" s="243" t="s">
        <v>2397</v>
      </c>
      <c r="C650" s="243" t="s">
        <v>2398</v>
      </c>
      <c r="D650" s="243" t="s">
        <v>328</v>
      </c>
      <c r="E650" s="243" t="s">
        <v>416</v>
      </c>
      <c r="F650" s="243" t="s">
        <v>439</v>
      </c>
    </row>
    <row r="651" spans="1:6" s="106" customFormat="1" x14ac:dyDescent="0.2">
      <c r="A651" s="243" t="s">
        <v>24</v>
      </c>
      <c r="B651" s="243" t="s">
        <v>2399</v>
      </c>
      <c r="C651" s="243" t="s">
        <v>2399</v>
      </c>
      <c r="D651" s="243" t="s">
        <v>328</v>
      </c>
      <c r="E651" s="243" t="s">
        <v>416</v>
      </c>
      <c r="F651" s="243" t="s">
        <v>439</v>
      </c>
    </row>
    <row r="652" spans="1:6" s="106" customFormat="1" x14ac:dyDescent="0.2">
      <c r="A652" s="243" t="s">
        <v>24</v>
      </c>
      <c r="B652" s="243" t="s">
        <v>2400</v>
      </c>
      <c r="C652" s="243" t="s">
        <v>2400</v>
      </c>
      <c r="D652" s="243" t="s">
        <v>328</v>
      </c>
      <c r="E652" s="243" t="s">
        <v>416</v>
      </c>
      <c r="F652" s="243" t="s">
        <v>439</v>
      </c>
    </row>
    <row r="653" spans="1:6" s="106" customFormat="1" x14ac:dyDescent="0.2">
      <c r="A653" s="243" t="s">
        <v>24</v>
      </c>
      <c r="B653" s="243" t="s">
        <v>268</v>
      </c>
      <c r="C653" s="243" t="s">
        <v>1965</v>
      </c>
      <c r="D653" s="243" t="s">
        <v>328</v>
      </c>
      <c r="E653" s="243" t="s">
        <v>416</v>
      </c>
      <c r="F653" s="243" t="s">
        <v>439</v>
      </c>
    </row>
    <row r="654" spans="1:6" s="106" customFormat="1" x14ac:dyDescent="0.2">
      <c r="A654" s="243" t="s">
        <v>24</v>
      </c>
      <c r="B654" s="243" t="s">
        <v>1512</v>
      </c>
      <c r="C654" s="243" t="s">
        <v>1512</v>
      </c>
      <c r="D654" s="243" t="s">
        <v>328</v>
      </c>
      <c r="E654" s="243" t="s">
        <v>4414</v>
      </c>
      <c r="F654" s="243" t="s">
        <v>1506</v>
      </c>
    </row>
    <row r="655" spans="1:6" s="106" customFormat="1" x14ac:dyDescent="0.2">
      <c r="A655" s="243" t="s">
        <v>24</v>
      </c>
      <c r="B655" s="243" t="s">
        <v>268</v>
      </c>
      <c r="C655" s="243" t="s">
        <v>1965</v>
      </c>
      <c r="D655" s="243" t="s">
        <v>328</v>
      </c>
      <c r="E655" s="243" t="s">
        <v>4414</v>
      </c>
      <c r="F655" s="243" t="s">
        <v>1506</v>
      </c>
    </row>
    <row r="656" spans="1:6" s="106" customFormat="1" x14ac:dyDescent="0.2">
      <c r="A656" s="106" t="s">
        <v>24</v>
      </c>
      <c r="B656" s="106" t="s">
        <v>1063</v>
      </c>
      <c r="C656" s="106" t="s">
        <v>1063</v>
      </c>
      <c r="D656" s="106" t="s">
        <v>243</v>
      </c>
      <c r="E656" s="106" t="s">
        <v>417</v>
      </c>
      <c r="F656" s="106" t="s">
        <v>440</v>
      </c>
    </row>
    <row r="657" spans="1:6" s="106" customFormat="1" x14ac:dyDescent="0.2">
      <c r="A657" s="106" t="s">
        <v>24</v>
      </c>
      <c r="B657" s="106" t="s">
        <v>2402</v>
      </c>
      <c r="C657" s="106" t="s">
        <v>2403</v>
      </c>
      <c r="D657" s="106" t="s">
        <v>243</v>
      </c>
      <c r="E657" s="106" t="s">
        <v>417</v>
      </c>
      <c r="F657" s="106" t="s">
        <v>440</v>
      </c>
    </row>
    <row r="658" spans="1:6" s="106" customFormat="1" x14ac:dyDescent="0.2">
      <c r="A658" s="106" t="s">
        <v>24</v>
      </c>
      <c r="B658" s="106" t="s">
        <v>268</v>
      </c>
      <c r="C658" s="106" t="s">
        <v>1965</v>
      </c>
      <c r="D658" s="106" t="s">
        <v>243</v>
      </c>
      <c r="E658" s="106" t="s">
        <v>417</v>
      </c>
      <c r="F658" s="106" t="s">
        <v>440</v>
      </c>
    </row>
    <row r="659" spans="1:6" s="106" customFormat="1" x14ac:dyDescent="0.2">
      <c r="A659" s="106" t="s">
        <v>24</v>
      </c>
      <c r="B659" s="106" t="s">
        <v>2404</v>
      </c>
      <c r="C659" s="106" t="s">
        <v>2404</v>
      </c>
      <c r="D659" s="106" t="s">
        <v>243</v>
      </c>
      <c r="E659" s="106" t="s">
        <v>418</v>
      </c>
      <c r="F659" s="106" t="s">
        <v>442</v>
      </c>
    </row>
    <row r="660" spans="1:6" s="106" customFormat="1" x14ac:dyDescent="0.2">
      <c r="A660" s="106" t="s">
        <v>24</v>
      </c>
      <c r="B660" s="106" t="s">
        <v>1062</v>
      </c>
      <c r="C660" s="106" t="s">
        <v>2405</v>
      </c>
      <c r="D660" s="106" t="s">
        <v>243</v>
      </c>
      <c r="E660" s="106" t="s">
        <v>418</v>
      </c>
      <c r="F660" s="106" t="s">
        <v>442</v>
      </c>
    </row>
    <row r="661" spans="1:6" s="106" customFormat="1" x14ac:dyDescent="0.2">
      <c r="A661" s="106" t="s">
        <v>24</v>
      </c>
      <c r="B661" s="106" t="s">
        <v>2406</v>
      </c>
      <c r="C661" s="106" t="s">
        <v>2406</v>
      </c>
      <c r="D661" s="106" t="s">
        <v>243</v>
      </c>
      <c r="E661" s="106" t="s">
        <v>418</v>
      </c>
      <c r="F661" s="106" t="s">
        <v>442</v>
      </c>
    </row>
    <row r="662" spans="1:6" s="106" customFormat="1" x14ac:dyDescent="0.2">
      <c r="A662" s="106" t="s">
        <v>24</v>
      </c>
      <c r="B662" s="106" t="s">
        <v>268</v>
      </c>
      <c r="C662" s="106" t="s">
        <v>1965</v>
      </c>
      <c r="D662" s="106" t="s">
        <v>243</v>
      </c>
      <c r="E662" s="106" t="s">
        <v>418</v>
      </c>
      <c r="F662" s="106" t="s">
        <v>442</v>
      </c>
    </row>
    <row r="663" spans="1:6" s="106" customFormat="1" x14ac:dyDescent="0.2">
      <c r="A663" s="106" t="s">
        <v>24</v>
      </c>
      <c r="B663" s="106" t="s">
        <v>1323</v>
      </c>
      <c r="C663" s="106" t="s">
        <v>1323</v>
      </c>
      <c r="D663" s="106" t="s">
        <v>243</v>
      </c>
      <c r="E663" s="106" t="s">
        <v>418</v>
      </c>
      <c r="F663" s="106" t="s">
        <v>444</v>
      </c>
    </row>
    <row r="664" spans="1:6" s="106" customFormat="1" x14ac:dyDescent="0.2">
      <c r="A664" s="106" t="s">
        <v>24</v>
      </c>
      <c r="B664" s="106" t="s">
        <v>1324</v>
      </c>
      <c r="C664" s="106" t="s">
        <v>1324</v>
      </c>
      <c r="D664" s="106" t="s">
        <v>243</v>
      </c>
      <c r="E664" s="106" t="s">
        <v>418</v>
      </c>
      <c r="F664" s="106" t="s">
        <v>444</v>
      </c>
    </row>
    <row r="665" spans="1:6" s="106" customFormat="1" x14ac:dyDescent="0.2">
      <c r="A665" s="106" t="s">
        <v>24</v>
      </c>
      <c r="B665" s="106" t="s">
        <v>268</v>
      </c>
      <c r="C665" s="106" t="s">
        <v>1965</v>
      </c>
      <c r="D665" s="106" t="s">
        <v>243</v>
      </c>
      <c r="E665" s="106" t="s">
        <v>418</v>
      </c>
      <c r="F665" s="106" t="s">
        <v>444</v>
      </c>
    </row>
    <row r="666" spans="1:6" s="106" customFormat="1" x14ac:dyDescent="0.2">
      <c r="A666" s="106" t="s">
        <v>24</v>
      </c>
      <c r="B666" s="106" t="s">
        <v>316</v>
      </c>
      <c r="C666" s="106" t="s">
        <v>2407</v>
      </c>
      <c r="D666" s="106" t="s">
        <v>243</v>
      </c>
      <c r="E666" s="106" t="s">
        <v>312</v>
      </c>
      <c r="F666" s="106" t="s">
        <v>313</v>
      </c>
    </row>
    <row r="667" spans="1:6" s="106" customFormat="1" x14ac:dyDescent="0.2">
      <c r="A667" s="106" t="s">
        <v>24</v>
      </c>
      <c r="B667" s="106" t="s">
        <v>313</v>
      </c>
      <c r="C667" s="106" t="s">
        <v>2408</v>
      </c>
      <c r="D667" s="106" t="s">
        <v>243</v>
      </c>
      <c r="E667" s="106" t="s">
        <v>312</v>
      </c>
      <c r="F667" s="106" t="s">
        <v>313</v>
      </c>
    </row>
    <row r="668" spans="1:6" s="106" customFormat="1" x14ac:dyDescent="0.2">
      <c r="A668" s="106" t="s">
        <v>24</v>
      </c>
      <c r="B668" s="106" t="s">
        <v>268</v>
      </c>
      <c r="C668" s="106" t="s">
        <v>1965</v>
      </c>
      <c r="D668" s="106" t="s">
        <v>243</v>
      </c>
      <c r="E668" s="106" t="s">
        <v>312</v>
      </c>
      <c r="F668" s="106" t="s">
        <v>313</v>
      </c>
    </row>
    <row r="669" spans="1:6" s="106" customFormat="1" x14ac:dyDescent="0.2">
      <c r="A669" s="106" t="s">
        <v>24</v>
      </c>
      <c r="B669" s="106" t="s">
        <v>1322</v>
      </c>
      <c r="C669" s="106" t="s">
        <v>2409</v>
      </c>
      <c r="D669" s="106" t="s">
        <v>243</v>
      </c>
      <c r="E669" s="106" t="s">
        <v>244</v>
      </c>
      <c r="F669" s="106" t="s">
        <v>441</v>
      </c>
    </row>
    <row r="670" spans="1:6" s="106" customFormat="1" x14ac:dyDescent="0.2">
      <c r="A670" s="106" t="s">
        <v>24</v>
      </c>
      <c r="B670" s="106" t="s">
        <v>268</v>
      </c>
      <c r="C670" s="106" t="s">
        <v>1965</v>
      </c>
      <c r="D670" s="106" t="s">
        <v>243</v>
      </c>
      <c r="E670" s="106" t="s">
        <v>244</v>
      </c>
      <c r="F670" s="106" t="s">
        <v>441</v>
      </c>
    </row>
    <row r="671" spans="1:6" s="106" customFormat="1" x14ac:dyDescent="0.2">
      <c r="A671" s="106" t="s">
        <v>24</v>
      </c>
      <c r="B671" s="106" t="s">
        <v>2410</v>
      </c>
      <c r="C671" s="106" t="s">
        <v>2410</v>
      </c>
      <c r="D671" s="106" t="s">
        <v>243</v>
      </c>
      <c r="E671" s="106" t="s">
        <v>244</v>
      </c>
      <c r="F671" s="106" t="s">
        <v>270</v>
      </c>
    </row>
    <row r="672" spans="1:6" s="106" customFormat="1" x14ac:dyDescent="0.2">
      <c r="A672" s="106" t="s">
        <v>24</v>
      </c>
      <c r="B672" s="106" t="s">
        <v>1066</v>
      </c>
      <c r="C672" s="106" t="s">
        <v>1066</v>
      </c>
      <c r="D672" s="106" t="s">
        <v>243</v>
      </c>
      <c r="E672" s="106" t="s">
        <v>244</v>
      </c>
      <c r="F672" s="106" t="s">
        <v>270</v>
      </c>
    </row>
    <row r="673" spans="1:6" s="106" customFormat="1" x14ac:dyDescent="0.2">
      <c r="A673" s="106" t="s">
        <v>24</v>
      </c>
      <c r="B673" s="106" t="s">
        <v>2411</v>
      </c>
      <c r="C673" s="106" t="s">
        <v>2411</v>
      </c>
      <c r="D673" s="106" t="s">
        <v>243</v>
      </c>
      <c r="E673" s="106" t="s">
        <v>244</v>
      </c>
      <c r="F673" s="106" t="s">
        <v>270</v>
      </c>
    </row>
    <row r="674" spans="1:6" s="106" customFormat="1" x14ac:dyDescent="0.2">
      <c r="A674" s="106" t="s">
        <v>24</v>
      </c>
      <c r="B674" s="106" t="s">
        <v>268</v>
      </c>
      <c r="C674" s="106" t="s">
        <v>1965</v>
      </c>
      <c r="D674" s="106" t="s">
        <v>243</v>
      </c>
      <c r="E674" s="106" t="s">
        <v>244</v>
      </c>
      <c r="F674" s="106" t="s">
        <v>270</v>
      </c>
    </row>
    <row r="675" spans="1:6" s="106" customFormat="1" x14ac:dyDescent="0.2">
      <c r="A675" s="106" t="s">
        <v>24</v>
      </c>
      <c r="B675" s="106" t="s">
        <v>1064</v>
      </c>
      <c r="C675" s="106" t="s">
        <v>1064</v>
      </c>
      <c r="D675" s="106" t="s">
        <v>321</v>
      </c>
      <c r="E675" s="106" t="s">
        <v>420</v>
      </c>
      <c r="F675" s="106" t="s">
        <v>446</v>
      </c>
    </row>
    <row r="676" spans="1:6" s="106" customFormat="1" x14ac:dyDescent="0.2">
      <c r="A676" s="106" t="s">
        <v>24</v>
      </c>
      <c r="B676" s="106" t="s">
        <v>2412</v>
      </c>
      <c r="C676" s="106" t="s">
        <v>2412</v>
      </c>
      <c r="D676" s="106" t="s">
        <v>321</v>
      </c>
      <c r="E676" s="106" t="s">
        <v>420</v>
      </c>
      <c r="F676" s="106" t="s">
        <v>446</v>
      </c>
    </row>
    <row r="677" spans="1:6" s="106" customFormat="1" x14ac:dyDescent="0.2">
      <c r="A677" s="106" t="s">
        <v>24</v>
      </c>
      <c r="B677" s="106" t="s">
        <v>268</v>
      </c>
      <c r="C677" s="106" t="s">
        <v>1965</v>
      </c>
      <c r="D677" s="106" t="s">
        <v>321</v>
      </c>
      <c r="E677" s="106" t="s">
        <v>420</v>
      </c>
      <c r="F677" s="106" t="s">
        <v>446</v>
      </c>
    </row>
    <row r="678" spans="1:6" s="106" customFormat="1" x14ac:dyDescent="0.2">
      <c r="A678" s="106" t="s">
        <v>24</v>
      </c>
      <c r="B678" s="106" t="s">
        <v>2155</v>
      </c>
      <c r="C678" s="106" t="s">
        <v>2155</v>
      </c>
      <c r="D678" s="106" t="s">
        <v>321</v>
      </c>
      <c r="E678" s="106" t="s">
        <v>2219</v>
      </c>
      <c r="F678" s="106" t="s">
        <v>2314</v>
      </c>
    </row>
    <row r="679" spans="1:6" s="106" customFormat="1" x14ac:dyDescent="0.2">
      <c r="A679" s="106" t="s">
        <v>24</v>
      </c>
      <c r="B679" s="106" t="s">
        <v>2413</v>
      </c>
      <c r="C679" s="106" t="s">
        <v>2413</v>
      </c>
      <c r="D679" s="106" t="s">
        <v>321</v>
      </c>
      <c r="E679" s="106" t="s">
        <v>2219</v>
      </c>
      <c r="F679" s="106" t="s">
        <v>2314</v>
      </c>
    </row>
    <row r="680" spans="1:6" s="106" customFormat="1" x14ac:dyDescent="0.2">
      <c r="A680" s="106" t="s">
        <v>24</v>
      </c>
      <c r="B680" s="106" t="s">
        <v>2414</v>
      </c>
      <c r="C680" s="106" t="s">
        <v>2414</v>
      </c>
      <c r="D680" s="106" t="s">
        <v>321</v>
      </c>
      <c r="E680" s="106" t="s">
        <v>2219</v>
      </c>
      <c r="F680" s="106" t="s">
        <v>2314</v>
      </c>
    </row>
    <row r="681" spans="1:6" s="106" customFormat="1" x14ac:dyDescent="0.2">
      <c r="A681" s="106" t="s">
        <v>24</v>
      </c>
      <c r="B681" s="106" t="s">
        <v>2415</v>
      </c>
      <c r="C681" s="106" t="s">
        <v>2415</v>
      </c>
      <c r="D681" s="106" t="s">
        <v>321</v>
      </c>
      <c r="E681" s="106" t="s">
        <v>2219</v>
      </c>
      <c r="F681" s="106" t="s">
        <v>2314</v>
      </c>
    </row>
    <row r="682" spans="1:6" s="106" customFormat="1" x14ac:dyDescent="0.2">
      <c r="A682" s="106" t="s">
        <v>24</v>
      </c>
      <c r="B682" s="106" t="s">
        <v>2416</v>
      </c>
      <c r="C682" s="106" t="s">
        <v>2416</v>
      </c>
      <c r="D682" s="106" t="s">
        <v>321</v>
      </c>
      <c r="E682" s="106" t="s">
        <v>2219</v>
      </c>
      <c r="F682" s="106" t="s">
        <v>2314</v>
      </c>
    </row>
    <row r="683" spans="1:6" s="106" customFormat="1" x14ac:dyDescent="0.2">
      <c r="A683" s="106" t="s">
        <v>24</v>
      </c>
      <c r="B683" s="106" t="s">
        <v>2417</v>
      </c>
      <c r="C683" s="106" t="s">
        <v>2418</v>
      </c>
      <c r="D683" s="106" t="s">
        <v>321</v>
      </c>
      <c r="E683" s="106" t="s">
        <v>2219</v>
      </c>
      <c r="F683" s="106" t="s">
        <v>2314</v>
      </c>
    </row>
    <row r="684" spans="1:6" s="106" customFormat="1" x14ac:dyDescent="0.2">
      <c r="A684" s="106" t="s">
        <v>24</v>
      </c>
      <c r="B684" s="106" t="s">
        <v>2419</v>
      </c>
      <c r="C684" s="106" t="s">
        <v>2419</v>
      </c>
      <c r="D684" s="106" t="s">
        <v>321</v>
      </c>
      <c r="E684" s="106" t="s">
        <v>2219</v>
      </c>
      <c r="F684" s="106" t="s">
        <v>2315</v>
      </c>
    </row>
    <row r="685" spans="1:6" s="106" customFormat="1" x14ac:dyDescent="0.2">
      <c r="A685" s="106" t="s">
        <v>24</v>
      </c>
      <c r="B685" s="106" t="s">
        <v>2420</v>
      </c>
      <c r="C685" s="106" t="s">
        <v>2420</v>
      </c>
      <c r="D685" s="106" t="s">
        <v>321</v>
      </c>
      <c r="E685" s="106" t="s">
        <v>2219</v>
      </c>
      <c r="F685" s="106" t="s">
        <v>2315</v>
      </c>
    </row>
    <row r="686" spans="1:6" s="106" customFormat="1" x14ac:dyDescent="0.2">
      <c r="A686" s="106" t="s">
        <v>24</v>
      </c>
      <c r="B686" s="106" t="s">
        <v>2421</v>
      </c>
      <c r="C686" s="106" t="s">
        <v>2422</v>
      </c>
      <c r="D686" s="106" t="s">
        <v>321</v>
      </c>
      <c r="E686" s="106" t="s">
        <v>2219</v>
      </c>
      <c r="F686" s="106" t="s">
        <v>2315</v>
      </c>
    </row>
    <row r="687" spans="1:6" s="106" customFormat="1" x14ac:dyDescent="0.2">
      <c r="A687" s="106" t="s">
        <v>24</v>
      </c>
      <c r="B687" s="106" t="s">
        <v>2423</v>
      </c>
      <c r="C687" s="106" t="s">
        <v>2423</v>
      </c>
      <c r="D687" s="106" t="s">
        <v>321</v>
      </c>
      <c r="E687" s="106" t="s">
        <v>2219</v>
      </c>
      <c r="F687" s="106" t="s">
        <v>2315</v>
      </c>
    </row>
    <row r="688" spans="1:6" s="106" customFormat="1" x14ac:dyDescent="0.2">
      <c r="A688" s="106" t="s">
        <v>24</v>
      </c>
      <c r="B688" s="106" t="s">
        <v>2424</v>
      </c>
      <c r="C688" s="106" t="s">
        <v>2424</v>
      </c>
      <c r="D688" s="106" t="s">
        <v>321</v>
      </c>
      <c r="E688" s="106" t="s">
        <v>2219</v>
      </c>
      <c r="F688" s="106" t="s">
        <v>2315</v>
      </c>
    </row>
    <row r="689" spans="1:6" s="106" customFormat="1" x14ac:dyDescent="0.2">
      <c r="A689" s="106" t="s">
        <v>24</v>
      </c>
      <c r="B689" s="106" t="s">
        <v>2425</v>
      </c>
      <c r="C689" s="106" t="s">
        <v>2425</v>
      </c>
      <c r="D689" s="106" t="s">
        <v>321</v>
      </c>
      <c r="E689" s="106" t="s">
        <v>2219</v>
      </c>
      <c r="F689" s="106" t="s">
        <v>2315</v>
      </c>
    </row>
    <row r="690" spans="1:6" s="106" customFormat="1" x14ac:dyDescent="0.2">
      <c r="A690" s="106" t="s">
        <v>24</v>
      </c>
      <c r="B690" s="106" t="s">
        <v>1074</v>
      </c>
      <c r="C690" s="106" t="s">
        <v>2426</v>
      </c>
      <c r="D690" s="106" t="s">
        <v>321</v>
      </c>
      <c r="E690" s="106" t="s">
        <v>421</v>
      </c>
      <c r="F690" s="106" t="s">
        <v>448</v>
      </c>
    </row>
    <row r="691" spans="1:6" s="106" customFormat="1" x14ac:dyDescent="0.2">
      <c r="A691" s="106" t="s">
        <v>24</v>
      </c>
      <c r="B691" s="106" t="s">
        <v>1075</v>
      </c>
      <c r="C691" s="106" t="s">
        <v>1075</v>
      </c>
      <c r="D691" s="106" t="s">
        <v>321</v>
      </c>
      <c r="E691" s="106" t="s">
        <v>421</v>
      </c>
      <c r="F691" s="106" t="s">
        <v>448</v>
      </c>
    </row>
    <row r="692" spans="1:6" s="106" customFormat="1" x14ac:dyDescent="0.2">
      <c r="A692" s="106" t="s">
        <v>24</v>
      </c>
      <c r="B692" s="106" t="s">
        <v>1076</v>
      </c>
      <c r="C692" s="106" t="s">
        <v>1076</v>
      </c>
      <c r="D692" s="106" t="s">
        <v>321</v>
      </c>
      <c r="E692" s="106" t="s">
        <v>421</v>
      </c>
      <c r="F692" s="106" t="s">
        <v>448</v>
      </c>
    </row>
    <row r="693" spans="1:6" s="106" customFormat="1" x14ac:dyDescent="0.2">
      <c r="A693" s="106" t="s">
        <v>24</v>
      </c>
      <c r="B693" s="106" t="s">
        <v>268</v>
      </c>
      <c r="C693" s="106" t="s">
        <v>1965</v>
      </c>
      <c r="D693" s="106" t="s">
        <v>321</v>
      </c>
      <c r="E693" s="106" t="s">
        <v>421</v>
      </c>
      <c r="F693" s="106" t="s">
        <v>448</v>
      </c>
    </row>
    <row r="694" spans="1:6" s="106" customFormat="1" x14ac:dyDescent="0.2">
      <c r="A694" s="106" t="s">
        <v>24</v>
      </c>
      <c r="B694" s="106" t="s">
        <v>324</v>
      </c>
      <c r="C694" s="106" t="s">
        <v>2427</v>
      </c>
      <c r="D694" s="106" t="s">
        <v>321</v>
      </c>
      <c r="E694" s="106" t="s">
        <v>322</v>
      </c>
      <c r="F694" s="106" t="s">
        <v>323</v>
      </c>
    </row>
    <row r="695" spans="1:6" s="106" customFormat="1" x14ac:dyDescent="0.2">
      <c r="A695" s="106" t="s">
        <v>24</v>
      </c>
      <c r="B695" s="106" t="s">
        <v>326</v>
      </c>
      <c r="C695" s="106" t="s">
        <v>2428</v>
      </c>
      <c r="D695" s="106" t="s">
        <v>321</v>
      </c>
      <c r="E695" s="106" t="s">
        <v>322</v>
      </c>
      <c r="F695" s="106" t="s">
        <v>323</v>
      </c>
    </row>
    <row r="696" spans="1:6" s="106" customFormat="1" x14ac:dyDescent="0.2">
      <c r="A696" s="106" t="s">
        <v>24</v>
      </c>
      <c r="B696" s="106" t="s">
        <v>2429</v>
      </c>
      <c r="C696" s="106" t="s">
        <v>2430</v>
      </c>
      <c r="D696" s="106" t="s">
        <v>321</v>
      </c>
      <c r="E696" s="106" t="s">
        <v>322</v>
      </c>
      <c r="F696" s="106" t="s">
        <v>323</v>
      </c>
    </row>
    <row r="697" spans="1:6" s="106" customFormat="1" x14ac:dyDescent="0.2">
      <c r="A697" s="106" t="s">
        <v>24</v>
      </c>
      <c r="B697" s="106" t="s">
        <v>268</v>
      </c>
      <c r="C697" s="106" t="s">
        <v>1965</v>
      </c>
      <c r="D697" s="106" t="s">
        <v>321</v>
      </c>
      <c r="E697" s="106" t="s">
        <v>322</v>
      </c>
      <c r="F697" s="106" t="s">
        <v>323</v>
      </c>
    </row>
    <row r="698" spans="1:6" s="106" customFormat="1" x14ac:dyDescent="0.2">
      <c r="A698" s="106" t="s">
        <v>24</v>
      </c>
      <c r="B698" s="106" t="s">
        <v>449</v>
      </c>
      <c r="C698" s="106" t="s">
        <v>2431</v>
      </c>
      <c r="D698" s="106" t="s">
        <v>321</v>
      </c>
      <c r="E698" s="106" t="s">
        <v>422</v>
      </c>
      <c r="F698" s="106" t="s">
        <v>449</v>
      </c>
    </row>
    <row r="699" spans="1:6" s="106" customFormat="1" x14ac:dyDescent="0.2">
      <c r="A699" s="106" t="s">
        <v>24</v>
      </c>
      <c r="B699" s="106" t="s">
        <v>2189</v>
      </c>
      <c r="C699" s="106" t="s">
        <v>2432</v>
      </c>
      <c r="D699" s="106" t="s">
        <v>321</v>
      </c>
      <c r="E699" s="106" t="s">
        <v>422</v>
      </c>
      <c r="F699" s="106" t="s">
        <v>449</v>
      </c>
    </row>
    <row r="700" spans="1:6" s="106" customFormat="1" x14ac:dyDescent="0.2">
      <c r="A700" s="106" t="s">
        <v>24</v>
      </c>
      <c r="B700" s="106" t="s">
        <v>2433</v>
      </c>
      <c r="C700" s="106" t="s">
        <v>2434</v>
      </c>
      <c r="D700" s="106" t="s">
        <v>321</v>
      </c>
      <c r="E700" s="106" t="s">
        <v>422</v>
      </c>
      <c r="F700" s="106" t="s">
        <v>449</v>
      </c>
    </row>
    <row r="701" spans="1:6" s="106" customFormat="1" x14ac:dyDescent="0.2">
      <c r="A701" s="106" t="s">
        <v>24</v>
      </c>
      <c r="B701" s="106" t="s">
        <v>2435</v>
      </c>
      <c r="C701" s="106" t="s">
        <v>2436</v>
      </c>
      <c r="D701" s="106" t="s">
        <v>321</v>
      </c>
      <c r="E701" s="106" t="s">
        <v>422</v>
      </c>
      <c r="F701" s="106" t="s">
        <v>449</v>
      </c>
    </row>
    <row r="702" spans="1:6" s="106" customFormat="1" x14ac:dyDescent="0.2">
      <c r="A702" s="106" t="s">
        <v>24</v>
      </c>
      <c r="B702" s="106" t="s">
        <v>268</v>
      </c>
      <c r="C702" s="106" t="s">
        <v>1965</v>
      </c>
      <c r="D702" s="106" t="s">
        <v>321</v>
      </c>
      <c r="E702" s="106" t="s">
        <v>422</v>
      </c>
      <c r="F702" s="106" t="s">
        <v>449</v>
      </c>
    </row>
    <row r="703" spans="1:6" s="106" customFormat="1" x14ac:dyDescent="0.2">
      <c r="A703" s="106" t="s">
        <v>24</v>
      </c>
      <c r="B703" s="106" t="s">
        <v>1077</v>
      </c>
      <c r="C703" s="106" t="s">
        <v>1077</v>
      </c>
      <c r="D703" s="106" t="s">
        <v>321</v>
      </c>
      <c r="E703" s="106" t="s">
        <v>422</v>
      </c>
      <c r="F703" s="106" t="s">
        <v>450</v>
      </c>
    </row>
    <row r="704" spans="1:6" s="106" customFormat="1" x14ac:dyDescent="0.2">
      <c r="A704" s="106" t="s">
        <v>24</v>
      </c>
      <c r="B704" s="106" t="s">
        <v>422</v>
      </c>
      <c r="C704" s="106" t="s">
        <v>422</v>
      </c>
      <c r="D704" s="106" t="s">
        <v>321</v>
      </c>
      <c r="E704" s="106" t="s">
        <v>422</v>
      </c>
      <c r="F704" s="106" t="s">
        <v>450</v>
      </c>
    </row>
    <row r="705" spans="1:6" s="106" customFormat="1" x14ac:dyDescent="0.2">
      <c r="A705" s="106" t="s">
        <v>24</v>
      </c>
      <c r="B705" s="106" t="s">
        <v>2437</v>
      </c>
      <c r="C705" s="106" t="s">
        <v>2437</v>
      </c>
      <c r="D705" s="106" t="s">
        <v>321</v>
      </c>
      <c r="E705" s="106" t="s">
        <v>422</v>
      </c>
      <c r="F705" s="106" t="s">
        <v>450</v>
      </c>
    </row>
    <row r="706" spans="1:6" s="106" customFormat="1" x14ac:dyDescent="0.2">
      <c r="A706" s="106" t="s">
        <v>24</v>
      </c>
      <c r="B706" s="106" t="s">
        <v>2438</v>
      </c>
      <c r="C706" s="106" t="s">
        <v>2438</v>
      </c>
      <c r="D706" s="106" t="s">
        <v>321</v>
      </c>
      <c r="E706" s="106" t="s">
        <v>422</v>
      </c>
      <c r="F706" s="106" t="s">
        <v>450</v>
      </c>
    </row>
    <row r="707" spans="1:6" s="106" customFormat="1" x14ac:dyDescent="0.2">
      <c r="A707" s="106" t="s">
        <v>24</v>
      </c>
      <c r="B707" s="106" t="s">
        <v>2439</v>
      </c>
      <c r="C707" s="106" t="s">
        <v>2439</v>
      </c>
      <c r="D707" s="106" t="s">
        <v>321</v>
      </c>
      <c r="E707" s="106" t="s">
        <v>422</v>
      </c>
      <c r="F707" s="106" t="s">
        <v>450</v>
      </c>
    </row>
    <row r="708" spans="1:6" s="106" customFormat="1" x14ac:dyDescent="0.2">
      <c r="A708" s="106" t="s">
        <v>24</v>
      </c>
      <c r="B708" s="106" t="s">
        <v>268</v>
      </c>
      <c r="C708" s="106" t="s">
        <v>1965</v>
      </c>
      <c r="D708" s="106" t="s">
        <v>321</v>
      </c>
      <c r="E708" s="106" t="s">
        <v>422</v>
      </c>
      <c r="F708" s="106" t="s">
        <v>450</v>
      </c>
    </row>
    <row r="709" spans="1:6" s="106" customFormat="1" x14ac:dyDescent="0.2">
      <c r="A709" s="106" t="s">
        <v>24</v>
      </c>
      <c r="B709" s="106" t="s">
        <v>336</v>
      </c>
      <c r="C709" s="106" t="s">
        <v>2440</v>
      </c>
      <c r="D709" s="106" t="s">
        <v>333</v>
      </c>
      <c r="E709" s="106" t="s">
        <v>334</v>
      </c>
      <c r="F709" s="106" t="s">
        <v>335</v>
      </c>
    </row>
    <row r="710" spans="1:6" s="106" customFormat="1" x14ac:dyDescent="0.2">
      <c r="A710" s="106" t="s">
        <v>24</v>
      </c>
      <c r="B710" s="106" t="s">
        <v>334</v>
      </c>
      <c r="C710" s="106" t="s">
        <v>2441</v>
      </c>
      <c r="D710" s="106" t="s">
        <v>333</v>
      </c>
      <c r="E710" s="106" t="s">
        <v>334</v>
      </c>
      <c r="F710" s="106" t="s">
        <v>335</v>
      </c>
    </row>
    <row r="711" spans="1:6" s="106" customFormat="1" x14ac:dyDescent="0.2">
      <c r="A711" s="106" t="s">
        <v>24</v>
      </c>
      <c r="B711" s="106" t="s">
        <v>2442</v>
      </c>
      <c r="C711" s="106" t="s">
        <v>2443</v>
      </c>
      <c r="D711" s="106" t="s">
        <v>333</v>
      </c>
      <c r="E711" s="106" t="s">
        <v>334</v>
      </c>
      <c r="F711" s="106" t="s">
        <v>335</v>
      </c>
    </row>
    <row r="712" spans="1:6" s="106" customFormat="1" x14ac:dyDescent="0.2">
      <c r="A712" s="106" t="s">
        <v>24</v>
      </c>
      <c r="B712" s="106" t="s">
        <v>456</v>
      </c>
      <c r="C712" s="106" t="s">
        <v>2444</v>
      </c>
      <c r="D712" s="106" t="s">
        <v>333</v>
      </c>
      <c r="E712" s="106" t="s">
        <v>334</v>
      </c>
      <c r="F712" s="106" t="s">
        <v>335</v>
      </c>
    </row>
    <row r="713" spans="1:6" s="106" customFormat="1" x14ac:dyDescent="0.2">
      <c r="A713" s="106" t="s">
        <v>24</v>
      </c>
      <c r="B713" s="106" t="s">
        <v>268</v>
      </c>
      <c r="C713" s="106" t="s">
        <v>1965</v>
      </c>
      <c r="D713" s="106" t="s">
        <v>333</v>
      </c>
      <c r="E713" s="106" t="s">
        <v>334</v>
      </c>
      <c r="F713" s="106" t="s">
        <v>335</v>
      </c>
    </row>
    <row r="714" spans="1:6" s="106" customFormat="1" x14ac:dyDescent="0.2">
      <c r="A714" s="106" t="s">
        <v>24</v>
      </c>
      <c r="B714" s="106" t="s">
        <v>303</v>
      </c>
      <c r="C714" s="106" t="s">
        <v>2445</v>
      </c>
      <c r="D714" s="106" t="s">
        <v>296</v>
      </c>
      <c r="E714" s="106" t="s">
        <v>297</v>
      </c>
      <c r="F714" s="106" t="s">
        <v>298</v>
      </c>
    </row>
    <row r="715" spans="1:6" x14ac:dyDescent="0.2">
      <c r="A715" s="106" t="s">
        <v>24</v>
      </c>
      <c r="B715" s="57" t="s">
        <v>299</v>
      </c>
      <c r="C715" s="57" t="s">
        <v>2446</v>
      </c>
      <c r="D715" s="106" t="s">
        <v>296</v>
      </c>
      <c r="E715" s="106" t="s">
        <v>297</v>
      </c>
      <c r="F715" s="106" t="s">
        <v>298</v>
      </c>
    </row>
    <row r="716" spans="1:6" x14ac:dyDescent="0.2">
      <c r="A716" s="106" t="s">
        <v>24</v>
      </c>
      <c r="B716" s="106" t="s">
        <v>268</v>
      </c>
      <c r="C716" s="106" t="s">
        <v>1965</v>
      </c>
      <c r="D716" s="106" t="s">
        <v>296</v>
      </c>
      <c r="E716" s="106" t="s">
        <v>297</v>
      </c>
      <c r="F716" s="106" t="s">
        <v>298</v>
      </c>
    </row>
    <row r="717" spans="1:6" s="106" customFormat="1" x14ac:dyDescent="0.2">
      <c r="A717" s="106" t="s">
        <v>24</v>
      </c>
      <c r="B717" s="106" t="s">
        <v>457</v>
      </c>
      <c r="C717" s="106" t="s">
        <v>457</v>
      </c>
      <c r="D717" s="106" t="s">
        <v>296</v>
      </c>
      <c r="E717" s="106" t="s">
        <v>378</v>
      </c>
      <c r="F717" s="106" t="s">
        <v>379</v>
      </c>
    </row>
    <row r="718" spans="1:6" s="106" customFormat="1" x14ac:dyDescent="0.2">
      <c r="A718" s="106" t="s">
        <v>24</v>
      </c>
      <c r="B718" s="106" t="s">
        <v>2447</v>
      </c>
      <c r="C718" s="106" t="s">
        <v>2447</v>
      </c>
      <c r="D718" s="106" t="s">
        <v>296</v>
      </c>
      <c r="E718" s="106" t="s">
        <v>378</v>
      </c>
      <c r="F718" s="106" t="s">
        <v>379</v>
      </c>
    </row>
    <row r="719" spans="1:6" x14ac:dyDescent="0.2">
      <c r="A719" s="106" t="s">
        <v>24</v>
      </c>
      <c r="B719" s="57" t="s">
        <v>458</v>
      </c>
      <c r="C719" s="57" t="s">
        <v>2448</v>
      </c>
      <c r="D719" s="106" t="s">
        <v>296</v>
      </c>
      <c r="E719" s="106" t="s">
        <v>378</v>
      </c>
      <c r="F719" s="106" t="s">
        <v>379</v>
      </c>
    </row>
    <row r="720" spans="1:6" x14ac:dyDescent="0.2">
      <c r="A720" s="106" t="s">
        <v>24</v>
      </c>
      <c r="B720" s="106" t="s">
        <v>268</v>
      </c>
      <c r="C720" s="106" t="s">
        <v>1965</v>
      </c>
      <c r="D720" s="106" t="s">
        <v>296</v>
      </c>
      <c r="E720" s="106" t="s">
        <v>378</v>
      </c>
      <c r="F720" s="106" t="s">
        <v>379</v>
      </c>
    </row>
    <row r="722" spans="1:3" x14ac:dyDescent="0.2">
      <c r="A722" s="106" t="s">
        <v>5221</v>
      </c>
      <c r="B722" s="107" t="s">
        <v>277</v>
      </c>
      <c r="C722" s="107" t="s">
        <v>5222</v>
      </c>
    </row>
    <row r="723" spans="1:3" x14ac:dyDescent="0.2">
      <c r="A723" s="106" t="s">
        <v>5221</v>
      </c>
      <c r="B723" s="292">
        <v>0</v>
      </c>
      <c r="C723" s="107" t="s">
        <v>2429</v>
      </c>
    </row>
    <row r="724" spans="1:3" x14ac:dyDescent="0.2">
      <c r="A724" s="106" t="s">
        <v>5221</v>
      </c>
      <c r="B724" s="106" t="s">
        <v>5223</v>
      </c>
      <c r="C724" s="106" t="s">
        <v>5262</v>
      </c>
    </row>
    <row r="725" spans="1:3" x14ac:dyDescent="0.2">
      <c r="A725" s="106" t="s">
        <v>5221</v>
      </c>
      <c r="B725" s="106" t="s">
        <v>5225</v>
      </c>
      <c r="C725" s="106" t="s">
        <v>5263</v>
      </c>
    </row>
    <row r="726" spans="1:3" x14ac:dyDescent="0.2">
      <c r="A726" s="106" t="s">
        <v>5221</v>
      </c>
      <c r="B726" s="106" t="s">
        <v>5227</v>
      </c>
      <c r="C726" s="106" t="s">
        <v>5264</v>
      </c>
    </row>
    <row r="727" spans="1:3" x14ac:dyDescent="0.2">
      <c r="A727" s="106" t="s">
        <v>5221</v>
      </c>
      <c r="B727" s="106" t="s">
        <v>5229</v>
      </c>
      <c r="C727" s="106" t="s">
        <v>5265</v>
      </c>
    </row>
    <row r="728" spans="1:3" x14ac:dyDescent="0.2">
      <c r="A728" s="106" t="s">
        <v>5221</v>
      </c>
      <c r="B728" s="106" t="s">
        <v>5231</v>
      </c>
      <c r="C728" s="106" t="s">
        <v>5266</v>
      </c>
    </row>
    <row r="729" spans="1:3" x14ac:dyDescent="0.2">
      <c r="A729" s="106" t="s">
        <v>5221</v>
      </c>
      <c r="B729" s="106" t="s">
        <v>5233</v>
      </c>
      <c r="C729" s="106" t="s">
        <v>5267</v>
      </c>
    </row>
    <row r="731" spans="1:3" x14ac:dyDescent="0.2">
      <c r="A731" s="57" t="s">
        <v>5235</v>
      </c>
      <c r="B731" s="287" t="s">
        <v>277</v>
      </c>
      <c r="C731" s="287" t="s">
        <v>5222</v>
      </c>
    </row>
    <row r="732" spans="1:3" x14ac:dyDescent="0.2">
      <c r="A732" s="57" t="s">
        <v>5235</v>
      </c>
      <c r="B732" s="288">
        <v>0</v>
      </c>
      <c r="C732" s="288" t="s">
        <v>2429</v>
      </c>
    </row>
    <row r="733" spans="1:3" x14ac:dyDescent="0.2">
      <c r="A733" s="57" t="s">
        <v>5235</v>
      </c>
      <c r="B733" s="288">
        <v>1</v>
      </c>
      <c r="C733" s="288">
        <v>1</v>
      </c>
    </row>
    <row r="734" spans="1:3" x14ac:dyDescent="0.2">
      <c r="A734" s="57" t="s">
        <v>5235</v>
      </c>
      <c r="B734" s="288" t="s">
        <v>5238</v>
      </c>
      <c r="C734" s="288" t="s">
        <v>5239</v>
      </c>
    </row>
    <row r="735" spans="1:3" x14ac:dyDescent="0.2">
      <c r="A735" s="57" t="s">
        <v>5235</v>
      </c>
      <c r="B735" s="288" t="s">
        <v>5240</v>
      </c>
      <c r="C735" s="288" t="s">
        <v>5241</v>
      </c>
    </row>
    <row r="736" spans="1:3" x14ac:dyDescent="0.2">
      <c r="A736" s="57" t="s">
        <v>5235</v>
      </c>
      <c r="B736" s="288" t="s">
        <v>5242</v>
      </c>
      <c r="C736" s="288" t="s">
        <v>5243</v>
      </c>
    </row>
    <row r="737" spans="1:3" x14ac:dyDescent="0.2">
      <c r="A737" s="57" t="s">
        <v>5235</v>
      </c>
      <c r="B737" s="288" t="s">
        <v>5244</v>
      </c>
      <c r="C737" s="288" t="s">
        <v>5245</v>
      </c>
    </row>
    <row r="738" spans="1:3" x14ac:dyDescent="0.2">
      <c r="A738" s="57" t="s">
        <v>5235</v>
      </c>
      <c r="B738" s="288" t="s">
        <v>5227</v>
      </c>
      <c r="C738" s="288" t="s">
        <v>5246</v>
      </c>
    </row>
    <row r="739" spans="1:3" x14ac:dyDescent="0.2">
      <c r="A739" s="57" t="s">
        <v>5235</v>
      </c>
      <c r="B739" s="288">
        <v>101</v>
      </c>
      <c r="C739" s="288" t="s">
        <v>5247</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Y822"/>
  <sheetViews>
    <sheetView zoomScaleNormal="100" workbookViewId="0">
      <pane ySplit="1" topLeftCell="A2" activePane="bottomLeft" state="frozen"/>
      <selection pane="bottomLeft" sqref="A1:NY822"/>
    </sheetView>
  </sheetViews>
  <sheetFormatPr defaultRowHeight="15" x14ac:dyDescent="0.25"/>
  <sheetData>
    <row r="1" spans="1:389" x14ac:dyDescent="0.25">
      <c r="A1" t="s">
        <v>20</v>
      </c>
      <c r="B1" t="s">
        <v>11</v>
      </c>
      <c r="C1" t="s">
        <v>21</v>
      </c>
      <c r="D1" t="s">
        <v>22</v>
      </c>
      <c r="E1" t="s">
        <v>23</v>
      </c>
      <c r="F1" t="s">
        <v>24</v>
      </c>
      <c r="G1" t="s">
        <v>25</v>
      </c>
      <c r="H1" t="s">
        <v>26</v>
      </c>
      <c r="I1" t="s">
        <v>27</v>
      </c>
      <c r="J1" t="s">
        <v>28</v>
      </c>
      <c r="K1" t="s">
        <v>29</v>
      </c>
      <c r="L1" t="s">
        <v>30</v>
      </c>
      <c r="M1" t="s">
        <v>31</v>
      </c>
      <c r="N1" t="s">
        <v>32</v>
      </c>
      <c r="O1" t="s">
        <v>33</v>
      </c>
      <c r="P1" t="s">
        <v>826</v>
      </c>
      <c r="Q1" t="s">
        <v>827</v>
      </c>
      <c r="R1" t="s">
        <v>828</v>
      </c>
      <c r="S1" t="s">
        <v>829</v>
      </c>
      <c r="T1" t="s">
        <v>830</v>
      </c>
      <c r="U1" t="s">
        <v>831</v>
      </c>
      <c r="V1" t="s">
        <v>832</v>
      </c>
      <c r="W1" t="s">
        <v>833</v>
      </c>
      <c r="X1" t="s">
        <v>34</v>
      </c>
      <c r="Y1" t="s">
        <v>35</v>
      </c>
      <c r="Z1" t="s">
        <v>36</v>
      </c>
      <c r="AA1" t="s">
        <v>37</v>
      </c>
      <c r="AB1" t="s">
        <v>38</v>
      </c>
      <c r="AC1" t="s">
        <v>39</v>
      </c>
      <c r="AD1" t="s">
        <v>40</v>
      </c>
      <c r="AE1" t="s">
        <v>834</v>
      </c>
      <c r="AF1" t="s">
        <v>835</v>
      </c>
      <c r="AG1" t="s">
        <v>836</v>
      </c>
      <c r="AH1" t="s">
        <v>837</v>
      </c>
      <c r="AI1" t="s">
        <v>838</v>
      </c>
      <c r="AJ1" t="s">
        <v>839</v>
      </c>
      <c r="AK1" t="s">
        <v>840</v>
      </c>
      <c r="AL1" t="s">
        <v>41</v>
      </c>
      <c r="AM1" t="s">
        <v>42</v>
      </c>
      <c r="AN1" t="s">
        <v>43</v>
      </c>
      <c r="AO1" t="s">
        <v>44</v>
      </c>
      <c r="AP1" t="s">
        <v>45</v>
      </c>
      <c r="AQ1" t="s">
        <v>46</v>
      </c>
      <c r="AR1" t="s">
        <v>47</v>
      </c>
      <c r="AS1" t="s">
        <v>48</v>
      </c>
      <c r="AT1" t="s">
        <v>49</v>
      </c>
      <c r="AU1" t="s">
        <v>50</v>
      </c>
      <c r="AV1" t="s">
        <v>51</v>
      </c>
      <c r="AW1" t="s">
        <v>52</v>
      </c>
      <c r="AX1" t="s">
        <v>53</v>
      </c>
      <c r="AY1" t="s">
        <v>54</v>
      </c>
      <c r="AZ1" t="s">
        <v>55</v>
      </c>
      <c r="BA1" t="s">
        <v>56</v>
      </c>
      <c r="BB1" t="s">
        <v>57</v>
      </c>
      <c r="BC1" t="s">
        <v>58</v>
      </c>
      <c r="BD1" t="s">
        <v>59</v>
      </c>
      <c r="BE1" t="s">
        <v>60</v>
      </c>
      <c r="BF1" t="s">
        <v>61</v>
      </c>
      <c r="BG1" t="s">
        <v>62</v>
      </c>
      <c r="BH1" t="s">
        <v>63</v>
      </c>
      <c r="BI1" t="s">
        <v>64</v>
      </c>
      <c r="BJ1" t="s">
        <v>65</v>
      </c>
      <c r="BK1" t="s">
        <v>66</v>
      </c>
      <c r="BL1" t="s">
        <v>67</v>
      </c>
      <c r="BM1" t="s">
        <v>68</v>
      </c>
      <c r="BN1" t="s">
        <v>69</v>
      </c>
      <c r="BO1" t="s">
        <v>841</v>
      </c>
      <c r="BP1" t="s">
        <v>842</v>
      </c>
      <c r="BQ1" t="s">
        <v>843</v>
      </c>
      <c r="BR1" t="s">
        <v>844</v>
      </c>
      <c r="BS1" t="s">
        <v>845</v>
      </c>
      <c r="BT1" t="s">
        <v>846</v>
      </c>
      <c r="BU1" t="s">
        <v>847</v>
      </c>
      <c r="BV1" t="s">
        <v>848</v>
      </c>
      <c r="BW1" t="s">
        <v>70</v>
      </c>
      <c r="BX1" t="s">
        <v>71</v>
      </c>
      <c r="BY1" t="s">
        <v>72</v>
      </c>
      <c r="BZ1" t="s">
        <v>73</v>
      </c>
      <c r="CA1" t="s">
        <v>74</v>
      </c>
      <c r="CB1" t="s">
        <v>75</v>
      </c>
      <c r="CC1" t="s">
        <v>76</v>
      </c>
      <c r="CD1" t="s">
        <v>77</v>
      </c>
      <c r="CE1" t="s">
        <v>849</v>
      </c>
      <c r="CF1" t="s">
        <v>850</v>
      </c>
      <c r="CG1" t="s">
        <v>851</v>
      </c>
      <c r="CH1" t="s">
        <v>852</v>
      </c>
      <c r="CI1" t="s">
        <v>853</v>
      </c>
      <c r="CJ1" t="s">
        <v>854</v>
      </c>
      <c r="CK1" t="s">
        <v>855</v>
      </c>
      <c r="CL1" t="s">
        <v>856</v>
      </c>
      <c r="CM1" t="s">
        <v>78</v>
      </c>
      <c r="CN1" t="s">
        <v>79</v>
      </c>
      <c r="CO1" t="s">
        <v>80</v>
      </c>
      <c r="CP1" t="s">
        <v>81</v>
      </c>
      <c r="CQ1" t="s">
        <v>82</v>
      </c>
      <c r="CR1" t="s">
        <v>83</v>
      </c>
      <c r="CS1" t="s">
        <v>84</v>
      </c>
      <c r="CT1" t="s">
        <v>85</v>
      </c>
      <c r="CU1" t="s">
        <v>86</v>
      </c>
      <c r="CV1" t="s">
        <v>87</v>
      </c>
      <c r="CW1" t="s">
        <v>88</v>
      </c>
      <c r="CX1" t="s">
        <v>89</v>
      </c>
      <c r="CY1" t="s">
        <v>90</v>
      </c>
      <c r="CZ1" t="s">
        <v>91</v>
      </c>
      <c r="DA1" t="s">
        <v>92</v>
      </c>
      <c r="DB1" t="s">
        <v>4090</v>
      </c>
      <c r="DC1" t="s">
        <v>4100</v>
      </c>
      <c r="DD1" t="s">
        <v>4104</v>
      </c>
      <c r="DE1" t="s">
        <v>99</v>
      </c>
      <c r="DF1" t="s">
        <v>100</v>
      </c>
      <c r="DG1" t="s">
        <v>101</v>
      </c>
      <c r="DH1" t="s">
        <v>102</v>
      </c>
      <c r="DI1" t="s">
        <v>103</v>
      </c>
      <c r="DJ1" t="s">
        <v>104</v>
      </c>
      <c r="DK1" t="s">
        <v>105</v>
      </c>
      <c r="DL1" t="s">
        <v>106</v>
      </c>
      <c r="DM1" t="s">
        <v>107</v>
      </c>
      <c r="DN1" t="s">
        <v>108</v>
      </c>
      <c r="DO1" t="s">
        <v>109</v>
      </c>
      <c r="DP1" t="s">
        <v>110</v>
      </c>
      <c r="DQ1" t="s">
        <v>111</v>
      </c>
      <c r="DR1" t="s">
        <v>112</v>
      </c>
      <c r="DS1" t="s">
        <v>113</v>
      </c>
      <c r="DT1" t="s">
        <v>114</v>
      </c>
      <c r="DU1" t="s">
        <v>115</v>
      </c>
      <c r="DV1" t="s">
        <v>116</v>
      </c>
      <c r="DW1" t="s">
        <v>117</v>
      </c>
      <c r="DX1" t="s">
        <v>118</v>
      </c>
      <c r="DY1" t="s">
        <v>119</v>
      </c>
      <c r="DZ1" t="s">
        <v>120</v>
      </c>
      <c r="EA1" t="s">
        <v>121</v>
      </c>
      <c r="EB1" t="s">
        <v>122</v>
      </c>
      <c r="EC1" t="s">
        <v>123</v>
      </c>
      <c r="ED1" t="s">
        <v>124</v>
      </c>
      <c r="EE1" t="s">
        <v>125</v>
      </c>
      <c r="EF1" t="s">
        <v>126</v>
      </c>
      <c r="EG1" t="s">
        <v>127</v>
      </c>
      <c r="EH1" t="s">
        <v>128</v>
      </c>
      <c r="EI1" t="s">
        <v>129</v>
      </c>
      <c r="EJ1" t="s">
        <v>130</v>
      </c>
      <c r="EK1" t="s">
        <v>131</v>
      </c>
      <c r="EL1" t="s">
        <v>132</v>
      </c>
      <c r="EM1" t="s">
        <v>133</v>
      </c>
      <c r="EN1" t="s">
        <v>134</v>
      </c>
      <c r="EO1" t="s">
        <v>135</v>
      </c>
      <c r="EP1" t="s">
        <v>136</v>
      </c>
      <c r="EQ1" t="s">
        <v>137</v>
      </c>
      <c r="ER1" t="s">
        <v>138</v>
      </c>
      <c r="ES1" t="s">
        <v>139</v>
      </c>
      <c r="ET1" t="s">
        <v>140</v>
      </c>
      <c r="EU1" t="s">
        <v>141</v>
      </c>
      <c r="EV1" t="s">
        <v>200</v>
      </c>
      <c r="EW1" t="s">
        <v>201</v>
      </c>
      <c r="EX1" t="s">
        <v>202</v>
      </c>
      <c r="EY1" t="s">
        <v>203</v>
      </c>
      <c r="EZ1" t="s">
        <v>204</v>
      </c>
      <c r="FA1" t="s">
        <v>205</v>
      </c>
      <c r="FB1" t="s">
        <v>206</v>
      </c>
      <c r="FC1" t="s">
        <v>207</v>
      </c>
      <c r="FD1" t="s">
        <v>208</v>
      </c>
      <c r="FE1" t="s">
        <v>209</v>
      </c>
      <c r="FF1" t="s">
        <v>210</v>
      </c>
      <c r="FG1" t="s">
        <v>211</v>
      </c>
      <c r="FH1" t="s">
        <v>212</v>
      </c>
      <c r="FI1" t="s">
        <v>213</v>
      </c>
      <c r="FJ1" t="s">
        <v>214</v>
      </c>
      <c r="FK1" t="s">
        <v>215</v>
      </c>
      <c r="FL1" t="s">
        <v>216</v>
      </c>
      <c r="FM1" t="s">
        <v>217</v>
      </c>
      <c r="FN1" t="s">
        <v>218</v>
      </c>
      <c r="FO1" t="s">
        <v>219</v>
      </c>
      <c r="FP1" t="s">
        <v>220</v>
      </c>
      <c r="FQ1" t="s">
        <v>221</v>
      </c>
      <c r="FR1" t="s">
        <v>222</v>
      </c>
      <c r="FS1" t="s">
        <v>223</v>
      </c>
      <c r="FT1" t="s">
        <v>224</v>
      </c>
      <c r="FU1" t="s">
        <v>225</v>
      </c>
      <c r="FV1" t="s">
        <v>226</v>
      </c>
      <c r="FW1" t="s">
        <v>227</v>
      </c>
      <c r="FX1" t="s">
        <v>228</v>
      </c>
      <c r="FY1" t="s">
        <v>229</v>
      </c>
      <c r="FZ1" t="s">
        <v>230</v>
      </c>
      <c r="GA1" t="s">
        <v>231</v>
      </c>
      <c r="GB1" t="s">
        <v>232</v>
      </c>
      <c r="GC1" t="s">
        <v>233</v>
      </c>
      <c r="GD1" t="s">
        <v>234</v>
      </c>
      <c r="GE1" t="s">
        <v>235</v>
      </c>
      <c r="GF1" t="s">
        <v>236</v>
      </c>
      <c r="GG1" t="s">
        <v>237</v>
      </c>
      <c r="GH1" t="s">
        <v>238</v>
      </c>
      <c r="GI1" t="s">
        <v>239</v>
      </c>
      <c r="GJ1" t="s">
        <v>240</v>
      </c>
      <c r="GK1" t="s">
        <v>241</v>
      </c>
      <c r="GL1" t="s">
        <v>242</v>
      </c>
      <c r="GM1" t="s">
        <v>709</v>
      </c>
      <c r="GN1" t="s">
        <v>1309</v>
      </c>
      <c r="GO1" t="s">
        <v>93</v>
      </c>
      <c r="GP1" t="s">
        <v>142</v>
      </c>
      <c r="GQ1" t="s">
        <v>1310</v>
      </c>
      <c r="GR1" t="s">
        <v>1311</v>
      </c>
      <c r="GS1" t="s">
        <v>1312</v>
      </c>
      <c r="GT1" t="s">
        <v>1313</v>
      </c>
      <c r="GU1" t="s">
        <v>1314</v>
      </c>
      <c r="GV1" t="s">
        <v>1315</v>
      </c>
      <c r="GW1" t="s">
        <v>1316</v>
      </c>
      <c r="GX1" t="s">
        <v>1317</v>
      </c>
      <c r="GY1" t="s">
        <v>1318</v>
      </c>
      <c r="GZ1" t="s">
        <v>1319</v>
      </c>
      <c r="HA1" t="s">
        <v>1320</v>
      </c>
      <c r="HB1" t="s">
        <v>143</v>
      </c>
      <c r="HC1" t="s">
        <v>144</v>
      </c>
      <c r="HD1" t="s">
        <v>710</v>
      </c>
      <c r="HE1" t="s">
        <v>145</v>
      </c>
      <c r="HF1" t="s">
        <v>146</v>
      </c>
      <c r="HG1" t="s">
        <v>1068</v>
      </c>
      <c r="HH1" t="s">
        <v>147</v>
      </c>
      <c r="HI1" t="s">
        <v>979</v>
      </c>
      <c r="HJ1" t="s">
        <v>980</v>
      </c>
      <c r="HK1" t="s">
        <v>148</v>
      </c>
      <c r="HL1" t="s">
        <v>981</v>
      </c>
      <c r="HM1" t="s">
        <v>982</v>
      </c>
      <c r="HN1" t="s">
        <v>983</v>
      </c>
      <c r="HO1" t="s">
        <v>984</v>
      </c>
      <c r="HP1" t="s">
        <v>985</v>
      </c>
      <c r="HQ1" t="s">
        <v>986</v>
      </c>
      <c r="HR1" t="s">
        <v>987</v>
      </c>
      <c r="HS1" t="s">
        <v>988</v>
      </c>
      <c r="HT1" t="s">
        <v>149</v>
      </c>
      <c r="HU1" t="s">
        <v>989</v>
      </c>
      <c r="HV1" t="s">
        <v>990</v>
      </c>
      <c r="HW1" t="s">
        <v>150</v>
      </c>
      <c r="HX1" t="s">
        <v>151</v>
      </c>
      <c r="HY1" t="s">
        <v>152</v>
      </c>
      <c r="HZ1" t="s">
        <v>153</v>
      </c>
      <c r="IA1" t="s">
        <v>154</v>
      </c>
      <c r="IB1" t="s">
        <v>155</v>
      </c>
      <c r="IC1" t="s">
        <v>991</v>
      </c>
      <c r="ID1" t="s">
        <v>157</v>
      </c>
      <c r="IE1" t="s">
        <v>992</v>
      </c>
      <c r="IF1" t="s">
        <v>993</v>
      </c>
      <c r="IG1" t="s">
        <v>156</v>
      </c>
      <c r="IH1" t="s">
        <v>994</v>
      </c>
      <c r="II1" t="s">
        <v>995</v>
      </c>
      <c r="IJ1" t="s">
        <v>996</v>
      </c>
      <c r="IK1" t="s">
        <v>997</v>
      </c>
      <c r="IL1" t="s">
        <v>998</v>
      </c>
      <c r="IM1" t="s">
        <v>999</v>
      </c>
      <c r="IN1" t="s">
        <v>1000</v>
      </c>
      <c r="IO1" t="s">
        <v>161</v>
      </c>
      <c r="IP1" t="s">
        <v>159</v>
      </c>
      <c r="IQ1" t="s">
        <v>158</v>
      </c>
      <c r="IR1" t="s">
        <v>470</v>
      </c>
      <c r="IS1" t="s">
        <v>1001</v>
      </c>
      <c r="IT1" t="s">
        <v>1002</v>
      </c>
      <c r="IU1" t="s">
        <v>1003</v>
      </c>
      <c r="IV1" t="s">
        <v>1004</v>
      </c>
      <c r="IW1" t="s">
        <v>1005</v>
      </c>
      <c r="IX1" t="s">
        <v>1006</v>
      </c>
      <c r="IY1" t="s">
        <v>1007</v>
      </c>
      <c r="IZ1" t="s">
        <v>1008</v>
      </c>
      <c r="JA1" t="s">
        <v>160</v>
      </c>
      <c r="JB1" t="s">
        <v>162</v>
      </c>
      <c r="JC1" t="s">
        <v>1009</v>
      </c>
      <c r="JD1" t="s">
        <v>163</v>
      </c>
      <c r="JE1" t="s">
        <v>164</v>
      </c>
      <c r="JF1" t="s">
        <v>165</v>
      </c>
      <c r="JG1" t="s">
        <v>1127</v>
      </c>
      <c r="JH1" t="s">
        <v>1010</v>
      </c>
      <c r="JI1" t="s">
        <v>166</v>
      </c>
      <c r="JJ1" t="s">
        <v>167</v>
      </c>
      <c r="JK1" t="s">
        <v>1011</v>
      </c>
      <c r="JL1" t="s">
        <v>1012</v>
      </c>
      <c r="JM1" t="s">
        <v>1013</v>
      </c>
      <c r="JN1" t="s">
        <v>1014</v>
      </c>
      <c r="JO1" t="s">
        <v>1015</v>
      </c>
      <c r="JP1" t="s">
        <v>1016</v>
      </c>
      <c r="JQ1" t="s">
        <v>1017</v>
      </c>
      <c r="JR1" t="s">
        <v>1018</v>
      </c>
      <c r="JS1" t="s">
        <v>1019</v>
      </c>
      <c r="JT1" t="s">
        <v>1020</v>
      </c>
      <c r="JU1" t="s">
        <v>168</v>
      </c>
      <c r="JV1" t="s">
        <v>1021</v>
      </c>
      <c r="JW1" t="s">
        <v>1022</v>
      </c>
      <c r="JX1" t="s">
        <v>169</v>
      </c>
      <c r="JY1" t="s">
        <v>170</v>
      </c>
      <c r="JZ1" t="s">
        <v>1023</v>
      </c>
      <c r="KA1" t="s">
        <v>471</v>
      </c>
      <c r="KB1" t="s">
        <v>1024</v>
      </c>
      <c r="KC1" t="s">
        <v>1025</v>
      </c>
      <c r="KD1" t="s">
        <v>472</v>
      </c>
      <c r="KE1" t="s">
        <v>1026</v>
      </c>
      <c r="KF1" t="s">
        <v>1027</v>
      </c>
      <c r="KG1" t="s">
        <v>1028</v>
      </c>
      <c r="KH1" t="s">
        <v>1029</v>
      </c>
      <c r="KI1" t="s">
        <v>1030</v>
      </c>
      <c r="KJ1" t="s">
        <v>1031</v>
      </c>
      <c r="KK1" t="s">
        <v>1032</v>
      </c>
      <c r="KL1" t="s">
        <v>1033</v>
      </c>
      <c r="KM1" t="s">
        <v>1034</v>
      </c>
      <c r="KN1" t="s">
        <v>1035</v>
      </c>
      <c r="KO1" t="s">
        <v>1036</v>
      </c>
      <c r="KP1" t="s">
        <v>1037</v>
      </c>
      <c r="KQ1" t="s">
        <v>1038</v>
      </c>
      <c r="KR1" t="s">
        <v>1039</v>
      </c>
      <c r="KS1" t="s">
        <v>1040</v>
      </c>
      <c r="KT1" t="s">
        <v>1041</v>
      </c>
      <c r="KU1" t="s">
        <v>1042</v>
      </c>
      <c r="KV1" t="s">
        <v>1043</v>
      </c>
      <c r="KW1" t="s">
        <v>1044</v>
      </c>
      <c r="KX1" t="s">
        <v>1045</v>
      </c>
      <c r="KY1" t="s">
        <v>1046</v>
      </c>
      <c r="KZ1" t="s">
        <v>1047</v>
      </c>
      <c r="LA1" t="s">
        <v>1048</v>
      </c>
      <c r="LB1" t="s">
        <v>1049</v>
      </c>
      <c r="LC1" t="s">
        <v>1050</v>
      </c>
      <c r="LD1" t="s">
        <v>1051</v>
      </c>
      <c r="LE1" t="s">
        <v>1052</v>
      </c>
      <c r="LF1" t="s">
        <v>1053</v>
      </c>
      <c r="LG1" t="s">
        <v>1054</v>
      </c>
      <c r="LH1" t="s">
        <v>171</v>
      </c>
      <c r="LI1" t="s">
        <v>172</v>
      </c>
      <c r="LJ1" t="s">
        <v>173</v>
      </c>
      <c r="LK1" t="s">
        <v>573</v>
      </c>
      <c r="LL1" t="s">
        <v>1056</v>
      </c>
      <c r="LM1" t="s">
        <v>576</v>
      </c>
      <c r="LN1" t="s">
        <v>473</v>
      </c>
      <c r="LO1" t="s">
        <v>474</v>
      </c>
      <c r="LP1" t="s">
        <v>1057</v>
      </c>
      <c r="LQ1" t="s">
        <v>1058</v>
      </c>
      <c r="LR1" t="s">
        <v>1059</v>
      </c>
      <c r="LS1" t="s">
        <v>174</v>
      </c>
      <c r="LT1" t="s">
        <v>175</v>
      </c>
      <c r="LU1" t="s">
        <v>176</v>
      </c>
      <c r="LV1" t="s">
        <v>177</v>
      </c>
      <c r="LW1" t="s">
        <v>178</v>
      </c>
      <c r="LX1" t="s">
        <v>179</v>
      </c>
      <c r="LY1" t="s">
        <v>180</v>
      </c>
      <c r="LZ1" t="s">
        <v>181</v>
      </c>
      <c r="MA1" t="s">
        <v>182</v>
      </c>
      <c r="MB1" t="s">
        <v>183</v>
      </c>
      <c r="MC1" t="s">
        <v>184</v>
      </c>
      <c r="MD1" t="s">
        <v>185</v>
      </c>
      <c r="ME1" t="s">
        <v>186</v>
      </c>
      <c r="MF1" t="s">
        <v>187</v>
      </c>
      <c r="MG1" t="s">
        <v>188</v>
      </c>
      <c r="MH1" t="s">
        <v>606</v>
      </c>
      <c r="MI1" t="s">
        <v>189</v>
      </c>
      <c r="MJ1" t="s">
        <v>190</v>
      </c>
      <c r="MK1" t="s">
        <v>191</v>
      </c>
      <c r="ML1" t="s">
        <v>192</v>
      </c>
      <c r="MM1" t="s">
        <v>193</v>
      </c>
      <c r="MN1" t="s">
        <v>194</v>
      </c>
      <c r="MO1" t="s">
        <v>195</v>
      </c>
      <c r="MP1" t="s">
        <v>196</v>
      </c>
      <c r="MQ1" t="s">
        <v>197</v>
      </c>
      <c r="MR1" t="s">
        <v>198</v>
      </c>
      <c r="MS1" t="s">
        <v>199</v>
      </c>
      <c r="MT1" t="s">
        <v>477</v>
      </c>
      <c r="MU1" t="s">
        <v>478</v>
      </c>
      <c r="MV1" t="s">
        <v>479</v>
      </c>
      <c r="MW1" t="s">
        <v>480</v>
      </c>
      <c r="MX1" t="s">
        <v>481</v>
      </c>
      <c r="MY1" t="s">
        <v>482</v>
      </c>
      <c r="MZ1" t="s">
        <v>1213</v>
      </c>
      <c r="NA1" t="s">
        <v>1214</v>
      </c>
      <c r="NB1" t="s">
        <v>1215</v>
      </c>
      <c r="NC1" t="s">
        <v>1216</v>
      </c>
      <c r="ND1" t="s">
        <v>1217</v>
      </c>
      <c r="NE1" t="s">
        <v>1218</v>
      </c>
      <c r="NF1" t="s">
        <v>1219</v>
      </c>
      <c r="NG1" t="s">
        <v>1220</v>
      </c>
      <c r="NH1" t="s">
        <v>1069</v>
      </c>
      <c r="NI1" t="s">
        <v>1221</v>
      </c>
      <c r="NJ1" t="s">
        <v>1222</v>
      </c>
      <c r="NK1" t="s">
        <v>1223</v>
      </c>
      <c r="NL1" t="s">
        <v>1224</v>
      </c>
      <c r="NM1" t="s">
        <v>1226</v>
      </c>
      <c r="NN1" t="s">
        <v>1227</v>
      </c>
      <c r="NO1" t="s">
        <v>1229</v>
      </c>
      <c r="NP1" t="s">
        <v>1230</v>
      </c>
      <c r="NQ1" t="s">
        <v>1225</v>
      </c>
      <c r="NR1" t="s">
        <v>1339</v>
      </c>
      <c r="NS1" t="s">
        <v>1340</v>
      </c>
      <c r="NT1" t="s">
        <v>1341</v>
      </c>
      <c r="NU1" t="s">
        <v>1231</v>
      </c>
      <c r="NV1" t="s">
        <v>1232</v>
      </c>
      <c r="NW1" t="s">
        <v>1234</v>
      </c>
      <c r="NX1" t="s">
        <v>1235</v>
      </c>
      <c r="NY1" t="s">
        <v>1070</v>
      </c>
    </row>
    <row r="2" spans="1:389" x14ac:dyDescent="0.25">
      <c r="A2">
        <v>1</v>
      </c>
      <c r="B2" t="s">
        <v>4689</v>
      </c>
      <c r="C2" t="s">
        <v>328</v>
      </c>
      <c r="D2" t="s">
        <v>332</v>
      </c>
      <c r="E2" t="s">
        <v>1506</v>
      </c>
      <c r="F2" t="s">
        <v>1512</v>
      </c>
      <c r="G2" t="s">
        <v>246</v>
      </c>
      <c r="H2" t="s">
        <v>250</v>
      </c>
      <c r="I2" t="s">
        <v>248</v>
      </c>
      <c r="J2" t="s">
        <v>249</v>
      </c>
      <c r="K2" t="s">
        <v>1388</v>
      </c>
      <c r="L2" t="s">
        <v>4626</v>
      </c>
      <c r="M2" t="s">
        <v>10</v>
      </c>
      <c r="N2" t="s">
        <v>10</v>
      </c>
      <c r="O2" t="s">
        <v>1343</v>
      </c>
      <c r="AZ2" t="s">
        <v>250</v>
      </c>
      <c r="BA2" t="s">
        <v>249</v>
      </c>
      <c r="BB2" t="s">
        <v>1355</v>
      </c>
      <c r="BC2" t="s">
        <v>1494</v>
      </c>
      <c r="BD2" t="s">
        <v>10</v>
      </c>
      <c r="BE2" t="s">
        <v>10</v>
      </c>
      <c r="BF2" t="s">
        <v>1397</v>
      </c>
      <c r="GN2" t="s">
        <v>253</v>
      </c>
      <c r="GQ2" t="s">
        <v>10</v>
      </c>
      <c r="GR2" t="s">
        <v>10</v>
      </c>
      <c r="GS2" t="s">
        <v>1503</v>
      </c>
      <c r="GT2" t="s">
        <v>1272</v>
      </c>
      <c r="MZ2" t="s">
        <v>712</v>
      </c>
      <c r="NA2" t="s">
        <v>711</v>
      </c>
      <c r="NB2" t="s">
        <v>711</v>
      </c>
      <c r="NC2" t="s">
        <v>711</v>
      </c>
      <c r="ND2" t="s">
        <v>712</v>
      </c>
      <c r="NE2" t="s">
        <v>711</v>
      </c>
      <c r="NF2" t="s">
        <v>711</v>
      </c>
      <c r="NG2" t="s">
        <v>711</v>
      </c>
      <c r="NI2" t="s">
        <v>711</v>
      </c>
      <c r="NJ2" t="s">
        <v>711</v>
      </c>
      <c r="NK2" t="s">
        <v>711</v>
      </c>
      <c r="NL2" t="s">
        <v>711</v>
      </c>
      <c r="NM2" t="s">
        <v>711</v>
      </c>
      <c r="NN2" t="s">
        <v>711</v>
      </c>
      <c r="NO2" t="s">
        <v>711</v>
      </c>
      <c r="NP2" t="s">
        <v>711</v>
      </c>
      <c r="NQ2" t="s">
        <v>712</v>
      </c>
      <c r="NR2" t="s">
        <v>711</v>
      </c>
      <c r="NS2" t="s">
        <v>711</v>
      </c>
      <c r="NT2" t="s">
        <v>711</v>
      </c>
      <c r="NU2" t="s">
        <v>711</v>
      </c>
      <c r="NV2" t="s">
        <v>711</v>
      </c>
      <c r="NW2" t="s">
        <v>712</v>
      </c>
      <c r="NX2" t="s">
        <v>711</v>
      </c>
      <c r="NY2" t="s">
        <v>4690</v>
      </c>
    </row>
    <row r="3" spans="1:389" x14ac:dyDescent="0.25">
      <c r="A3">
        <v>2</v>
      </c>
      <c r="B3" t="s">
        <v>4689</v>
      </c>
      <c r="C3" t="s">
        <v>260</v>
      </c>
      <c r="D3" t="s">
        <v>261</v>
      </c>
      <c r="E3" t="s">
        <v>264</v>
      </c>
      <c r="F3" t="s">
        <v>265</v>
      </c>
      <c r="G3" t="s">
        <v>246</v>
      </c>
      <c r="EY3" t="s">
        <v>250</v>
      </c>
      <c r="EZ3" t="s">
        <v>1345</v>
      </c>
      <c r="FA3" t="s">
        <v>1388</v>
      </c>
      <c r="FB3" t="s">
        <v>1388</v>
      </c>
      <c r="FC3" t="s">
        <v>250</v>
      </c>
      <c r="FD3" t="s">
        <v>266</v>
      </c>
      <c r="FE3" t="s">
        <v>1348</v>
      </c>
      <c r="FF3" t="s">
        <v>4691</v>
      </c>
      <c r="MZ3" t="s">
        <v>712</v>
      </c>
      <c r="NA3" t="s">
        <v>711</v>
      </c>
      <c r="NB3" t="s">
        <v>711</v>
      </c>
      <c r="NC3" t="s">
        <v>711</v>
      </c>
      <c r="ND3" t="s">
        <v>711</v>
      </c>
      <c r="NE3" t="s">
        <v>711</v>
      </c>
      <c r="NF3" t="s">
        <v>711</v>
      </c>
      <c r="NG3" t="s">
        <v>711</v>
      </c>
      <c r="NI3" t="s">
        <v>712</v>
      </c>
      <c r="NJ3" t="s">
        <v>711</v>
      </c>
      <c r="NK3" t="s">
        <v>711</v>
      </c>
      <c r="NL3" t="s">
        <v>711</v>
      </c>
      <c r="NM3" t="s">
        <v>711</v>
      </c>
      <c r="NN3" t="s">
        <v>711</v>
      </c>
      <c r="NO3" t="s">
        <v>711</v>
      </c>
      <c r="NP3" t="s">
        <v>711</v>
      </c>
      <c r="NQ3" t="s">
        <v>711</v>
      </c>
      <c r="NR3" t="s">
        <v>711</v>
      </c>
      <c r="NS3" t="s">
        <v>711</v>
      </c>
      <c r="NT3" t="s">
        <v>711</v>
      </c>
      <c r="NU3" t="s">
        <v>711</v>
      </c>
      <c r="NV3" t="s">
        <v>711</v>
      </c>
      <c r="NW3" t="s">
        <v>711</v>
      </c>
      <c r="NX3" t="s">
        <v>711</v>
      </c>
    </row>
    <row r="4" spans="1:389" x14ac:dyDescent="0.25">
      <c r="A4">
        <v>3</v>
      </c>
      <c r="B4" t="s">
        <v>4689</v>
      </c>
      <c r="C4" t="s">
        <v>328</v>
      </c>
      <c r="D4" t="s">
        <v>332</v>
      </c>
      <c r="E4" t="s">
        <v>1506</v>
      </c>
      <c r="F4" t="s">
        <v>1512</v>
      </c>
      <c r="G4" t="s">
        <v>246</v>
      </c>
      <c r="AL4" t="s">
        <v>250</v>
      </c>
      <c r="AM4" t="s">
        <v>256</v>
      </c>
      <c r="AN4" t="s">
        <v>1369</v>
      </c>
      <c r="AO4" t="s">
        <v>1369</v>
      </c>
      <c r="AP4" t="s">
        <v>10</v>
      </c>
      <c r="AQ4" t="s">
        <v>10</v>
      </c>
      <c r="AR4" t="s">
        <v>1342</v>
      </c>
      <c r="AS4" t="s">
        <v>250</v>
      </c>
      <c r="AT4" t="s">
        <v>256</v>
      </c>
      <c r="AU4" t="s">
        <v>1445</v>
      </c>
      <c r="AV4" t="s">
        <v>1445</v>
      </c>
      <c r="AW4" t="s">
        <v>10</v>
      </c>
      <c r="AX4" t="s">
        <v>10</v>
      </c>
      <c r="AY4" t="s">
        <v>1343</v>
      </c>
      <c r="BG4" t="s">
        <v>250</v>
      </c>
      <c r="BH4" t="s">
        <v>252</v>
      </c>
      <c r="BI4" t="s">
        <v>256</v>
      </c>
      <c r="BJ4" t="s">
        <v>1427</v>
      </c>
      <c r="BK4" t="s">
        <v>1427</v>
      </c>
      <c r="BL4" t="s">
        <v>10</v>
      </c>
      <c r="BM4" t="s">
        <v>10</v>
      </c>
      <c r="BN4" t="s">
        <v>1385</v>
      </c>
      <c r="BW4" t="s">
        <v>250</v>
      </c>
      <c r="BX4" t="s">
        <v>257</v>
      </c>
      <c r="BY4" t="s">
        <v>256</v>
      </c>
      <c r="BZ4" t="s">
        <v>1369</v>
      </c>
      <c r="CA4" t="s">
        <v>1369</v>
      </c>
      <c r="CB4" t="s">
        <v>10</v>
      </c>
      <c r="CC4" t="s">
        <v>10</v>
      </c>
      <c r="CD4" t="s">
        <v>1342</v>
      </c>
      <c r="CM4" t="s">
        <v>250</v>
      </c>
      <c r="CN4" t="s">
        <v>259</v>
      </c>
      <c r="CO4" t="s">
        <v>1398</v>
      </c>
      <c r="CP4" t="s">
        <v>4447</v>
      </c>
      <c r="CQ4" t="s">
        <v>10</v>
      </c>
      <c r="CR4" t="s">
        <v>10</v>
      </c>
      <c r="CS4" t="s">
        <v>1385</v>
      </c>
      <c r="CT4" t="s">
        <v>250</v>
      </c>
      <c r="CU4" t="s">
        <v>272</v>
      </c>
      <c r="CV4" t="s">
        <v>259</v>
      </c>
      <c r="CW4" t="s">
        <v>1445</v>
      </c>
      <c r="CX4" t="s">
        <v>1383</v>
      </c>
      <c r="CY4" t="s">
        <v>10</v>
      </c>
      <c r="CZ4" t="s">
        <v>10</v>
      </c>
      <c r="DA4" t="s">
        <v>1397</v>
      </c>
      <c r="DE4" t="s">
        <v>250</v>
      </c>
      <c r="DF4" t="s">
        <v>262</v>
      </c>
      <c r="DG4" t="s">
        <v>1449</v>
      </c>
      <c r="DH4" t="s">
        <v>4631</v>
      </c>
      <c r="DI4" t="s">
        <v>10</v>
      </c>
      <c r="DJ4" t="s">
        <v>10</v>
      </c>
      <c r="DK4" t="s">
        <v>1475</v>
      </c>
      <c r="DX4" t="s">
        <v>250</v>
      </c>
      <c r="DY4" t="s">
        <v>1346</v>
      </c>
      <c r="DZ4" t="s">
        <v>1346</v>
      </c>
      <c r="EA4" t="s">
        <v>10</v>
      </c>
      <c r="EB4" t="s">
        <v>9</v>
      </c>
      <c r="EC4" t="s">
        <v>1385</v>
      </c>
      <c r="ED4" t="s">
        <v>250</v>
      </c>
      <c r="EE4" t="s">
        <v>1452</v>
      </c>
      <c r="EF4" t="s">
        <v>1452</v>
      </c>
      <c r="EG4" t="s">
        <v>10</v>
      </c>
      <c r="EH4" t="s">
        <v>9</v>
      </c>
      <c r="EI4" t="s">
        <v>1406</v>
      </c>
      <c r="GO4" t="s">
        <v>263</v>
      </c>
      <c r="GP4" t="s">
        <v>263</v>
      </c>
      <c r="HB4" t="s">
        <v>10</v>
      </c>
      <c r="HC4" t="s">
        <v>439</v>
      </c>
      <c r="HD4" t="s">
        <v>439</v>
      </c>
      <c r="HE4" t="s">
        <v>1270</v>
      </c>
      <c r="MZ4" t="s">
        <v>712</v>
      </c>
      <c r="NA4" t="s">
        <v>711</v>
      </c>
      <c r="NB4" t="s">
        <v>711</v>
      </c>
      <c r="NC4" t="s">
        <v>711</v>
      </c>
      <c r="ND4" t="s">
        <v>711</v>
      </c>
      <c r="NE4" t="s">
        <v>711</v>
      </c>
      <c r="NF4" t="s">
        <v>711</v>
      </c>
      <c r="NG4" t="s">
        <v>711</v>
      </c>
      <c r="NI4" t="s">
        <v>711</v>
      </c>
      <c r="NJ4" t="s">
        <v>712</v>
      </c>
      <c r="NK4" t="s">
        <v>711</v>
      </c>
      <c r="NL4" t="s">
        <v>711</v>
      </c>
      <c r="NM4" t="s">
        <v>711</v>
      </c>
      <c r="NN4" t="s">
        <v>711</v>
      </c>
      <c r="NO4" t="s">
        <v>711</v>
      </c>
      <c r="NP4" t="s">
        <v>711</v>
      </c>
      <c r="NQ4" t="s">
        <v>711</v>
      </c>
      <c r="NR4" t="s">
        <v>711</v>
      </c>
      <c r="NS4" t="s">
        <v>711</v>
      </c>
      <c r="NT4" t="s">
        <v>711</v>
      </c>
      <c r="NU4" t="s">
        <v>711</v>
      </c>
      <c r="NV4" t="s">
        <v>712</v>
      </c>
      <c r="NW4" t="s">
        <v>711</v>
      </c>
      <c r="NX4" t="s">
        <v>711</v>
      </c>
    </row>
    <row r="5" spans="1:389" x14ac:dyDescent="0.25">
      <c r="A5">
        <v>4</v>
      </c>
      <c r="B5" t="s">
        <v>4692</v>
      </c>
      <c r="C5" t="s">
        <v>243</v>
      </c>
      <c r="D5" t="s">
        <v>244</v>
      </c>
      <c r="E5" t="s">
        <v>270</v>
      </c>
      <c r="F5" t="s">
        <v>4693</v>
      </c>
      <c r="G5" t="s">
        <v>246</v>
      </c>
      <c r="H5" t="s">
        <v>250</v>
      </c>
      <c r="I5" t="s">
        <v>276</v>
      </c>
      <c r="J5" t="s">
        <v>280</v>
      </c>
      <c r="K5" t="s">
        <v>1432</v>
      </c>
      <c r="L5" t="s">
        <v>1438</v>
      </c>
      <c r="M5" t="s">
        <v>10</v>
      </c>
      <c r="N5" t="s">
        <v>10</v>
      </c>
      <c r="O5" t="s">
        <v>1361</v>
      </c>
      <c r="AL5" t="s">
        <v>250</v>
      </c>
      <c r="AM5" t="s">
        <v>256</v>
      </c>
      <c r="AN5" t="s">
        <v>1369</v>
      </c>
      <c r="AO5" t="s">
        <v>1369</v>
      </c>
      <c r="AP5" t="s">
        <v>10</v>
      </c>
      <c r="AQ5" t="s">
        <v>10</v>
      </c>
      <c r="AR5" t="s">
        <v>1361</v>
      </c>
      <c r="AS5" t="s">
        <v>247</v>
      </c>
      <c r="AT5" t="s">
        <v>256</v>
      </c>
      <c r="AU5" t="s">
        <v>1388</v>
      </c>
      <c r="AV5" t="s">
        <v>1388</v>
      </c>
      <c r="AW5" t="s">
        <v>10</v>
      </c>
      <c r="AX5" t="s">
        <v>10</v>
      </c>
      <c r="AY5" t="s">
        <v>1361</v>
      </c>
      <c r="AZ5" t="s">
        <v>250</v>
      </c>
      <c r="BA5" t="s">
        <v>280</v>
      </c>
      <c r="BB5" t="s">
        <v>1346</v>
      </c>
      <c r="BC5" t="s">
        <v>1501</v>
      </c>
      <c r="BD5" t="s">
        <v>10</v>
      </c>
      <c r="BE5" t="s">
        <v>10</v>
      </c>
      <c r="BF5" t="s">
        <v>1361</v>
      </c>
      <c r="BG5" t="s">
        <v>250</v>
      </c>
      <c r="BH5" t="s">
        <v>283</v>
      </c>
      <c r="BI5" t="s">
        <v>280</v>
      </c>
      <c r="BJ5" t="s">
        <v>1346</v>
      </c>
      <c r="BK5" t="s">
        <v>1447</v>
      </c>
      <c r="BL5" t="s">
        <v>10</v>
      </c>
      <c r="BM5" t="s">
        <v>10</v>
      </c>
      <c r="BN5" t="s">
        <v>1361</v>
      </c>
      <c r="BW5" t="s">
        <v>250</v>
      </c>
      <c r="BX5" t="s">
        <v>257</v>
      </c>
      <c r="BY5" t="s">
        <v>256</v>
      </c>
      <c r="BZ5" t="s">
        <v>1351</v>
      </c>
      <c r="CA5" t="s">
        <v>1351</v>
      </c>
      <c r="CB5" t="s">
        <v>10</v>
      </c>
      <c r="CC5" t="s">
        <v>10</v>
      </c>
      <c r="CD5" t="s">
        <v>1361</v>
      </c>
      <c r="CM5" t="s">
        <v>250</v>
      </c>
      <c r="CN5" t="s">
        <v>256</v>
      </c>
      <c r="CO5" t="s">
        <v>1351</v>
      </c>
      <c r="CP5" t="s">
        <v>1351</v>
      </c>
      <c r="CQ5" t="s">
        <v>10</v>
      </c>
      <c r="CR5" t="s">
        <v>10</v>
      </c>
      <c r="CS5" t="s">
        <v>1361</v>
      </c>
      <c r="CT5" t="s">
        <v>250</v>
      </c>
      <c r="CU5" t="s">
        <v>304</v>
      </c>
      <c r="CV5" t="s">
        <v>259</v>
      </c>
      <c r="CW5" t="s">
        <v>1351</v>
      </c>
      <c r="CX5" t="s">
        <v>1360</v>
      </c>
      <c r="CY5" t="s">
        <v>10</v>
      </c>
      <c r="CZ5" t="s">
        <v>10</v>
      </c>
      <c r="DA5" t="s">
        <v>1361</v>
      </c>
      <c r="DE5" t="s">
        <v>250</v>
      </c>
      <c r="DF5" t="s">
        <v>262</v>
      </c>
      <c r="DG5" t="s">
        <v>1350</v>
      </c>
      <c r="DH5" t="s">
        <v>1346</v>
      </c>
      <c r="DI5" t="s">
        <v>10</v>
      </c>
      <c r="DJ5" t="s">
        <v>10</v>
      </c>
      <c r="DK5" t="s">
        <v>1361</v>
      </c>
      <c r="DX5" t="s">
        <v>250</v>
      </c>
      <c r="DY5" t="s">
        <v>1350</v>
      </c>
      <c r="DZ5" t="s">
        <v>1350</v>
      </c>
      <c r="EA5" t="s">
        <v>10</v>
      </c>
      <c r="EB5" t="s">
        <v>10</v>
      </c>
      <c r="EC5" t="s">
        <v>1361</v>
      </c>
      <c r="FC5" t="s">
        <v>250</v>
      </c>
      <c r="FD5" t="s">
        <v>266</v>
      </c>
      <c r="FE5" t="s">
        <v>1346</v>
      </c>
      <c r="FF5" t="s">
        <v>1377</v>
      </c>
      <c r="GN5" t="s">
        <v>263</v>
      </c>
      <c r="GO5" t="s">
        <v>253</v>
      </c>
      <c r="GP5" t="s">
        <v>253</v>
      </c>
      <c r="GQ5" t="s">
        <v>10</v>
      </c>
      <c r="GR5" t="s">
        <v>10</v>
      </c>
      <c r="GS5" t="s">
        <v>1394</v>
      </c>
      <c r="GT5" t="s">
        <v>1272</v>
      </c>
      <c r="GW5" t="s">
        <v>9</v>
      </c>
      <c r="GX5" t="s">
        <v>245</v>
      </c>
      <c r="GY5" t="s">
        <v>1272</v>
      </c>
      <c r="HA5" t="s">
        <v>1354</v>
      </c>
      <c r="HB5" t="s">
        <v>9</v>
      </c>
      <c r="HC5" t="s">
        <v>245</v>
      </c>
      <c r="HD5" t="s">
        <v>245</v>
      </c>
      <c r="HE5" t="s">
        <v>1272</v>
      </c>
      <c r="HG5" t="s">
        <v>1354</v>
      </c>
      <c r="MN5" t="s">
        <v>255</v>
      </c>
      <c r="MO5" t="s">
        <v>255</v>
      </c>
      <c r="MP5" t="s">
        <v>255</v>
      </c>
      <c r="MZ5" t="s">
        <v>712</v>
      </c>
      <c r="NA5" t="s">
        <v>711</v>
      </c>
      <c r="NB5" t="s">
        <v>711</v>
      </c>
      <c r="NC5" t="s">
        <v>711</v>
      </c>
      <c r="ND5" t="s">
        <v>711</v>
      </c>
      <c r="NE5" t="s">
        <v>711</v>
      </c>
      <c r="NF5" t="s">
        <v>711</v>
      </c>
      <c r="NG5" t="s">
        <v>711</v>
      </c>
      <c r="NI5" t="s">
        <v>711</v>
      </c>
      <c r="NJ5" t="s">
        <v>712</v>
      </c>
      <c r="NK5" t="s">
        <v>712</v>
      </c>
      <c r="NL5" t="s">
        <v>711</v>
      </c>
      <c r="NM5" t="s">
        <v>712</v>
      </c>
      <c r="NN5" t="s">
        <v>712</v>
      </c>
      <c r="NO5" t="s">
        <v>712</v>
      </c>
      <c r="NP5" t="s">
        <v>712</v>
      </c>
      <c r="NQ5" t="s">
        <v>711</v>
      </c>
      <c r="NR5" t="s">
        <v>712</v>
      </c>
      <c r="NS5" t="s">
        <v>712</v>
      </c>
      <c r="NT5" t="s">
        <v>712</v>
      </c>
      <c r="NU5" t="s">
        <v>712</v>
      </c>
      <c r="NV5" t="s">
        <v>711</v>
      </c>
      <c r="NW5" t="s">
        <v>711</v>
      </c>
      <c r="NX5" t="s">
        <v>711</v>
      </c>
    </row>
    <row r="6" spans="1:389" x14ac:dyDescent="0.25">
      <c r="A6">
        <v>5</v>
      </c>
      <c r="B6" t="s">
        <v>4692</v>
      </c>
      <c r="C6" t="s">
        <v>243</v>
      </c>
      <c r="D6" t="s">
        <v>244</v>
      </c>
      <c r="E6" t="s">
        <v>270</v>
      </c>
      <c r="F6" t="s">
        <v>4693</v>
      </c>
      <c r="G6" t="s">
        <v>246</v>
      </c>
      <c r="GH6" t="s">
        <v>249</v>
      </c>
      <c r="GI6" t="s">
        <v>1346</v>
      </c>
      <c r="GJ6" t="s">
        <v>1347</v>
      </c>
      <c r="GM6" t="s">
        <v>1347</v>
      </c>
    </row>
    <row r="7" spans="1:389" x14ac:dyDescent="0.25">
      <c r="A7">
        <v>6</v>
      </c>
      <c r="B7" t="s">
        <v>4692</v>
      </c>
      <c r="C7" t="s">
        <v>243</v>
      </c>
      <c r="D7" t="s">
        <v>244</v>
      </c>
      <c r="E7" t="s">
        <v>270</v>
      </c>
      <c r="F7" t="s">
        <v>4693</v>
      </c>
      <c r="G7" t="s">
        <v>246</v>
      </c>
      <c r="H7" t="s">
        <v>250</v>
      </c>
      <c r="I7" t="s">
        <v>317</v>
      </c>
      <c r="J7" t="s">
        <v>280</v>
      </c>
      <c r="K7" t="s">
        <v>1432</v>
      </c>
      <c r="L7" t="s">
        <v>4694</v>
      </c>
      <c r="M7" t="s">
        <v>10</v>
      </c>
      <c r="N7" t="s">
        <v>10</v>
      </c>
      <c r="O7" t="s">
        <v>1361</v>
      </c>
      <c r="AL7" t="s">
        <v>247</v>
      </c>
      <c r="AM7" t="s">
        <v>256</v>
      </c>
      <c r="AN7" t="s">
        <v>1369</v>
      </c>
      <c r="AO7" t="s">
        <v>1369</v>
      </c>
      <c r="AP7" t="s">
        <v>10</v>
      </c>
      <c r="AQ7" t="s">
        <v>10</v>
      </c>
      <c r="AR7" t="s">
        <v>1361</v>
      </c>
      <c r="AS7" t="s">
        <v>247</v>
      </c>
      <c r="AT7" t="s">
        <v>256</v>
      </c>
      <c r="AU7" t="s">
        <v>1388</v>
      </c>
      <c r="AV7" t="s">
        <v>1388</v>
      </c>
      <c r="AW7" t="s">
        <v>10</v>
      </c>
      <c r="AX7" t="s">
        <v>10</v>
      </c>
      <c r="AY7" t="s">
        <v>1361</v>
      </c>
      <c r="AZ7" t="s">
        <v>250</v>
      </c>
      <c r="BA7" t="s">
        <v>280</v>
      </c>
      <c r="BB7" t="s">
        <v>1346</v>
      </c>
      <c r="BC7" t="s">
        <v>1501</v>
      </c>
      <c r="BD7" t="s">
        <v>10</v>
      </c>
      <c r="BE7" t="s">
        <v>10</v>
      </c>
      <c r="BF7" t="s">
        <v>1361</v>
      </c>
      <c r="BG7" t="s">
        <v>250</v>
      </c>
      <c r="BH7" t="s">
        <v>283</v>
      </c>
      <c r="BI7" t="s">
        <v>280</v>
      </c>
      <c r="BJ7" t="s">
        <v>1346</v>
      </c>
      <c r="BK7" t="s">
        <v>1447</v>
      </c>
      <c r="BL7" t="s">
        <v>10</v>
      </c>
      <c r="BM7" t="s">
        <v>10</v>
      </c>
      <c r="BN7" t="s">
        <v>1361</v>
      </c>
      <c r="BW7" t="s">
        <v>250</v>
      </c>
      <c r="BX7" t="s">
        <v>257</v>
      </c>
      <c r="BY7" t="s">
        <v>256</v>
      </c>
      <c r="BZ7" t="s">
        <v>1351</v>
      </c>
      <c r="CA7" t="s">
        <v>1351</v>
      </c>
      <c r="CB7" t="s">
        <v>10</v>
      </c>
      <c r="CC7" t="s">
        <v>10</v>
      </c>
      <c r="CD7" t="s">
        <v>1361</v>
      </c>
      <c r="CM7" t="s">
        <v>250</v>
      </c>
      <c r="CN7" t="s">
        <v>256</v>
      </c>
      <c r="CO7" t="s">
        <v>1351</v>
      </c>
      <c r="CP7" t="s">
        <v>1351</v>
      </c>
      <c r="CQ7" t="s">
        <v>10</v>
      </c>
      <c r="CR7" t="s">
        <v>10</v>
      </c>
      <c r="CS7" t="s">
        <v>1361</v>
      </c>
      <c r="CT7" t="s">
        <v>250</v>
      </c>
      <c r="CU7" t="s">
        <v>304</v>
      </c>
      <c r="CV7" t="s">
        <v>259</v>
      </c>
      <c r="CW7" t="s">
        <v>1351</v>
      </c>
      <c r="CX7" t="s">
        <v>1360</v>
      </c>
      <c r="CY7" t="s">
        <v>10</v>
      </c>
      <c r="CZ7" t="s">
        <v>10</v>
      </c>
      <c r="DA7" t="s">
        <v>1361</v>
      </c>
      <c r="DE7" t="s">
        <v>250</v>
      </c>
      <c r="DF7" t="s">
        <v>262</v>
      </c>
      <c r="DG7" t="s">
        <v>1350</v>
      </c>
      <c r="DH7" t="s">
        <v>1346</v>
      </c>
      <c r="DI7" t="s">
        <v>10</v>
      </c>
      <c r="DJ7" t="s">
        <v>10</v>
      </c>
      <c r="DK7" t="s">
        <v>1361</v>
      </c>
      <c r="DX7" t="s">
        <v>247</v>
      </c>
      <c r="DY7" t="s">
        <v>1350</v>
      </c>
      <c r="DZ7" t="s">
        <v>1350</v>
      </c>
      <c r="EA7" t="s">
        <v>10</v>
      </c>
      <c r="EB7" t="s">
        <v>10</v>
      </c>
      <c r="EC7" t="s">
        <v>1361</v>
      </c>
      <c r="FC7" t="s">
        <v>250</v>
      </c>
      <c r="FD7" t="s">
        <v>266</v>
      </c>
      <c r="FE7" t="s">
        <v>1346</v>
      </c>
      <c r="FF7" t="s">
        <v>1377</v>
      </c>
      <c r="GN7" t="s">
        <v>263</v>
      </c>
      <c r="GO7" t="s">
        <v>253</v>
      </c>
      <c r="GP7" t="s">
        <v>253</v>
      </c>
      <c r="GQ7" t="s">
        <v>10</v>
      </c>
      <c r="GR7" t="s">
        <v>10</v>
      </c>
      <c r="GS7" t="s">
        <v>1394</v>
      </c>
      <c r="GT7" t="s">
        <v>1272</v>
      </c>
      <c r="GW7" t="s">
        <v>9</v>
      </c>
      <c r="GX7" t="s">
        <v>245</v>
      </c>
      <c r="GY7" t="s">
        <v>1272</v>
      </c>
      <c r="HA7" t="s">
        <v>1354</v>
      </c>
      <c r="HB7" t="s">
        <v>9</v>
      </c>
      <c r="HC7" t="s">
        <v>245</v>
      </c>
      <c r="HD7" t="s">
        <v>245</v>
      </c>
      <c r="HE7" t="s">
        <v>1272</v>
      </c>
      <c r="HG7" t="s">
        <v>1354</v>
      </c>
      <c r="MN7" t="s">
        <v>255</v>
      </c>
      <c r="MO7" t="s">
        <v>255</v>
      </c>
      <c r="MP7" t="s">
        <v>255</v>
      </c>
      <c r="MZ7" t="s">
        <v>712</v>
      </c>
      <c r="NA7" t="s">
        <v>711</v>
      </c>
      <c r="NB7" t="s">
        <v>711</v>
      </c>
      <c r="NC7" t="s">
        <v>711</v>
      </c>
      <c r="ND7" t="s">
        <v>711</v>
      </c>
      <c r="NE7" t="s">
        <v>711</v>
      </c>
      <c r="NF7" t="s">
        <v>711</v>
      </c>
      <c r="NG7" t="s">
        <v>711</v>
      </c>
      <c r="NI7" t="s">
        <v>711</v>
      </c>
      <c r="NJ7" t="s">
        <v>712</v>
      </c>
      <c r="NK7" t="s">
        <v>712</v>
      </c>
      <c r="NL7" t="s">
        <v>711</v>
      </c>
      <c r="NM7" t="s">
        <v>712</v>
      </c>
      <c r="NN7" t="s">
        <v>712</v>
      </c>
      <c r="NO7" t="s">
        <v>712</v>
      </c>
      <c r="NP7" t="s">
        <v>712</v>
      </c>
      <c r="NQ7" t="s">
        <v>712</v>
      </c>
      <c r="NR7" t="s">
        <v>712</v>
      </c>
      <c r="NS7" t="s">
        <v>712</v>
      </c>
      <c r="NT7" t="s">
        <v>712</v>
      </c>
      <c r="NU7" t="s">
        <v>712</v>
      </c>
      <c r="NV7" t="s">
        <v>711</v>
      </c>
      <c r="NW7" t="s">
        <v>711</v>
      </c>
      <c r="NX7" t="s">
        <v>711</v>
      </c>
    </row>
    <row r="8" spans="1:389" x14ac:dyDescent="0.25">
      <c r="A8">
        <v>7</v>
      </c>
      <c r="B8" t="s">
        <v>4692</v>
      </c>
      <c r="C8" t="s">
        <v>243</v>
      </c>
      <c r="D8" t="s">
        <v>244</v>
      </c>
      <c r="E8" t="s">
        <v>270</v>
      </c>
      <c r="F8" t="s">
        <v>4693</v>
      </c>
      <c r="G8" t="s">
        <v>246</v>
      </c>
      <c r="H8" t="s">
        <v>250</v>
      </c>
      <c r="I8" t="s">
        <v>317</v>
      </c>
      <c r="J8" t="s">
        <v>280</v>
      </c>
      <c r="K8" t="s">
        <v>1432</v>
      </c>
      <c r="L8" t="s">
        <v>4694</v>
      </c>
      <c r="M8" t="s">
        <v>10</v>
      </c>
      <c r="N8" t="s">
        <v>10</v>
      </c>
      <c r="O8" t="s">
        <v>1361</v>
      </c>
      <c r="AL8" t="s">
        <v>247</v>
      </c>
      <c r="AM8" t="s">
        <v>256</v>
      </c>
      <c r="AN8" t="s">
        <v>1369</v>
      </c>
      <c r="AO8" t="s">
        <v>1369</v>
      </c>
      <c r="AP8" t="s">
        <v>10</v>
      </c>
      <c r="AQ8" t="s">
        <v>10</v>
      </c>
      <c r="AR8" t="s">
        <v>1361</v>
      </c>
      <c r="AS8" t="s">
        <v>247</v>
      </c>
      <c r="AT8" t="s">
        <v>256</v>
      </c>
      <c r="AU8" t="s">
        <v>1388</v>
      </c>
      <c r="AV8" t="s">
        <v>1388</v>
      </c>
      <c r="AW8" t="s">
        <v>9</v>
      </c>
      <c r="AX8" t="s">
        <v>10</v>
      </c>
      <c r="AY8" t="s">
        <v>1361</v>
      </c>
      <c r="AZ8" t="s">
        <v>250</v>
      </c>
      <c r="BA8" t="s">
        <v>280</v>
      </c>
      <c r="BB8" t="s">
        <v>1346</v>
      </c>
      <c r="BC8" t="s">
        <v>1501</v>
      </c>
      <c r="BD8" t="s">
        <v>10</v>
      </c>
      <c r="BE8" t="s">
        <v>10</v>
      </c>
      <c r="BF8" t="s">
        <v>1361</v>
      </c>
      <c r="BG8" t="s">
        <v>250</v>
      </c>
      <c r="BH8" t="s">
        <v>283</v>
      </c>
      <c r="BI8" t="s">
        <v>280</v>
      </c>
      <c r="BJ8" t="s">
        <v>1346</v>
      </c>
      <c r="BK8" t="s">
        <v>1447</v>
      </c>
      <c r="BL8" t="s">
        <v>10</v>
      </c>
      <c r="BM8" t="s">
        <v>10</v>
      </c>
      <c r="BN8" t="s">
        <v>1361</v>
      </c>
      <c r="BW8" t="s">
        <v>250</v>
      </c>
      <c r="BX8" t="s">
        <v>257</v>
      </c>
      <c r="BY8" t="s">
        <v>256</v>
      </c>
      <c r="BZ8" t="s">
        <v>1351</v>
      </c>
      <c r="CA8" t="s">
        <v>1351</v>
      </c>
      <c r="CB8" t="s">
        <v>10</v>
      </c>
      <c r="CC8" t="s">
        <v>10</v>
      </c>
      <c r="CD8" t="s">
        <v>1361</v>
      </c>
      <c r="CM8" t="s">
        <v>250</v>
      </c>
      <c r="CN8" t="s">
        <v>256</v>
      </c>
      <c r="CO8" t="s">
        <v>1369</v>
      </c>
      <c r="CP8" t="s">
        <v>1369</v>
      </c>
      <c r="CQ8" t="s">
        <v>10</v>
      </c>
      <c r="CR8" t="s">
        <v>10</v>
      </c>
      <c r="CS8" t="s">
        <v>1361</v>
      </c>
      <c r="CT8" t="s">
        <v>250</v>
      </c>
      <c r="CU8" t="s">
        <v>304</v>
      </c>
      <c r="CV8" t="s">
        <v>259</v>
      </c>
      <c r="CW8" t="s">
        <v>1351</v>
      </c>
      <c r="CX8" t="s">
        <v>1360</v>
      </c>
      <c r="CY8" t="s">
        <v>10</v>
      </c>
      <c r="CZ8" t="s">
        <v>10</v>
      </c>
      <c r="DA8" t="s">
        <v>1361</v>
      </c>
      <c r="DE8" t="s">
        <v>250</v>
      </c>
      <c r="DF8" t="s">
        <v>262</v>
      </c>
      <c r="DG8" t="s">
        <v>1350</v>
      </c>
      <c r="DH8" t="s">
        <v>1346</v>
      </c>
      <c r="DI8" t="s">
        <v>10</v>
      </c>
      <c r="DJ8" t="s">
        <v>10</v>
      </c>
      <c r="DK8" t="s">
        <v>1361</v>
      </c>
      <c r="DX8" t="s">
        <v>247</v>
      </c>
      <c r="DY8" t="s">
        <v>1350</v>
      </c>
      <c r="DZ8" t="s">
        <v>1350</v>
      </c>
      <c r="EA8" t="s">
        <v>10</v>
      </c>
      <c r="EB8" t="s">
        <v>10</v>
      </c>
      <c r="EC8" t="s">
        <v>1361</v>
      </c>
      <c r="FC8" t="s">
        <v>250</v>
      </c>
      <c r="FD8" t="s">
        <v>266</v>
      </c>
      <c r="FE8" t="s">
        <v>1346</v>
      </c>
      <c r="FF8" t="s">
        <v>1377</v>
      </c>
      <c r="GN8" t="s">
        <v>263</v>
      </c>
      <c r="GO8" t="s">
        <v>253</v>
      </c>
      <c r="GP8" t="s">
        <v>253</v>
      </c>
      <c r="GQ8" t="s">
        <v>10</v>
      </c>
      <c r="GR8" t="s">
        <v>10</v>
      </c>
      <c r="GS8" t="s">
        <v>1394</v>
      </c>
      <c r="GT8" t="s">
        <v>1269</v>
      </c>
      <c r="GW8" t="s">
        <v>9</v>
      </c>
      <c r="GX8" t="s">
        <v>245</v>
      </c>
      <c r="GY8" t="s">
        <v>1269</v>
      </c>
      <c r="HA8" t="s">
        <v>1354</v>
      </c>
      <c r="HB8" t="s">
        <v>9</v>
      </c>
      <c r="HC8" t="s">
        <v>245</v>
      </c>
      <c r="HD8" t="s">
        <v>245</v>
      </c>
      <c r="HE8" t="s">
        <v>1269</v>
      </c>
      <c r="HG8" t="s">
        <v>1354</v>
      </c>
      <c r="MN8" t="s">
        <v>255</v>
      </c>
      <c r="MO8" t="s">
        <v>255</v>
      </c>
      <c r="MP8" t="s">
        <v>255</v>
      </c>
      <c r="MZ8" t="s">
        <v>712</v>
      </c>
      <c r="NA8" t="s">
        <v>711</v>
      </c>
      <c r="NB8" t="s">
        <v>711</v>
      </c>
      <c r="NC8" t="s">
        <v>711</v>
      </c>
      <c r="ND8" t="s">
        <v>711</v>
      </c>
      <c r="NE8" t="s">
        <v>711</v>
      </c>
      <c r="NF8" t="s">
        <v>711</v>
      </c>
      <c r="NG8" t="s">
        <v>711</v>
      </c>
      <c r="NI8" t="s">
        <v>711</v>
      </c>
      <c r="NJ8" t="s">
        <v>712</v>
      </c>
      <c r="NK8" t="s">
        <v>712</v>
      </c>
      <c r="NL8" t="s">
        <v>711</v>
      </c>
      <c r="NM8" t="s">
        <v>712</v>
      </c>
      <c r="NN8" t="s">
        <v>712</v>
      </c>
      <c r="NO8" t="s">
        <v>712</v>
      </c>
      <c r="NP8" t="s">
        <v>712</v>
      </c>
      <c r="NQ8" t="s">
        <v>712</v>
      </c>
      <c r="NR8" t="s">
        <v>712</v>
      </c>
      <c r="NS8" t="s">
        <v>712</v>
      </c>
      <c r="NT8" t="s">
        <v>712</v>
      </c>
      <c r="NU8" t="s">
        <v>712</v>
      </c>
      <c r="NV8" t="s">
        <v>711</v>
      </c>
      <c r="NW8" t="s">
        <v>711</v>
      </c>
      <c r="NX8" t="s">
        <v>711</v>
      </c>
    </row>
    <row r="9" spans="1:389" x14ac:dyDescent="0.25">
      <c r="A9">
        <v>8</v>
      </c>
      <c r="B9" t="s">
        <v>4692</v>
      </c>
      <c r="C9" t="s">
        <v>243</v>
      </c>
      <c r="D9" t="s">
        <v>244</v>
      </c>
      <c r="E9" t="s">
        <v>270</v>
      </c>
      <c r="F9" t="s">
        <v>4693</v>
      </c>
      <c r="G9" t="s">
        <v>246</v>
      </c>
      <c r="H9" t="s">
        <v>250</v>
      </c>
      <c r="I9" t="s">
        <v>276</v>
      </c>
      <c r="J9" t="s">
        <v>280</v>
      </c>
      <c r="K9" t="s">
        <v>1432</v>
      </c>
      <c r="L9" t="s">
        <v>1438</v>
      </c>
      <c r="M9" t="s">
        <v>10</v>
      </c>
      <c r="N9" t="s">
        <v>10</v>
      </c>
      <c r="O9" t="s">
        <v>1361</v>
      </c>
      <c r="AL9" t="s">
        <v>250</v>
      </c>
      <c r="AM9" t="s">
        <v>256</v>
      </c>
      <c r="AN9" t="s">
        <v>1369</v>
      </c>
      <c r="AO9" t="s">
        <v>1369</v>
      </c>
      <c r="AP9" t="s">
        <v>10</v>
      </c>
      <c r="AQ9" t="s">
        <v>10</v>
      </c>
      <c r="AR9" t="s">
        <v>1361</v>
      </c>
      <c r="AS9" t="s">
        <v>247</v>
      </c>
      <c r="AT9" t="s">
        <v>256</v>
      </c>
      <c r="AU9" t="s">
        <v>1388</v>
      </c>
      <c r="AV9" t="s">
        <v>1388</v>
      </c>
      <c r="AW9" t="s">
        <v>10</v>
      </c>
      <c r="AX9" t="s">
        <v>10</v>
      </c>
      <c r="AY9" t="s">
        <v>1361</v>
      </c>
      <c r="AZ9" t="s">
        <v>250</v>
      </c>
      <c r="BA9" t="s">
        <v>280</v>
      </c>
      <c r="BB9" t="s">
        <v>1346</v>
      </c>
      <c r="BC9" t="s">
        <v>1501</v>
      </c>
      <c r="BD9" t="s">
        <v>10</v>
      </c>
      <c r="BE9" t="s">
        <v>10</v>
      </c>
      <c r="BF9" t="s">
        <v>1361</v>
      </c>
      <c r="BG9" t="s">
        <v>250</v>
      </c>
      <c r="BH9" t="s">
        <v>283</v>
      </c>
      <c r="BI9" t="s">
        <v>280</v>
      </c>
      <c r="BJ9" t="s">
        <v>1346</v>
      </c>
      <c r="BK9" t="s">
        <v>1447</v>
      </c>
      <c r="BL9" t="s">
        <v>10</v>
      </c>
      <c r="BM9" t="s">
        <v>10</v>
      </c>
      <c r="BN9" t="s">
        <v>1361</v>
      </c>
      <c r="BW9" t="s">
        <v>250</v>
      </c>
      <c r="BX9" t="s">
        <v>257</v>
      </c>
      <c r="BY9" t="s">
        <v>256</v>
      </c>
      <c r="BZ9" t="s">
        <v>1351</v>
      </c>
      <c r="CA9" t="s">
        <v>1351</v>
      </c>
      <c r="CB9" t="s">
        <v>10</v>
      </c>
      <c r="CC9" t="s">
        <v>10</v>
      </c>
      <c r="CD9" t="s">
        <v>1361</v>
      </c>
      <c r="CM9" t="s">
        <v>250</v>
      </c>
      <c r="CN9" t="s">
        <v>256</v>
      </c>
      <c r="CO9" t="s">
        <v>1369</v>
      </c>
      <c r="CP9" t="s">
        <v>1369</v>
      </c>
      <c r="CQ9" t="s">
        <v>10</v>
      </c>
      <c r="CR9" t="s">
        <v>10</v>
      </c>
      <c r="CS9" t="s">
        <v>1361</v>
      </c>
      <c r="CT9" t="s">
        <v>250</v>
      </c>
      <c r="CU9" t="s">
        <v>304</v>
      </c>
      <c r="CV9" t="s">
        <v>259</v>
      </c>
      <c r="CW9" t="s">
        <v>1351</v>
      </c>
      <c r="CX9" t="s">
        <v>1360</v>
      </c>
      <c r="CY9" t="s">
        <v>10</v>
      </c>
      <c r="CZ9" t="s">
        <v>10</v>
      </c>
      <c r="DA9" t="s">
        <v>1361</v>
      </c>
      <c r="DE9" t="s">
        <v>250</v>
      </c>
      <c r="DF9" t="s">
        <v>262</v>
      </c>
      <c r="DG9" t="s">
        <v>1350</v>
      </c>
      <c r="DH9" t="s">
        <v>1346</v>
      </c>
      <c r="DI9" t="s">
        <v>10</v>
      </c>
      <c r="DJ9" t="s">
        <v>10</v>
      </c>
      <c r="DK9" t="s">
        <v>1361</v>
      </c>
      <c r="DX9" t="s">
        <v>247</v>
      </c>
      <c r="DY9" t="s">
        <v>1350</v>
      </c>
      <c r="DZ9" t="s">
        <v>1350</v>
      </c>
      <c r="EA9" t="s">
        <v>10</v>
      </c>
      <c r="EB9" t="s">
        <v>10</v>
      </c>
      <c r="EC9" t="s">
        <v>1361</v>
      </c>
      <c r="FC9" t="s">
        <v>250</v>
      </c>
      <c r="FD9" t="s">
        <v>266</v>
      </c>
      <c r="FE9" t="s">
        <v>1346</v>
      </c>
      <c r="FF9" t="s">
        <v>1377</v>
      </c>
      <c r="GN9" t="s">
        <v>263</v>
      </c>
      <c r="GO9" t="s">
        <v>263</v>
      </c>
      <c r="GP9" t="s">
        <v>253</v>
      </c>
      <c r="GQ9" t="s">
        <v>10</v>
      </c>
      <c r="GR9" t="s">
        <v>10</v>
      </c>
      <c r="GS9" t="s">
        <v>1394</v>
      </c>
      <c r="GT9" t="s">
        <v>1272</v>
      </c>
      <c r="GW9" t="s">
        <v>9</v>
      </c>
      <c r="GX9" t="s">
        <v>245</v>
      </c>
      <c r="GY9" t="s">
        <v>1272</v>
      </c>
      <c r="HA9" t="s">
        <v>1354</v>
      </c>
      <c r="HB9" t="s">
        <v>9</v>
      </c>
      <c r="HC9" t="s">
        <v>245</v>
      </c>
      <c r="HD9" t="s">
        <v>245</v>
      </c>
      <c r="HE9" t="s">
        <v>1272</v>
      </c>
      <c r="HG9" t="s">
        <v>1354</v>
      </c>
      <c r="MN9" t="s">
        <v>255</v>
      </c>
      <c r="MO9" t="s">
        <v>255</v>
      </c>
      <c r="MP9" t="s">
        <v>255</v>
      </c>
      <c r="MZ9" t="s">
        <v>712</v>
      </c>
      <c r="NA9" t="s">
        <v>711</v>
      </c>
      <c r="NB9" t="s">
        <v>711</v>
      </c>
      <c r="NC9" t="s">
        <v>711</v>
      </c>
      <c r="ND9" t="s">
        <v>711</v>
      </c>
      <c r="NE9" t="s">
        <v>711</v>
      </c>
      <c r="NF9" t="s">
        <v>711</v>
      </c>
      <c r="NG9" t="s">
        <v>711</v>
      </c>
      <c r="NI9" t="s">
        <v>711</v>
      </c>
      <c r="NJ9" t="s">
        <v>712</v>
      </c>
      <c r="NK9" t="s">
        <v>712</v>
      </c>
      <c r="NL9" t="s">
        <v>712</v>
      </c>
      <c r="NM9" t="s">
        <v>712</v>
      </c>
      <c r="NN9" t="s">
        <v>712</v>
      </c>
      <c r="NO9" t="s">
        <v>712</v>
      </c>
      <c r="NP9" t="s">
        <v>712</v>
      </c>
      <c r="NQ9" t="s">
        <v>712</v>
      </c>
      <c r="NR9" t="s">
        <v>712</v>
      </c>
      <c r="NS9" t="s">
        <v>712</v>
      </c>
      <c r="NT9" t="s">
        <v>712</v>
      </c>
      <c r="NU9" t="s">
        <v>712</v>
      </c>
      <c r="NV9" t="s">
        <v>711</v>
      </c>
      <c r="NW9" t="s">
        <v>711</v>
      </c>
      <c r="NX9" t="s">
        <v>711</v>
      </c>
    </row>
    <row r="10" spans="1:389" x14ac:dyDescent="0.25">
      <c r="A10">
        <v>9</v>
      </c>
      <c r="B10" t="s">
        <v>4692</v>
      </c>
      <c r="C10" t="s">
        <v>243</v>
      </c>
      <c r="D10" t="s">
        <v>244</v>
      </c>
      <c r="E10" t="s">
        <v>270</v>
      </c>
      <c r="F10" t="s">
        <v>4693</v>
      </c>
      <c r="G10" t="s">
        <v>246</v>
      </c>
      <c r="GH10" t="s">
        <v>249</v>
      </c>
      <c r="GI10" t="s">
        <v>1346</v>
      </c>
      <c r="GJ10" t="s">
        <v>1347</v>
      </c>
      <c r="GM10" t="s">
        <v>1347</v>
      </c>
    </row>
    <row r="11" spans="1:389" x14ac:dyDescent="0.25">
      <c r="A11">
        <v>10</v>
      </c>
      <c r="B11" t="s">
        <v>4689</v>
      </c>
      <c r="C11" t="s">
        <v>260</v>
      </c>
      <c r="D11" t="s">
        <v>261</v>
      </c>
      <c r="E11" t="s">
        <v>264</v>
      </c>
      <c r="F11" t="s">
        <v>265</v>
      </c>
      <c r="G11" t="s">
        <v>246</v>
      </c>
      <c r="H11" t="s">
        <v>250</v>
      </c>
      <c r="I11" t="s">
        <v>276</v>
      </c>
      <c r="J11" t="s">
        <v>256</v>
      </c>
      <c r="K11" t="s">
        <v>1398</v>
      </c>
      <c r="L11" t="s">
        <v>1398</v>
      </c>
      <c r="M11" t="s">
        <v>10</v>
      </c>
      <c r="N11" t="s">
        <v>10</v>
      </c>
      <c r="O11" t="s">
        <v>1342</v>
      </c>
      <c r="X11" t="s">
        <v>250</v>
      </c>
      <c r="Y11" t="s">
        <v>256</v>
      </c>
      <c r="Z11" t="s">
        <v>1398</v>
      </c>
      <c r="AA11" t="s">
        <v>1398</v>
      </c>
      <c r="AB11" t="s">
        <v>10</v>
      </c>
      <c r="AC11" t="s">
        <v>10</v>
      </c>
      <c r="AD11" t="s">
        <v>1342</v>
      </c>
      <c r="GN11" t="s">
        <v>253</v>
      </c>
      <c r="GQ11" t="s">
        <v>9</v>
      </c>
      <c r="GR11" t="s">
        <v>277</v>
      </c>
      <c r="GS11" t="s">
        <v>429</v>
      </c>
      <c r="GT11" t="s">
        <v>1270</v>
      </c>
      <c r="GV11" t="s">
        <v>1345</v>
      </c>
      <c r="LY11" t="s">
        <v>277</v>
      </c>
      <c r="MZ11" t="s">
        <v>712</v>
      </c>
      <c r="NA11" t="s">
        <v>711</v>
      </c>
      <c r="NB11" t="s">
        <v>711</v>
      </c>
      <c r="NC11" t="s">
        <v>711</v>
      </c>
      <c r="ND11" t="s">
        <v>711</v>
      </c>
      <c r="NE11" t="s">
        <v>711</v>
      </c>
      <c r="NF11" t="s">
        <v>711</v>
      </c>
      <c r="NG11" t="s">
        <v>711</v>
      </c>
      <c r="NI11" t="s">
        <v>712</v>
      </c>
      <c r="NJ11" t="s">
        <v>711</v>
      </c>
      <c r="NK11" t="s">
        <v>711</v>
      </c>
      <c r="NL11" t="s">
        <v>711</v>
      </c>
      <c r="NM11" t="s">
        <v>711</v>
      </c>
      <c r="NN11" t="s">
        <v>711</v>
      </c>
      <c r="NO11" t="s">
        <v>711</v>
      </c>
      <c r="NP11" t="s">
        <v>711</v>
      </c>
      <c r="NQ11" t="s">
        <v>711</v>
      </c>
      <c r="NR11" t="s">
        <v>711</v>
      </c>
      <c r="NS11" t="s">
        <v>711</v>
      </c>
      <c r="NT11" t="s">
        <v>711</v>
      </c>
      <c r="NU11" t="s">
        <v>711</v>
      </c>
      <c r="NV11" t="s">
        <v>711</v>
      </c>
      <c r="NW11" t="s">
        <v>711</v>
      </c>
      <c r="NX11" t="s">
        <v>711</v>
      </c>
    </row>
    <row r="12" spans="1:389" x14ac:dyDescent="0.25">
      <c r="A12">
        <v>11</v>
      </c>
      <c r="B12" t="s">
        <v>4689</v>
      </c>
      <c r="C12" t="s">
        <v>260</v>
      </c>
      <c r="D12" t="s">
        <v>261</v>
      </c>
      <c r="E12" t="s">
        <v>264</v>
      </c>
      <c r="F12" t="s">
        <v>265</v>
      </c>
      <c r="G12" t="s">
        <v>246</v>
      </c>
      <c r="H12" t="s">
        <v>250</v>
      </c>
      <c r="I12" t="s">
        <v>317</v>
      </c>
      <c r="J12" t="s">
        <v>256</v>
      </c>
      <c r="K12" t="s">
        <v>1398</v>
      </c>
      <c r="L12" t="s">
        <v>1398</v>
      </c>
      <c r="M12" t="s">
        <v>10</v>
      </c>
      <c r="N12" t="s">
        <v>10</v>
      </c>
      <c r="O12" t="s">
        <v>1406</v>
      </c>
      <c r="X12" t="s">
        <v>247</v>
      </c>
      <c r="Y12" t="s">
        <v>256</v>
      </c>
      <c r="Z12" t="s">
        <v>1398</v>
      </c>
      <c r="AA12" t="s">
        <v>1398</v>
      </c>
      <c r="AB12" t="s">
        <v>10</v>
      </c>
      <c r="AC12" t="s">
        <v>10</v>
      </c>
      <c r="GN12" t="s">
        <v>251</v>
      </c>
      <c r="GQ12" t="s">
        <v>9</v>
      </c>
      <c r="GR12" t="s">
        <v>10</v>
      </c>
      <c r="GS12" t="s">
        <v>4695</v>
      </c>
      <c r="GT12" t="s">
        <v>1270</v>
      </c>
      <c r="GV12" t="s">
        <v>1345</v>
      </c>
      <c r="LY12" t="s">
        <v>277</v>
      </c>
      <c r="MZ12" t="s">
        <v>712</v>
      </c>
      <c r="NA12" t="s">
        <v>711</v>
      </c>
      <c r="NB12" t="s">
        <v>711</v>
      </c>
      <c r="NC12" t="s">
        <v>711</v>
      </c>
      <c r="ND12" t="s">
        <v>711</v>
      </c>
      <c r="NE12" t="s">
        <v>711</v>
      </c>
      <c r="NF12" t="s">
        <v>711</v>
      </c>
      <c r="NG12" t="s">
        <v>711</v>
      </c>
      <c r="NI12" t="s">
        <v>712</v>
      </c>
      <c r="NJ12" t="s">
        <v>711</v>
      </c>
      <c r="NK12" t="s">
        <v>711</v>
      </c>
      <c r="NL12" t="s">
        <v>711</v>
      </c>
      <c r="NM12" t="s">
        <v>711</v>
      </c>
      <c r="NN12" t="s">
        <v>711</v>
      </c>
      <c r="NO12" t="s">
        <v>711</v>
      </c>
      <c r="NP12" t="s">
        <v>711</v>
      </c>
      <c r="NQ12" t="s">
        <v>711</v>
      </c>
      <c r="NR12" t="s">
        <v>711</v>
      </c>
      <c r="NS12" t="s">
        <v>711</v>
      </c>
      <c r="NT12" t="s">
        <v>711</v>
      </c>
      <c r="NU12" t="s">
        <v>711</v>
      </c>
      <c r="NV12" t="s">
        <v>711</v>
      </c>
      <c r="NW12" t="s">
        <v>711</v>
      </c>
      <c r="NX12" t="s">
        <v>711</v>
      </c>
    </row>
    <row r="13" spans="1:389" x14ac:dyDescent="0.25">
      <c r="A13">
        <v>12</v>
      </c>
      <c r="B13" t="s">
        <v>4689</v>
      </c>
      <c r="C13" t="s">
        <v>260</v>
      </c>
      <c r="D13" t="s">
        <v>261</v>
      </c>
      <c r="E13" t="s">
        <v>264</v>
      </c>
      <c r="F13" t="s">
        <v>265</v>
      </c>
      <c r="G13" t="s">
        <v>246</v>
      </c>
      <c r="DE13" t="s">
        <v>250</v>
      </c>
      <c r="DF13" t="s">
        <v>262</v>
      </c>
      <c r="DG13" t="s">
        <v>1350</v>
      </c>
      <c r="DH13" t="s">
        <v>1346</v>
      </c>
      <c r="DI13" t="s">
        <v>10</v>
      </c>
      <c r="DJ13" t="s">
        <v>10</v>
      </c>
      <c r="DK13" t="s">
        <v>1342</v>
      </c>
      <c r="DL13" t="s">
        <v>250</v>
      </c>
      <c r="DM13" t="s">
        <v>1355</v>
      </c>
      <c r="DN13" t="s">
        <v>1355</v>
      </c>
      <c r="DO13" t="s">
        <v>10</v>
      </c>
      <c r="DP13" t="s">
        <v>10</v>
      </c>
      <c r="DQ13" t="s">
        <v>1357</v>
      </c>
      <c r="GP13" t="s">
        <v>253</v>
      </c>
      <c r="HB13" t="s">
        <v>9</v>
      </c>
      <c r="HC13" t="s">
        <v>1404</v>
      </c>
      <c r="HD13" t="s">
        <v>286</v>
      </c>
      <c r="HE13" t="s">
        <v>1268</v>
      </c>
      <c r="HG13" t="s">
        <v>1354</v>
      </c>
      <c r="HH13" t="s">
        <v>293</v>
      </c>
      <c r="LY13" t="s">
        <v>254</v>
      </c>
      <c r="MZ13" t="s">
        <v>712</v>
      </c>
      <c r="NA13" t="s">
        <v>711</v>
      </c>
      <c r="NB13" t="s">
        <v>711</v>
      </c>
      <c r="NC13" t="s">
        <v>711</v>
      </c>
      <c r="ND13" t="s">
        <v>711</v>
      </c>
      <c r="NE13" t="s">
        <v>711</v>
      </c>
      <c r="NF13" t="s">
        <v>711</v>
      </c>
      <c r="NG13" t="s">
        <v>711</v>
      </c>
      <c r="NI13" t="s">
        <v>712</v>
      </c>
      <c r="NJ13" t="s">
        <v>711</v>
      </c>
      <c r="NK13" t="s">
        <v>711</v>
      </c>
      <c r="NL13" t="s">
        <v>711</v>
      </c>
      <c r="NM13" t="s">
        <v>711</v>
      </c>
      <c r="NN13" t="s">
        <v>711</v>
      </c>
      <c r="NO13" t="s">
        <v>711</v>
      </c>
      <c r="NP13" t="s">
        <v>711</v>
      </c>
      <c r="NQ13" t="s">
        <v>711</v>
      </c>
      <c r="NR13" t="s">
        <v>711</v>
      </c>
      <c r="NS13" t="s">
        <v>711</v>
      </c>
      <c r="NT13" t="s">
        <v>711</v>
      </c>
      <c r="NU13" t="s">
        <v>711</v>
      </c>
      <c r="NV13" t="s">
        <v>711</v>
      </c>
      <c r="NW13" t="s">
        <v>711</v>
      </c>
      <c r="NX13" t="s">
        <v>711</v>
      </c>
    </row>
    <row r="14" spans="1:389" x14ac:dyDescent="0.25">
      <c r="A14">
        <v>13</v>
      </c>
      <c r="B14" t="s">
        <v>4689</v>
      </c>
      <c r="C14" t="s">
        <v>260</v>
      </c>
      <c r="D14" t="s">
        <v>261</v>
      </c>
      <c r="E14" t="s">
        <v>264</v>
      </c>
      <c r="F14" t="s">
        <v>265</v>
      </c>
      <c r="G14" t="s">
        <v>246</v>
      </c>
      <c r="DE14" t="s">
        <v>250</v>
      </c>
      <c r="DF14" t="s">
        <v>262</v>
      </c>
      <c r="DG14" t="s">
        <v>1350</v>
      </c>
      <c r="DH14" t="s">
        <v>1346</v>
      </c>
      <c r="DI14" t="s">
        <v>10</v>
      </c>
      <c r="DJ14" t="s">
        <v>10</v>
      </c>
      <c r="DK14" t="s">
        <v>1343</v>
      </c>
      <c r="DL14" t="s">
        <v>250</v>
      </c>
      <c r="DM14" t="s">
        <v>1355</v>
      </c>
      <c r="DN14" t="s">
        <v>1355</v>
      </c>
      <c r="DO14" t="s">
        <v>10</v>
      </c>
      <c r="DP14" t="s">
        <v>10</v>
      </c>
      <c r="DQ14" t="s">
        <v>1424</v>
      </c>
      <c r="GP14" t="s">
        <v>253</v>
      </c>
      <c r="HB14" t="s">
        <v>9</v>
      </c>
      <c r="HC14" t="s">
        <v>1404</v>
      </c>
      <c r="HD14" t="s">
        <v>286</v>
      </c>
      <c r="HE14" t="s">
        <v>1268</v>
      </c>
      <c r="HG14" t="s">
        <v>1392</v>
      </c>
      <c r="HH14" t="s">
        <v>293</v>
      </c>
      <c r="LY14" t="s">
        <v>254</v>
      </c>
      <c r="MZ14" t="s">
        <v>712</v>
      </c>
      <c r="NA14" t="s">
        <v>711</v>
      </c>
      <c r="NB14" t="s">
        <v>711</v>
      </c>
      <c r="NC14" t="s">
        <v>711</v>
      </c>
      <c r="ND14" t="s">
        <v>711</v>
      </c>
      <c r="NE14" t="s">
        <v>711</v>
      </c>
      <c r="NF14" t="s">
        <v>711</v>
      </c>
      <c r="NG14" t="s">
        <v>711</v>
      </c>
      <c r="NI14" t="s">
        <v>712</v>
      </c>
      <c r="NJ14" t="s">
        <v>711</v>
      </c>
      <c r="NK14" t="s">
        <v>711</v>
      </c>
      <c r="NL14" t="s">
        <v>711</v>
      </c>
      <c r="NM14" t="s">
        <v>711</v>
      </c>
      <c r="NN14" t="s">
        <v>711</v>
      </c>
      <c r="NO14" t="s">
        <v>711</v>
      </c>
      <c r="NP14" t="s">
        <v>711</v>
      </c>
      <c r="NQ14" t="s">
        <v>711</v>
      </c>
      <c r="NR14" t="s">
        <v>711</v>
      </c>
      <c r="NS14" t="s">
        <v>711</v>
      </c>
      <c r="NT14" t="s">
        <v>711</v>
      </c>
      <c r="NU14" t="s">
        <v>711</v>
      </c>
      <c r="NV14" t="s">
        <v>711</v>
      </c>
      <c r="NW14" t="s">
        <v>711</v>
      </c>
      <c r="NX14" t="s">
        <v>711</v>
      </c>
    </row>
    <row r="15" spans="1:389" x14ac:dyDescent="0.25">
      <c r="A15">
        <v>14</v>
      </c>
      <c r="B15" t="s">
        <v>4689</v>
      </c>
      <c r="C15" t="s">
        <v>260</v>
      </c>
      <c r="D15" t="s">
        <v>261</v>
      </c>
      <c r="E15" t="s">
        <v>264</v>
      </c>
      <c r="F15" t="s">
        <v>265</v>
      </c>
      <c r="G15" t="s">
        <v>246</v>
      </c>
      <c r="DE15" t="s">
        <v>250</v>
      </c>
      <c r="DF15" t="s">
        <v>262</v>
      </c>
      <c r="DG15" t="s">
        <v>1350</v>
      </c>
      <c r="DH15" t="s">
        <v>1346</v>
      </c>
      <c r="DI15" t="s">
        <v>10</v>
      </c>
      <c r="DJ15" t="s">
        <v>10</v>
      </c>
      <c r="DK15" t="s">
        <v>4696</v>
      </c>
      <c r="DL15" t="s">
        <v>250</v>
      </c>
      <c r="DM15" t="s">
        <v>1355</v>
      </c>
      <c r="DN15" t="s">
        <v>1355</v>
      </c>
      <c r="DO15" t="s">
        <v>10</v>
      </c>
      <c r="DP15" t="s">
        <v>10</v>
      </c>
      <c r="DQ15" t="s">
        <v>1424</v>
      </c>
      <c r="GP15" t="s">
        <v>253</v>
      </c>
      <c r="HB15" t="s">
        <v>9</v>
      </c>
      <c r="HC15" t="s">
        <v>1404</v>
      </c>
      <c r="HD15" t="s">
        <v>286</v>
      </c>
      <c r="HE15" t="s">
        <v>1268</v>
      </c>
      <c r="HG15" t="s">
        <v>1382</v>
      </c>
      <c r="HH15" t="s">
        <v>293</v>
      </c>
      <c r="LY15" t="s">
        <v>254</v>
      </c>
      <c r="MZ15" t="s">
        <v>712</v>
      </c>
      <c r="NA15" t="s">
        <v>711</v>
      </c>
      <c r="NB15" t="s">
        <v>711</v>
      </c>
      <c r="NC15" t="s">
        <v>711</v>
      </c>
      <c r="ND15" t="s">
        <v>711</v>
      </c>
      <c r="NE15" t="s">
        <v>711</v>
      </c>
      <c r="NF15" t="s">
        <v>711</v>
      </c>
      <c r="NG15" t="s">
        <v>711</v>
      </c>
      <c r="NI15" t="s">
        <v>712</v>
      </c>
      <c r="NJ15" t="s">
        <v>711</v>
      </c>
      <c r="NK15" t="s">
        <v>711</v>
      </c>
      <c r="NL15" t="s">
        <v>711</v>
      </c>
      <c r="NM15" t="s">
        <v>711</v>
      </c>
      <c r="NN15" t="s">
        <v>711</v>
      </c>
      <c r="NO15" t="s">
        <v>711</v>
      </c>
      <c r="NP15" t="s">
        <v>711</v>
      </c>
      <c r="NQ15" t="s">
        <v>711</v>
      </c>
      <c r="NR15" t="s">
        <v>711</v>
      </c>
      <c r="NS15" t="s">
        <v>711</v>
      </c>
      <c r="NT15" t="s">
        <v>711</v>
      </c>
      <c r="NU15" t="s">
        <v>711</v>
      </c>
      <c r="NV15" t="s">
        <v>711</v>
      </c>
      <c r="NW15" t="s">
        <v>711</v>
      </c>
      <c r="NX15" t="s">
        <v>711</v>
      </c>
    </row>
    <row r="16" spans="1:389" x14ac:dyDescent="0.25">
      <c r="A16">
        <v>15</v>
      </c>
      <c r="B16" t="s">
        <v>4689</v>
      </c>
      <c r="C16" t="s">
        <v>260</v>
      </c>
      <c r="D16" t="s">
        <v>261</v>
      </c>
      <c r="E16" t="s">
        <v>264</v>
      </c>
      <c r="F16" t="s">
        <v>265</v>
      </c>
      <c r="G16" t="s">
        <v>246</v>
      </c>
      <c r="DE16" t="s">
        <v>250</v>
      </c>
      <c r="DF16" t="s">
        <v>262</v>
      </c>
      <c r="DG16" t="s">
        <v>1350</v>
      </c>
      <c r="DH16" t="s">
        <v>1346</v>
      </c>
      <c r="DI16" t="s">
        <v>10</v>
      </c>
      <c r="DJ16" t="s">
        <v>10</v>
      </c>
      <c r="DK16" t="s">
        <v>1343</v>
      </c>
      <c r="DL16" t="s">
        <v>250</v>
      </c>
      <c r="DM16" t="s">
        <v>1355</v>
      </c>
      <c r="DN16" t="s">
        <v>1355</v>
      </c>
      <c r="DO16" t="s">
        <v>10</v>
      </c>
      <c r="DP16" t="s">
        <v>10</v>
      </c>
      <c r="DQ16" t="s">
        <v>1342</v>
      </c>
      <c r="GP16" t="s">
        <v>253</v>
      </c>
      <c r="HB16" t="s">
        <v>9</v>
      </c>
      <c r="HC16" t="s">
        <v>1404</v>
      </c>
      <c r="HD16" t="s">
        <v>286</v>
      </c>
      <c r="HE16" t="s">
        <v>1268</v>
      </c>
      <c r="HG16" t="s">
        <v>1353</v>
      </c>
      <c r="HH16" t="s">
        <v>293</v>
      </c>
      <c r="LY16" t="s">
        <v>254</v>
      </c>
      <c r="MZ16" t="s">
        <v>712</v>
      </c>
      <c r="NA16" t="s">
        <v>711</v>
      </c>
      <c r="NB16" t="s">
        <v>711</v>
      </c>
      <c r="NC16" t="s">
        <v>711</v>
      </c>
      <c r="ND16" t="s">
        <v>711</v>
      </c>
      <c r="NE16" t="s">
        <v>711</v>
      </c>
      <c r="NF16" t="s">
        <v>711</v>
      </c>
      <c r="NG16" t="s">
        <v>711</v>
      </c>
      <c r="NI16" t="s">
        <v>712</v>
      </c>
      <c r="NJ16" t="s">
        <v>711</v>
      </c>
      <c r="NK16" t="s">
        <v>711</v>
      </c>
      <c r="NL16" t="s">
        <v>711</v>
      </c>
      <c r="NM16" t="s">
        <v>711</v>
      </c>
      <c r="NN16" t="s">
        <v>711</v>
      </c>
      <c r="NO16" t="s">
        <v>711</v>
      </c>
      <c r="NP16" t="s">
        <v>711</v>
      </c>
      <c r="NQ16" t="s">
        <v>711</v>
      </c>
      <c r="NR16" t="s">
        <v>711</v>
      </c>
      <c r="NS16" t="s">
        <v>711</v>
      </c>
      <c r="NT16" t="s">
        <v>711</v>
      </c>
      <c r="NU16" t="s">
        <v>711</v>
      </c>
      <c r="NV16" t="s">
        <v>711</v>
      </c>
      <c r="NW16" t="s">
        <v>711</v>
      </c>
      <c r="NX16" t="s">
        <v>711</v>
      </c>
    </row>
    <row r="17" spans="1:388" x14ac:dyDescent="0.25">
      <c r="A17">
        <v>16</v>
      </c>
      <c r="B17" t="s">
        <v>4689</v>
      </c>
      <c r="C17" t="s">
        <v>260</v>
      </c>
      <c r="D17" t="s">
        <v>261</v>
      </c>
      <c r="E17" t="s">
        <v>264</v>
      </c>
      <c r="F17" t="s">
        <v>265</v>
      </c>
      <c r="G17" t="s">
        <v>246</v>
      </c>
      <c r="DR17" t="s">
        <v>250</v>
      </c>
      <c r="DS17" t="s">
        <v>1437</v>
      </c>
      <c r="DT17" t="s">
        <v>1437</v>
      </c>
      <c r="DU17" t="s">
        <v>10</v>
      </c>
      <c r="DV17" t="s">
        <v>10</v>
      </c>
      <c r="DW17" t="s">
        <v>1424</v>
      </c>
      <c r="DX17" t="s">
        <v>250</v>
      </c>
      <c r="EA17" t="s">
        <v>10</v>
      </c>
      <c r="EB17" t="s">
        <v>10</v>
      </c>
      <c r="EC17" t="s">
        <v>1342</v>
      </c>
      <c r="GP17" t="s">
        <v>251</v>
      </c>
      <c r="HB17" t="s">
        <v>9</v>
      </c>
      <c r="HC17" t="s">
        <v>1404</v>
      </c>
      <c r="HD17" t="s">
        <v>286</v>
      </c>
      <c r="HE17" t="s">
        <v>1268</v>
      </c>
      <c r="HG17" t="s">
        <v>1353</v>
      </c>
      <c r="HH17" t="s">
        <v>293</v>
      </c>
      <c r="LY17" t="s">
        <v>254</v>
      </c>
      <c r="MZ17" t="s">
        <v>712</v>
      </c>
      <c r="NA17" t="s">
        <v>711</v>
      </c>
      <c r="NB17" t="s">
        <v>711</v>
      </c>
      <c r="NC17" t="s">
        <v>711</v>
      </c>
      <c r="ND17" t="s">
        <v>711</v>
      </c>
      <c r="NE17" t="s">
        <v>711</v>
      </c>
      <c r="NF17" t="s">
        <v>711</v>
      </c>
      <c r="NG17" t="s">
        <v>711</v>
      </c>
      <c r="NI17" t="s">
        <v>712</v>
      </c>
      <c r="NJ17" t="s">
        <v>711</v>
      </c>
      <c r="NK17" t="s">
        <v>711</v>
      </c>
      <c r="NL17" t="s">
        <v>711</v>
      </c>
      <c r="NM17" t="s">
        <v>711</v>
      </c>
      <c r="NN17" t="s">
        <v>711</v>
      </c>
      <c r="NO17" t="s">
        <v>711</v>
      </c>
      <c r="NP17" t="s">
        <v>711</v>
      </c>
      <c r="NQ17" t="s">
        <v>711</v>
      </c>
      <c r="NR17" t="s">
        <v>711</v>
      </c>
      <c r="NS17" t="s">
        <v>711</v>
      </c>
      <c r="NT17" t="s">
        <v>711</v>
      </c>
      <c r="NU17" t="s">
        <v>711</v>
      </c>
      <c r="NV17" t="s">
        <v>711</v>
      </c>
      <c r="NW17" t="s">
        <v>711</v>
      </c>
      <c r="NX17" t="s">
        <v>711</v>
      </c>
    </row>
    <row r="18" spans="1:388" x14ac:dyDescent="0.25">
      <c r="A18">
        <v>17</v>
      </c>
      <c r="B18" t="s">
        <v>4689</v>
      </c>
      <c r="C18" t="s">
        <v>260</v>
      </c>
      <c r="D18" t="s">
        <v>261</v>
      </c>
      <c r="E18" t="s">
        <v>264</v>
      </c>
      <c r="F18" t="s">
        <v>265</v>
      </c>
      <c r="G18" t="s">
        <v>246</v>
      </c>
      <c r="DR18" t="s">
        <v>250</v>
      </c>
      <c r="DS18" t="s">
        <v>1414</v>
      </c>
      <c r="DT18" t="s">
        <v>1414</v>
      </c>
      <c r="DU18" t="s">
        <v>10</v>
      </c>
      <c r="DV18" t="s">
        <v>10</v>
      </c>
      <c r="DW18" t="s">
        <v>1475</v>
      </c>
      <c r="DX18" t="s">
        <v>250</v>
      </c>
      <c r="EA18" t="s">
        <v>10</v>
      </c>
      <c r="EB18" t="s">
        <v>10</v>
      </c>
      <c r="EC18" t="s">
        <v>1424</v>
      </c>
      <c r="GP18" t="s">
        <v>251</v>
      </c>
      <c r="HB18" t="s">
        <v>9</v>
      </c>
      <c r="HC18" t="s">
        <v>1404</v>
      </c>
      <c r="HD18" t="s">
        <v>286</v>
      </c>
      <c r="HE18" t="s">
        <v>1268</v>
      </c>
      <c r="HG18" t="s">
        <v>1382</v>
      </c>
      <c r="HH18" t="s">
        <v>293</v>
      </c>
      <c r="LY18" t="s">
        <v>254</v>
      </c>
      <c r="MZ18" t="s">
        <v>712</v>
      </c>
      <c r="NA18" t="s">
        <v>711</v>
      </c>
      <c r="NB18" t="s">
        <v>711</v>
      </c>
      <c r="NC18" t="s">
        <v>711</v>
      </c>
      <c r="ND18" t="s">
        <v>711</v>
      </c>
      <c r="NE18" t="s">
        <v>711</v>
      </c>
      <c r="NF18" t="s">
        <v>711</v>
      </c>
      <c r="NG18" t="s">
        <v>711</v>
      </c>
      <c r="NI18" t="s">
        <v>712</v>
      </c>
      <c r="NJ18" t="s">
        <v>711</v>
      </c>
      <c r="NK18" t="s">
        <v>711</v>
      </c>
      <c r="NL18" t="s">
        <v>711</v>
      </c>
      <c r="NM18" t="s">
        <v>711</v>
      </c>
      <c r="NN18" t="s">
        <v>711</v>
      </c>
      <c r="NO18" t="s">
        <v>711</v>
      </c>
      <c r="NP18" t="s">
        <v>711</v>
      </c>
      <c r="NQ18" t="s">
        <v>711</v>
      </c>
      <c r="NR18" t="s">
        <v>711</v>
      </c>
      <c r="NS18" t="s">
        <v>711</v>
      </c>
      <c r="NT18" t="s">
        <v>711</v>
      </c>
      <c r="NU18" t="s">
        <v>711</v>
      </c>
      <c r="NV18" t="s">
        <v>711</v>
      </c>
      <c r="NW18" t="s">
        <v>711</v>
      </c>
      <c r="NX18" t="s">
        <v>711</v>
      </c>
    </row>
    <row r="19" spans="1:388" x14ac:dyDescent="0.25">
      <c r="A19">
        <v>18</v>
      </c>
      <c r="B19" t="s">
        <v>4689</v>
      </c>
      <c r="C19" t="s">
        <v>260</v>
      </c>
      <c r="D19" t="s">
        <v>261</v>
      </c>
      <c r="E19" t="s">
        <v>264</v>
      </c>
      <c r="F19" t="s">
        <v>265</v>
      </c>
      <c r="G19" t="s">
        <v>246</v>
      </c>
      <c r="DR19" t="s">
        <v>250</v>
      </c>
      <c r="DS19" t="s">
        <v>1437</v>
      </c>
      <c r="DT19" t="s">
        <v>1437</v>
      </c>
      <c r="DU19" t="s">
        <v>10</v>
      </c>
      <c r="DV19" t="s">
        <v>10</v>
      </c>
      <c r="DW19" t="s">
        <v>1424</v>
      </c>
      <c r="DX19" t="s">
        <v>250</v>
      </c>
      <c r="EA19" t="s">
        <v>10</v>
      </c>
      <c r="EB19" t="s">
        <v>10</v>
      </c>
      <c r="EC19" t="s">
        <v>1382</v>
      </c>
      <c r="GP19" t="s">
        <v>251</v>
      </c>
      <c r="HB19" t="s">
        <v>9</v>
      </c>
      <c r="HC19" t="s">
        <v>1404</v>
      </c>
      <c r="HD19" t="s">
        <v>286</v>
      </c>
      <c r="HE19" t="s">
        <v>1268</v>
      </c>
      <c r="HG19" t="s">
        <v>1382</v>
      </c>
      <c r="HH19" t="s">
        <v>293</v>
      </c>
      <c r="LY19" t="s">
        <v>254</v>
      </c>
      <c r="MZ19" t="s">
        <v>712</v>
      </c>
      <c r="NA19" t="s">
        <v>711</v>
      </c>
      <c r="NB19" t="s">
        <v>711</v>
      </c>
      <c r="NC19" t="s">
        <v>711</v>
      </c>
      <c r="ND19" t="s">
        <v>711</v>
      </c>
      <c r="NE19" t="s">
        <v>711</v>
      </c>
      <c r="NF19" t="s">
        <v>711</v>
      </c>
      <c r="NG19" t="s">
        <v>711</v>
      </c>
      <c r="NI19" t="s">
        <v>712</v>
      </c>
      <c r="NJ19" t="s">
        <v>711</v>
      </c>
      <c r="NK19" t="s">
        <v>711</v>
      </c>
      <c r="NL19" t="s">
        <v>711</v>
      </c>
      <c r="NM19" t="s">
        <v>711</v>
      </c>
      <c r="NN19" t="s">
        <v>711</v>
      </c>
      <c r="NO19" t="s">
        <v>711</v>
      </c>
      <c r="NP19" t="s">
        <v>711</v>
      </c>
      <c r="NQ19" t="s">
        <v>711</v>
      </c>
      <c r="NR19" t="s">
        <v>711</v>
      </c>
      <c r="NS19" t="s">
        <v>711</v>
      </c>
      <c r="NT19" t="s">
        <v>711</v>
      </c>
      <c r="NU19" t="s">
        <v>711</v>
      </c>
      <c r="NV19" t="s">
        <v>711</v>
      </c>
      <c r="NW19" t="s">
        <v>711</v>
      </c>
      <c r="NX19" t="s">
        <v>711</v>
      </c>
    </row>
    <row r="20" spans="1:388" x14ac:dyDescent="0.25">
      <c r="A20">
        <v>19</v>
      </c>
      <c r="B20" t="s">
        <v>4689</v>
      </c>
      <c r="C20" t="s">
        <v>260</v>
      </c>
      <c r="D20" t="s">
        <v>261</v>
      </c>
      <c r="E20" t="s">
        <v>264</v>
      </c>
      <c r="F20" t="s">
        <v>265</v>
      </c>
      <c r="G20" t="s">
        <v>246</v>
      </c>
      <c r="DR20" t="s">
        <v>250</v>
      </c>
      <c r="DS20" t="s">
        <v>1437</v>
      </c>
      <c r="DT20" t="s">
        <v>1437</v>
      </c>
      <c r="DU20" t="s">
        <v>10</v>
      </c>
      <c r="DV20" t="s">
        <v>10</v>
      </c>
      <c r="DW20" t="s">
        <v>1475</v>
      </c>
      <c r="DX20" t="s">
        <v>250</v>
      </c>
      <c r="EA20" t="s">
        <v>10</v>
      </c>
      <c r="EB20" t="s">
        <v>10</v>
      </c>
      <c r="EC20" t="s">
        <v>1424</v>
      </c>
      <c r="GP20" t="s">
        <v>251</v>
      </c>
      <c r="HB20" t="s">
        <v>9</v>
      </c>
      <c r="HC20" t="s">
        <v>1404</v>
      </c>
      <c r="HD20" t="s">
        <v>286</v>
      </c>
      <c r="HE20" t="s">
        <v>1268</v>
      </c>
      <c r="HG20" t="s">
        <v>1382</v>
      </c>
      <c r="HH20" t="s">
        <v>293</v>
      </c>
      <c r="LY20" t="s">
        <v>254</v>
      </c>
      <c r="MZ20" t="s">
        <v>712</v>
      </c>
      <c r="NA20" t="s">
        <v>711</v>
      </c>
      <c r="NB20" t="s">
        <v>711</v>
      </c>
      <c r="NC20" t="s">
        <v>711</v>
      </c>
      <c r="ND20" t="s">
        <v>711</v>
      </c>
      <c r="NE20" t="s">
        <v>711</v>
      </c>
      <c r="NF20" t="s">
        <v>711</v>
      </c>
      <c r="NG20" t="s">
        <v>711</v>
      </c>
      <c r="NI20" t="s">
        <v>712</v>
      </c>
      <c r="NJ20" t="s">
        <v>711</v>
      </c>
      <c r="NK20" t="s">
        <v>711</v>
      </c>
      <c r="NL20" t="s">
        <v>711</v>
      </c>
      <c r="NM20" t="s">
        <v>711</v>
      </c>
      <c r="NN20" t="s">
        <v>711</v>
      </c>
      <c r="NO20" t="s">
        <v>711</v>
      </c>
      <c r="NP20" t="s">
        <v>711</v>
      </c>
      <c r="NQ20" t="s">
        <v>711</v>
      </c>
      <c r="NR20" t="s">
        <v>711</v>
      </c>
      <c r="NS20" t="s">
        <v>711</v>
      </c>
      <c r="NT20" t="s">
        <v>711</v>
      </c>
      <c r="NU20" t="s">
        <v>711</v>
      </c>
      <c r="NV20" t="s">
        <v>711</v>
      </c>
      <c r="NW20" t="s">
        <v>711</v>
      </c>
      <c r="NX20" t="s">
        <v>711</v>
      </c>
    </row>
    <row r="21" spans="1:388" x14ac:dyDescent="0.25">
      <c r="A21">
        <v>20</v>
      </c>
      <c r="B21" t="s">
        <v>4689</v>
      </c>
      <c r="C21" t="s">
        <v>260</v>
      </c>
      <c r="D21" t="s">
        <v>261</v>
      </c>
      <c r="E21" t="s">
        <v>264</v>
      </c>
      <c r="F21" t="s">
        <v>265</v>
      </c>
      <c r="G21" t="s">
        <v>246</v>
      </c>
      <c r="ED21" t="s">
        <v>250</v>
      </c>
      <c r="EE21" t="s">
        <v>1373</v>
      </c>
      <c r="EF21" t="s">
        <v>1373</v>
      </c>
      <c r="EG21" t="s">
        <v>10</v>
      </c>
      <c r="EH21" t="s">
        <v>10</v>
      </c>
      <c r="EI21" t="s">
        <v>1424</v>
      </c>
      <c r="EJ21" t="s">
        <v>250</v>
      </c>
      <c r="EK21" t="s">
        <v>1461</v>
      </c>
      <c r="EL21" t="s">
        <v>1461</v>
      </c>
      <c r="EM21" t="s">
        <v>10</v>
      </c>
      <c r="EN21" t="s">
        <v>10</v>
      </c>
      <c r="EO21" t="s">
        <v>1342</v>
      </c>
      <c r="GP21" t="s">
        <v>251</v>
      </c>
      <c r="HB21" t="s">
        <v>9</v>
      </c>
      <c r="HC21" t="s">
        <v>1404</v>
      </c>
      <c r="HD21" t="s">
        <v>286</v>
      </c>
      <c r="HE21" t="s">
        <v>1268</v>
      </c>
      <c r="HG21" t="s">
        <v>1382</v>
      </c>
      <c r="HH21" t="s">
        <v>293</v>
      </c>
      <c r="LY21" t="s">
        <v>254</v>
      </c>
      <c r="MZ21" t="s">
        <v>712</v>
      </c>
      <c r="NA21" t="s">
        <v>711</v>
      </c>
      <c r="NB21" t="s">
        <v>711</v>
      </c>
      <c r="NC21" t="s">
        <v>711</v>
      </c>
      <c r="ND21" t="s">
        <v>711</v>
      </c>
      <c r="NE21" t="s">
        <v>711</v>
      </c>
      <c r="NF21" t="s">
        <v>711</v>
      </c>
      <c r="NG21" t="s">
        <v>711</v>
      </c>
      <c r="NI21" t="s">
        <v>712</v>
      </c>
      <c r="NJ21" t="s">
        <v>711</v>
      </c>
      <c r="NK21" t="s">
        <v>711</v>
      </c>
      <c r="NL21" t="s">
        <v>711</v>
      </c>
      <c r="NM21" t="s">
        <v>711</v>
      </c>
      <c r="NN21" t="s">
        <v>711</v>
      </c>
      <c r="NO21" t="s">
        <v>711</v>
      </c>
      <c r="NP21" t="s">
        <v>711</v>
      </c>
      <c r="NQ21" t="s">
        <v>711</v>
      </c>
      <c r="NR21" t="s">
        <v>711</v>
      </c>
      <c r="NS21" t="s">
        <v>711</v>
      </c>
      <c r="NT21" t="s">
        <v>711</v>
      </c>
      <c r="NU21" t="s">
        <v>711</v>
      </c>
      <c r="NV21" t="s">
        <v>711</v>
      </c>
      <c r="NW21" t="s">
        <v>711</v>
      </c>
      <c r="NX21" t="s">
        <v>711</v>
      </c>
    </row>
    <row r="22" spans="1:388" x14ac:dyDescent="0.25">
      <c r="A22">
        <v>21</v>
      </c>
      <c r="B22" t="s">
        <v>4689</v>
      </c>
      <c r="C22" t="s">
        <v>260</v>
      </c>
      <c r="D22" t="s">
        <v>261</v>
      </c>
      <c r="E22" t="s">
        <v>264</v>
      </c>
      <c r="F22" t="s">
        <v>265</v>
      </c>
      <c r="G22" t="s">
        <v>246</v>
      </c>
      <c r="ED22" t="s">
        <v>250</v>
      </c>
      <c r="EE22" t="s">
        <v>1373</v>
      </c>
      <c r="EF22" t="s">
        <v>1373</v>
      </c>
      <c r="EG22" t="s">
        <v>10</v>
      </c>
      <c r="EH22" t="s">
        <v>10</v>
      </c>
      <c r="EI22" t="s">
        <v>1357</v>
      </c>
      <c r="EJ22" t="s">
        <v>250</v>
      </c>
      <c r="EK22" t="s">
        <v>1384</v>
      </c>
      <c r="EL22" t="s">
        <v>1384</v>
      </c>
      <c r="EM22" t="s">
        <v>10</v>
      </c>
      <c r="EN22" t="s">
        <v>10</v>
      </c>
      <c r="EO22" t="s">
        <v>1342</v>
      </c>
      <c r="GP22" t="s">
        <v>251</v>
      </c>
      <c r="HB22" t="s">
        <v>9</v>
      </c>
      <c r="HC22" t="s">
        <v>1404</v>
      </c>
      <c r="HD22" t="s">
        <v>286</v>
      </c>
      <c r="HE22" t="s">
        <v>1268</v>
      </c>
      <c r="HG22" t="s">
        <v>1353</v>
      </c>
      <c r="HH22" t="s">
        <v>293</v>
      </c>
      <c r="LY22" t="s">
        <v>254</v>
      </c>
      <c r="MZ22" t="s">
        <v>712</v>
      </c>
      <c r="NA22" t="s">
        <v>711</v>
      </c>
      <c r="NB22" t="s">
        <v>711</v>
      </c>
      <c r="NC22" t="s">
        <v>711</v>
      </c>
      <c r="ND22" t="s">
        <v>711</v>
      </c>
      <c r="NE22" t="s">
        <v>711</v>
      </c>
      <c r="NF22" t="s">
        <v>711</v>
      </c>
      <c r="NG22" t="s">
        <v>711</v>
      </c>
      <c r="NI22" t="s">
        <v>712</v>
      </c>
      <c r="NJ22" t="s">
        <v>711</v>
      </c>
      <c r="NK22" t="s">
        <v>711</v>
      </c>
      <c r="NL22" t="s">
        <v>711</v>
      </c>
      <c r="NM22" t="s">
        <v>711</v>
      </c>
      <c r="NN22" t="s">
        <v>711</v>
      </c>
      <c r="NO22" t="s">
        <v>711</v>
      </c>
      <c r="NP22" t="s">
        <v>711</v>
      </c>
      <c r="NQ22" t="s">
        <v>711</v>
      </c>
      <c r="NR22" t="s">
        <v>711</v>
      </c>
      <c r="NS22" t="s">
        <v>711</v>
      </c>
      <c r="NT22" t="s">
        <v>711</v>
      </c>
      <c r="NU22" t="s">
        <v>711</v>
      </c>
      <c r="NV22" t="s">
        <v>711</v>
      </c>
      <c r="NW22" t="s">
        <v>711</v>
      </c>
      <c r="NX22" t="s">
        <v>711</v>
      </c>
    </row>
    <row r="23" spans="1:388" x14ac:dyDescent="0.25">
      <c r="A23">
        <v>22</v>
      </c>
      <c r="B23" t="s">
        <v>4689</v>
      </c>
      <c r="C23" t="s">
        <v>260</v>
      </c>
      <c r="D23" t="s">
        <v>261</v>
      </c>
      <c r="E23" t="s">
        <v>264</v>
      </c>
      <c r="F23" t="s">
        <v>265</v>
      </c>
      <c r="G23" t="s">
        <v>246</v>
      </c>
      <c r="ED23" t="s">
        <v>250</v>
      </c>
      <c r="EE23" t="s">
        <v>2926</v>
      </c>
      <c r="EF23" t="s">
        <v>2926</v>
      </c>
      <c r="EG23" t="s">
        <v>10</v>
      </c>
      <c r="EH23" t="s">
        <v>10</v>
      </c>
      <c r="EI23" t="s">
        <v>1342</v>
      </c>
      <c r="EJ23" t="s">
        <v>250</v>
      </c>
      <c r="EK23" t="s">
        <v>1461</v>
      </c>
      <c r="EL23" t="s">
        <v>1461</v>
      </c>
      <c r="EM23" t="s">
        <v>10</v>
      </c>
      <c r="EN23" t="s">
        <v>10</v>
      </c>
      <c r="EO23" t="s">
        <v>1357</v>
      </c>
      <c r="GP23" t="s">
        <v>251</v>
      </c>
      <c r="HB23" t="s">
        <v>9</v>
      </c>
      <c r="HC23" t="s">
        <v>1404</v>
      </c>
      <c r="HD23" t="s">
        <v>286</v>
      </c>
      <c r="HE23" t="s">
        <v>1268</v>
      </c>
      <c r="HG23" t="s">
        <v>1354</v>
      </c>
      <c r="HH23" t="s">
        <v>293</v>
      </c>
      <c r="LY23" t="s">
        <v>254</v>
      </c>
      <c r="MZ23" t="s">
        <v>712</v>
      </c>
      <c r="NA23" t="s">
        <v>711</v>
      </c>
      <c r="NB23" t="s">
        <v>711</v>
      </c>
      <c r="NC23" t="s">
        <v>711</v>
      </c>
      <c r="ND23" t="s">
        <v>711</v>
      </c>
      <c r="NE23" t="s">
        <v>711</v>
      </c>
      <c r="NF23" t="s">
        <v>711</v>
      </c>
      <c r="NG23" t="s">
        <v>711</v>
      </c>
      <c r="NI23" t="s">
        <v>712</v>
      </c>
      <c r="NJ23" t="s">
        <v>711</v>
      </c>
      <c r="NK23" t="s">
        <v>711</v>
      </c>
      <c r="NL23" t="s">
        <v>711</v>
      </c>
      <c r="NM23" t="s">
        <v>711</v>
      </c>
      <c r="NN23" t="s">
        <v>711</v>
      </c>
      <c r="NO23" t="s">
        <v>711</v>
      </c>
      <c r="NP23" t="s">
        <v>711</v>
      </c>
      <c r="NQ23" t="s">
        <v>711</v>
      </c>
      <c r="NR23" t="s">
        <v>711</v>
      </c>
      <c r="NS23" t="s">
        <v>711</v>
      </c>
      <c r="NT23" t="s">
        <v>711</v>
      </c>
      <c r="NU23" t="s">
        <v>711</v>
      </c>
      <c r="NV23" t="s">
        <v>711</v>
      </c>
      <c r="NW23" t="s">
        <v>711</v>
      </c>
      <c r="NX23" t="s">
        <v>711</v>
      </c>
    </row>
    <row r="24" spans="1:388" x14ac:dyDescent="0.25">
      <c r="A24">
        <v>23</v>
      </c>
      <c r="B24" t="s">
        <v>4689</v>
      </c>
      <c r="C24" t="s">
        <v>260</v>
      </c>
      <c r="D24" t="s">
        <v>261</v>
      </c>
      <c r="E24" t="s">
        <v>264</v>
      </c>
      <c r="F24" t="s">
        <v>265</v>
      </c>
      <c r="G24" t="s">
        <v>246</v>
      </c>
      <c r="ED24" t="s">
        <v>250</v>
      </c>
      <c r="EE24" t="s">
        <v>1373</v>
      </c>
      <c r="EF24" t="s">
        <v>1373</v>
      </c>
      <c r="EG24" t="s">
        <v>10</v>
      </c>
      <c r="EH24" t="s">
        <v>9</v>
      </c>
      <c r="EI24" t="s">
        <v>1342</v>
      </c>
      <c r="EJ24" t="s">
        <v>250</v>
      </c>
      <c r="EK24" t="s">
        <v>1384</v>
      </c>
      <c r="EL24" t="s">
        <v>1384</v>
      </c>
      <c r="EM24" t="s">
        <v>10</v>
      </c>
      <c r="EN24" t="s">
        <v>10</v>
      </c>
      <c r="EO24" t="s">
        <v>1354</v>
      </c>
      <c r="GP24" t="s">
        <v>251</v>
      </c>
      <c r="HB24" t="s">
        <v>9</v>
      </c>
      <c r="HC24" t="s">
        <v>1404</v>
      </c>
      <c r="HD24" t="s">
        <v>286</v>
      </c>
      <c r="HE24" t="s">
        <v>1268</v>
      </c>
      <c r="HG24" t="s">
        <v>1353</v>
      </c>
      <c r="HH24" t="s">
        <v>293</v>
      </c>
      <c r="LY24" t="s">
        <v>254</v>
      </c>
      <c r="MZ24" t="s">
        <v>712</v>
      </c>
      <c r="NA24" t="s">
        <v>711</v>
      </c>
      <c r="NB24" t="s">
        <v>711</v>
      </c>
      <c r="NC24" t="s">
        <v>711</v>
      </c>
      <c r="ND24" t="s">
        <v>711</v>
      </c>
      <c r="NE24" t="s">
        <v>711</v>
      </c>
      <c r="NF24" t="s">
        <v>711</v>
      </c>
      <c r="NG24" t="s">
        <v>711</v>
      </c>
      <c r="NI24" t="s">
        <v>712</v>
      </c>
      <c r="NJ24" t="s">
        <v>711</v>
      </c>
      <c r="NK24" t="s">
        <v>711</v>
      </c>
      <c r="NL24" t="s">
        <v>711</v>
      </c>
      <c r="NM24" t="s">
        <v>711</v>
      </c>
      <c r="NN24" t="s">
        <v>711</v>
      </c>
      <c r="NO24" t="s">
        <v>711</v>
      </c>
      <c r="NP24" t="s">
        <v>711</v>
      </c>
      <c r="NQ24" t="s">
        <v>711</v>
      </c>
      <c r="NR24" t="s">
        <v>711</v>
      </c>
      <c r="NS24" t="s">
        <v>711</v>
      </c>
      <c r="NT24" t="s">
        <v>711</v>
      </c>
      <c r="NU24" t="s">
        <v>711</v>
      </c>
      <c r="NV24" t="s">
        <v>711</v>
      </c>
      <c r="NW24" t="s">
        <v>711</v>
      </c>
      <c r="NX24" t="s">
        <v>711</v>
      </c>
    </row>
    <row r="25" spans="1:388" x14ac:dyDescent="0.25">
      <c r="A25">
        <v>24</v>
      </c>
      <c r="B25" t="s">
        <v>4689</v>
      </c>
      <c r="C25" t="s">
        <v>260</v>
      </c>
      <c r="D25" t="s">
        <v>261</v>
      </c>
      <c r="E25" t="s">
        <v>264</v>
      </c>
      <c r="F25" t="s">
        <v>265</v>
      </c>
      <c r="G25" t="s">
        <v>246</v>
      </c>
      <c r="EP25" t="s">
        <v>250</v>
      </c>
      <c r="EQ25" t="s">
        <v>1422</v>
      </c>
      <c r="ER25" t="s">
        <v>1422</v>
      </c>
      <c r="ES25" t="s">
        <v>10</v>
      </c>
      <c r="ET25" t="s">
        <v>10</v>
      </c>
      <c r="EU25" t="s">
        <v>1424</v>
      </c>
      <c r="EV25" t="s">
        <v>250</v>
      </c>
      <c r="EW25" t="s">
        <v>1427</v>
      </c>
      <c r="EX25" t="s">
        <v>1427</v>
      </c>
      <c r="GP25" t="s">
        <v>251</v>
      </c>
      <c r="HB25" t="s">
        <v>9</v>
      </c>
      <c r="HC25" t="s">
        <v>1404</v>
      </c>
      <c r="HD25" t="s">
        <v>286</v>
      </c>
      <c r="HE25" t="s">
        <v>1268</v>
      </c>
      <c r="HG25" t="s">
        <v>1353</v>
      </c>
      <c r="HH25" t="s">
        <v>293</v>
      </c>
      <c r="LY25" t="s">
        <v>254</v>
      </c>
      <c r="MZ25" t="s">
        <v>712</v>
      </c>
      <c r="NA25" t="s">
        <v>711</v>
      </c>
      <c r="NB25" t="s">
        <v>711</v>
      </c>
      <c r="NC25" t="s">
        <v>711</v>
      </c>
      <c r="ND25" t="s">
        <v>711</v>
      </c>
      <c r="NE25" t="s">
        <v>711</v>
      </c>
      <c r="NF25" t="s">
        <v>711</v>
      </c>
      <c r="NG25" t="s">
        <v>711</v>
      </c>
      <c r="NI25" t="s">
        <v>712</v>
      </c>
      <c r="NJ25" t="s">
        <v>711</v>
      </c>
      <c r="NK25" t="s">
        <v>711</v>
      </c>
      <c r="NL25" t="s">
        <v>711</v>
      </c>
      <c r="NM25" t="s">
        <v>711</v>
      </c>
      <c r="NN25" t="s">
        <v>711</v>
      </c>
      <c r="NO25" t="s">
        <v>711</v>
      </c>
      <c r="NP25" t="s">
        <v>711</v>
      </c>
      <c r="NQ25" t="s">
        <v>711</v>
      </c>
      <c r="NR25" t="s">
        <v>711</v>
      </c>
      <c r="NS25" t="s">
        <v>711</v>
      </c>
      <c r="NT25" t="s">
        <v>711</v>
      </c>
      <c r="NU25" t="s">
        <v>711</v>
      </c>
      <c r="NV25" t="s">
        <v>711</v>
      </c>
      <c r="NW25" t="s">
        <v>711</v>
      </c>
      <c r="NX25" t="s">
        <v>711</v>
      </c>
    </row>
    <row r="26" spans="1:388" x14ac:dyDescent="0.25">
      <c r="A26">
        <v>25</v>
      </c>
      <c r="B26" t="s">
        <v>4689</v>
      </c>
      <c r="C26" t="s">
        <v>260</v>
      </c>
      <c r="D26" t="s">
        <v>261</v>
      </c>
      <c r="E26" t="s">
        <v>264</v>
      </c>
      <c r="F26" t="s">
        <v>265</v>
      </c>
      <c r="G26" t="s">
        <v>246</v>
      </c>
      <c r="EP26" t="s">
        <v>250</v>
      </c>
      <c r="EQ26" t="s">
        <v>1422</v>
      </c>
      <c r="ER26" t="s">
        <v>1422</v>
      </c>
      <c r="ES26" t="s">
        <v>10</v>
      </c>
      <c r="ET26" t="s">
        <v>10</v>
      </c>
      <c r="EU26" t="s">
        <v>1342</v>
      </c>
      <c r="EV26" t="s">
        <v>250</v>
      </c>
      <c r="EW26" t="s">
        <v>1459</v>
      </c>
      <c r="EX26" t="s">
        <v>1459</v>
      </c>
      <c r="GP26" t="s">
        <v>251</v>
      </c>
      <c r="HB26" t="s">
        <v>9</v>
      </c>
      <c r="HC26" t="s">
        <v>1404</v>
      </c>
      <c r="HD26" t="s">
        <v>286</v>
      </c>
      <c r="HE26" t="s">
        <v>1268</v>
      </c>
      <c r="HG26" t="s">
        <v>1353</v>
      </c>
      <c r="HH26" t="s">
        <v>293</v>
      </c>
      <c r="LY26" t="s">
        <v>254</v>
      </c>
      <c r="MZ26" t="s">
        <v>712</v>
      </c>
      <c r="NA26" t="s">
        <v>711</v>
      </c>
      <c r="NB26" t="s">
        <v>711</v>
      </c>
      <c r="NC26" t="s">
        <v>711</v>
      </c>
      <c r="ND26" t="s">
        <v>711</v>
      </c>
      <c r="NE26" t="s">
        <v>711</v>
      </c>
      <c r="NF26" t="s">
        <v>711</v>
      </c>
      <c r="NG26" t="s">
        <v>711</v>
      </c>
      <c r="NI26" t="s">
        <v>712</v>
      </c>
      <c r="NJ26" t="s">
        <v>711</v>
      </c>
      <c r="NK26" t="s">
        <v>711</v>
      </c>
      <c r="NL26" t="s">
        <v>711</v>
      </c>
      <c r="NM26" t="s">
        <v>711</v>
      </c>
      <c r="NN26" t="s">
        <v>711</v>
      </c>
      <c r="NO26" t="s">
        <v>711</v>
      </c>
      <c r="NP26" t="s">
        <v>711</v>
      </c>
      <c r="NQ26" t="s">
        <v>711</v>
      </c>
      <c r="NR26" t="s">
        <v>711</v>
      </c>
      <c r="NS26" t="s">
        <v>711</v>
      </c>
      <c r="NT26" t="s">
        <v>711</v>
      </c>
      <c r="NU26" t="s">
        <v>711</v>
      </c>
      <c r="NV26" t="s">
        <v>711</v>
      </c>
      <c r="NW26" t="s">
        <v>711</v>
      </c>
      <c r="NX26" t="s">
        <v>711</v>
      </c>
    </row>
    <row r="27" spans="1:388" x14ac:dyDescent="0.25">
      <c r="A27">
        <v>26</v>
      </c>
      <c r="B27" t="s">
        <v>4689</v>
      </c>
      <c r="C27" t="s">
        <v>260</v>
      </c>
      <c r="D27" t="s">
        <v>261</v>
      </c>
      <c r="E27" t="s">
        <v>264</v>
      </c>
      <c r="F27" t="s">
        <v>265</v>
      </c>
      <c r="G27" t="s">
        <v>246</v>
      </c>
      <c r="EP27" t="s">
        <v>250</v>
      </c>
      <c r="EQ27" t="s">
        <v>4592</v>
      </c>
      <c r="ER27" t="s">
        <v>4592</v>
      </c>
      <c r="ES27" t="s">
        <v>10</v>
      </c>
      <c r="ET27" t="s">
        <v>10</v>
      </c>
      <c r="EU27" t="s">
        <v>1475</v>
      </c>
      <c r="EV27" t="s">
        <v>250</v>
      </c>
      <c r="EW27" t="s">
        <v>1427</v>
      </c>
      <c r="EX27" t="s">
        <v>1427</v>
      </c>
      <c r="GP27" t="s">
        <v>251</v>
      </c>
      <c r="HB27" t="s">
        <v>9</v>
      </c>
      <c r="HC27" t="s">
        <v>1404</v>
      </c>
      <c r="HD27" t="s">
        <v>286</v>
      </c>
      <c r="HE27" t="s">
        <v>1268</v>
      </c>
      <c r="HG27" t="s">
        <v>1353</v>
      </c>
      <c r="HH27" t="s">
        <v>293</v>
      </c>
      <c r="LY27" t="s">
        <v>254</v>
      </c>
      <c r="MZ27" t="s">
        <v>712</v>
      </c>
      <c r="NA27" t="s">
        <v>711</v>
      </c>
      <c r="NB27" t="s">
        <v>711</v>
      </c>
      <c r="NC27" t="s">
        <v>711</v>
      </c>
      <c r="ND27" t="s">
        <v>711</v>
      </c>
      <c r="NE27" t="s">
        <v>711</v>
      </c>
      <c r="NF27" t="s">
        <v>711</v>
      </c>
      <c r="NG27" t="s">
        <v>711</v>
      </c>
      <c r="NI27" t="s">
        <v>712</v>
      </c>
      <c r="NJ27" t="s">
        <v>711</v>
      </c>
      <c r="NK27" t="s">
        <v>711</v>
      </c>
      <c r="NL27" t="s">
        <v>711</v>
      </c>
      <c r="NM27" t="s">
        <v>711</v>
      </c>
      <c r="NN27" t="s">
        <v>711</v>
      </c>
      <c r="NO27" t="s">
        <v>711</v>
      </c>
      <c r="NP27" t="s">
        <v>711</v>
      </c>
      <c r="NQ27" t="s">
        <v>711</v>
      </c>
      <c r="NR27" t="s">
        <v>711</v>
      </c>
      <c r="NS27" t="s">
        <v>711</v>
      </c>
      <c r="NT27" t="s">
        <v>711</v>
      </c>
      <c r="NU27" t="s">
        <v>711</v>
      </c>
      <c r="NV27" t="s">
        <v>711</v>
      </c>
      <c r="NW27" t="s">
        <v>711</v>
      </c>
      <c r="NX27" t="s">
        <v>711</v>
      </c>
    </row>
    <row r="28" spans="1:388" x14ac:dyDescent="0.25">
      <c r="A28">
        <v>27</v>
      </c>
      <c r="B28" t="s">
        <v>4689</v>
      </c>
      <c r="C28" t="s">
        <v>260</v>
      </c>
      <c r="D28" t="s">
        <v>261</v>
      </c>
      <c r="E28" t="s">
        <v>264</v>
      </c>
      <c r="F28" t="s">
        <v>265</v>
      </c>
      <c r="G28" t="s">
        <v>246</v>
      </c>
      <c r="FM28" t="s">
        <v>250</v>
      </c>
      <c r="FN28" t="s">
        <v>4544</v>
      </c>
      <c r="FO28" t="s">
        <v>4639</v>
      </c>
      <c r="MZ28" t="s">
        <v>712</v>
      </c>
      <c r="NA28" t="s">
        <v>711</v>
      </c>
      <c r="NB28" t="s">
        <v>711</v>
      </c>
      <c r="NC28" t="s">
        <v>711</v>
      </c>
      <c r="ND28" t="s">
        <v>711</v>
      </c>
      <c r="NE28" t="s">
        <v>711</v>
      </c>
      <c r="NF28" t="s">
        <v>711</v>
      </c>
      <c r="NG28" t="s">
        <v>711</v>
      </c>
      <c r="NI28" t="s">
        <v>711</v>
      </c>
      <c r="NJ28" t="s">
        <v>711</v>
      </c>
      <c r="NK28" t="s">
        <v>711</v>
      </c>
      <c r="NL28" t="s">
        <v>711</v>
      </c>
      <c r="NM28" t="s">
        <v>712</v>
      </c>
      <c r="NN28" t="s">
        <v>712</v>
      </c>
      <c r="NO28" t="s">
        <v>712</v>
      </c>
      <c r="NP28" t="s">
        <v>712</v>
      </c>
      <c r="NQ28" t="s">
        <v>711</v>
      </c>
      <c r="NR28" t="s">
        <v>711</v>
      </c>
      <c r="NS28" t="s">
        <v>711</v>
      </c>
      <c r="NT28" t="s">
        <v>711</v>
      </c>
      <c r="NU28" t="s">
        <v>711</v>
      </c>
      <c r="NV28" t="s">
        <v>711</v>
      </c>
      <c r="NW28" t="s">
        <v>711</v>
      </c>
      <c r="NX28" t="s">
        <v>711</v>
      </c>
    </row>
    <row r="29" spans="1:388" x14ac:dyDescent="0.25">
      <c r="A29">
        <v>28</v>
      </c>
      <c r="B29" t="s">
        <v>4689</v>
      </c>
      <c r="C29" t="s">
        <v>260</v>
      </c>
      <c r="D29" t="s">
        <v>261</v>
      </c>
      <c r="E29" t="s">
        <v>264</v>
      </c>
      <c r="F29" t="s">
        <v>265</v>
      </c>
      <c r="G29" t="s">
        <v>246</v>
      </c>
      <c r="EP29" t="s">
        <v>250</v>
      </c>
      <c r="EQ29" t="s">
        <v>1422</v>
      </c>
      <c r="ER29" t="s">
        <v>1422</v>
      </c>
      <c r="ES29" t="s">
        <v>10</v>
      </c>
      <c r="ET29" t="s">
        <v>10</v>
      </c>
      <c r="EU29" t="s">
        <v>1424</v>
      </c>
      <c r="EV29" t="s">
        <v>250</v>
      </c>
      <c r="EW29" t="s">
        <v>1459</v>
      </c>
      <c r="EX29" t="s">
        <v>1459</v>
      </c>
      <c r="GP29" t="s">
        <v>251</v>
      </c>
      <c r="HB29" t="s">
        <v>9</v>
      </c>
      <c r="HC29" t="s">
        <v>1404</v>
      </c>
      <c r="HD29" t="s">
        <v>286</v>
      </c>
      <c r="HE29" t="s">
        <v>1268</v>
      </c>
      <c r="HG29" t="s">
        <v>1382</v>
      </c>
      <c r="HH29" t="s">
        <v>293</v>
      </c>
      <c r="LY29" t="s">
        <v>254</v>
      </c>
      <c r="MZ29" t="s">
        <v>712</v>
      </c>
      <c r="NA29" t="s">
        <v>711</v>
      </c>
      <c r="NB29" t="s">
        <v>711</v>
      </c>
      <c r="NC29" t="s">
        <v>711</v>
      </c>
      <c r="ND29" t="s">
        <v>711</v>
      </c>
      <c r="NE29" t="s">
        <v>711</v>
      </c>
      <c r="NF29" t="s">
        <v>711</v>
      </c>
      <c r="NG29" t="s">
        <v>711</v>
      </c>
      <c r="NI29" t="s">
        <v>712</v>
      </c>
      <c r="NJ29" t="s">
        <v>711</v>
      </c>
      <c r="NK29" t="s">
        <v>711</v>
      </c>
      <c r="NL29" t="s">
        <v>711</v>
      </c>
      <c r="NM29" t="s">
        <v>711</v>
      </c>
      <c r="NN29" t="s">
        <v>711</v>
      </c>
      <c r="NO29" t="s">
        <v>711</v>
      </c>
      <c r="NP29" t="s">
        <v>711</v>
      </c>
      <c r="NQ29" t="s">
        <v>711</v>
      </c>
      <c r="NR29" t="s">
        <v>711</v>
      </c>
      <c r="NS29" t="s">
        <v>711</v>
      </c>
      <c r="NT29" t="s">
        <v>711</v>
      </c>
      <c r="NU29" t="s">
        <v>711</v>
      </c>
      <c r="NV29" t="s">
        <v>711</v>
      </c>
      <c r="NW29" t="s">
        <v>711</v>
      </c>
      <c r="NX29" t="s">
        <v>711</v>
      </c>
    </row>
    <row r="30" spans="1:388" x14ac:dyDescent="0.25">
      <c r="A30">
        <v>29</v>
      </c>
      <c r="B30" t="s">
        <v>4689</v>
      </c>
      <c r="C30" t="s">
        <v>260</v>
      </c>
      <c r="D30" t="s">
        <v>261</v>
      </c>
      <c r="E30" t="s">
        <v>264</v>
      </c>
      <c r="F30" t="s">
        <v>265</v>
      </c>
      <c r="G30" t="s">
        <v>246</v>
      </c>
      <c r="EY30" t="s">
        <v>250</v>
      </c>
      <c r="EZ30" t="s">
        <v>1345</v>
      </c>
      <c r="FA30" t="s">
        <v>1445</v>
      </c>
      <c r="FB30" t="s">
        <v>1445</v>
      </c>
      <c r="FC30" t="s">
        <v>250</v>
      </c>
      <c r="FD30" t="s">
        <v>266</v>
      </c>
      <c r="FE30" t="s">
        <v>1348</v>
      </c>
      <c r="FF30" t="s">
        <v>4691</v>
      </c>
      <c r="MZ30" t="s">
        <v>712</v>
      </c>
      <c r="NA30" t="s">
        <v>711</v>
      </c>
      <c r="NB30" t="s">
        <v>711</v>
      </c>
      <c r="NC30" t="s">
        <v>711</v>
      </c>
      <c r="ND30" t="s">
        <v>711</v>
      </c>
      <c r="NE30" t="s">
        <v>711</v>
      </c>
      <c r="NF30" t="s">
        <v>711</v>
      </c>
      <c r="NG30" t="s">
        <v>711</v>
      </c>
      <c r="NI30" t="s">
        <v>712</v>
      </c>
      <c r="NJ30" t="s">
        <v>711</v>
      </c>
      <c r="NK30" t="s">
        <v>711</v>
      </c>
      <c r="NL30" t="s">
        <v>711</v>
      </c>
      <c r="NM30" t="s">
        <v>711</v>
      </c>
      <c r="NN30" t="s">
        <v>711</v>
      </c>
      <c r="NO30" t="s">
        <v>711</v>
      </c>
      <c r="NP30" t="s">
        <v>711</v>
      </c>
      <c r="NQ30" t="s">
        <v>711</v>
      </c>
      <c r="NR30" t="s">
        <v>711</v>
      </c>
      <c r="NS30" t="s">
        <v>711</v>
      </c>
      <c r="NT30" t="s">
        <v>711</v>
      </c>
      <c r="NU30" t="s">
        <v>711</v>
      </c>
      <c r="NV30" t="s">
        <v>711</v>
      </c>
      <c r="NW30" t="s">
        <v>711</v>
      </c>
      <c r="NX30" t="s">
        <v>711</v>
      </c>
    </row>
    <row r="31" spans="1:388" x14ac:dyDescent="0.25">
      <c r="A31">
        <v>30</v>
      </c>
      <c r="B31" t="s">
        <v>4689</v>
      </c>
      <c r="C31" t="s">
        <v>260</v>
      </c>
      <c r="D31" t="s">
        <v>261</v>
      </c>
      <c r="E31" t="s">
        <v>264</v>
      </c>
      <c r="F31" t="s">
        <v>265</v>
      </c>
      <c r="G31" t="s">
        <v>246</v>
      </c>
      <c r="EY31" t="s">
        <v>250</v>
      </c>
      <c r="EZ31" t="s">
        <v>1345</v>
      </c>
      <c r="FA31" t="s">
        <v>1388</v>
      </c>
      <c r="FB31" t="s">
        <v>1388</v>
      </c>
      <c r="FC31" t="s">
        <v>250</v>
      </c>
      <c r="FD31" t="s">
        <v>266</v>
      </c>
      <c r="FE31" t="s">
        <v>1348</v>
      </c>
      <c r="FF31" t="s">
        <v>4691</v>
      </c>
      <c r="MZ31" t="s">
        <v>712</v>
      </c>
      <c r="NA31" t="s">
        <v>711</v>
      </c>
      <c r="NB31" t="s">
        <v>711</v>
      </c>
      <c r="NC31" t="s">
        <v>711</v>
      </c>
      <c r="ND31" t="s">
        <v>711</v>
      </c>
      <c r="NE31" t="s">
        <v>711</v>
      </c>
      <c r="NF31" t="s">
        <v>711</v>
      </c>
      <c r="NG31" t="s">
        <v>711</v>
      </c>
      <c r="NI31" t="s">
        <v>712</v>
      </c>
      <c r="NJ31" t="s">
        <v>711</v>
      </c>
      <c r="NK31" t="s">
        <v>711</v>
      </c>
      <c r="NL31" t="s">
        <v>711</v>
      </c>
      <c r="NM31" t="s">
        <v>711</v>
      </c>
      <c r="NN31" t="s">
        <v>711</v>
      </c>
      <c r="NO31" t="s">
        <v>711</v>
      </c>
      <c r="NP31" t="s">
        <v>711</v>
      </c>
      <c r="NQ31" t="s">
        <v>711</v>
      </c>
      <c r="NR31" t="s">
        <v>711</v>
      </c>
      <c r="NS31" t="s">
        <v>711</v>
      </c>
      <c r="NT31" t="s">
        <v>711</v>
      </c>
      <c r="NU31" t="s">
        <v>711</v>
      </c>
      <c r="NV31" t="s">
        <v>711</v>
      </c>
      <c r="NW31" t="s">
        <v>711</v>
      </c>
      <c r="NX31" t="s">
        <v>711</v>
      </c>
    </row>
    <row r="32" spans="1:388" x14ac:dyDescent="0.25">
      <c r="A32">
        <v>31</v>
      </c>
      <c r="B32" t="s">
        <v>4689</v>
      </c>
      <c r="C32" t="s">
        <v>260</v>
      </c>
      <c r="D32" t="s">
        <v>261</v>
      </c>
      <c r="E32" t="s">
        <v>264</v>
      </c>
      <c r="F32" t="s">
        <v>265</v>
      </c>
      <c r="G32" t="s">
        <v>246</v>
      </c>
      <c r="EY32" t="s">
        <v>250</v>
      </c>
      <c r="FC32" t="s">
        <v>250</v>
      </c>
      <c r="FD32" t="s">
        <v>266</v>
      </c>
      <c r="FE32" t="s">
        <v>1348</v>
      </c>
      <c r="FF32" t="s">
        <v>4691</v>
      </c>
      <c r="MZ32" t="s">
        <v>712</v>
      </c>
      <c r="NA32" t="s">
        <v>711</v>
      </c>
      <c r="NB32" t="s">
        <v>711</v>
      </c>
      <c r="NC32" t="s">
        <v>711</v>
      </c>
      <c r="ND32" t="s">
        <v>711</v>
      </c>
      <c r="NE32" t="s">
        <v>711</v>
      </c>
      <c r="NF32" t="s">
        <v>711</v>
      </c>
      <c r="NG32" t="s">
        <v>711</v>
      </c>
      <c r="NI32" t="s">
        <v>712</v>
      </c>
      <c r="NJ32" t="s">
        <v>711</v>
      </c>
      <c r="NK32" t="s">
        <v>711</v>
      </c>
      <c r="NL32" t="s">
        <v>711</v>
      </c>
      <c r="NM32" t="s">
        <v>711</v>
      </c>
      <c r="NN32" t="s">
        <v>711</v>
      </c>
      <c r="NO32" t="s">
        <v>711</v>
      </c>
      <c r="NP32" t="s">
        <v>711</v>
      </c>
      <c r="NQ32" t="s">
        <v>711</v>
      </c>
      <c r="NR32" t="s">
        <v>711</v>
      </c>
      <c r="NS32" t="s">
        <v>711</v>
      </c>
      <c r="NT32" t="s">
        <v>711</v>
      </c>
      <c r="NU32" t="s">
        <v>711</v>
      </c>
      <c r="NV32" t="s">
        <v>711</v>
      </c>
      <c r="NW32" t="s">
        <v>711</v>
      </c>
      <c r="NX32" t="s">
        <v>711</v>
      </c>
    </row>
    <row r="33" spans="1:388" x14ac:dyDescent="0.25">
      <c r="A33">
        <v>32</v>
      </c>
      <c r="B33" t="s">
        <v>4689</v>
      </c>
      <c r="C33" t="s">
        <v>260</v>
      </c>
      <c r="D33" t="s">
        <v>261</v>
      </c>
      <c r="E33" t="s">
        <v>264</v>
      </c>
      <c r="F33" t="s">
        <v>265</v>
      </c>
      <c r="G33" t="s">
        <v>246</v>
      </c>
      <c r="FJ33" t="s">
        <v>250</v>
      </c>
      <c r="FK33" t="s">
        <v>1422</v>
      </c>
      <c r="FL33" t="s">
        <v>1422</v>
      </c>
      <c r="MZ33" t="s">
        <v>712</v>
      </c>
      <c r="NA33" t="s">
        <v>711</v>
      </c>
      <c r="NB33" t="s">
        <v>711</v>
      </c>
      <c r="NC33" t="s">
        <v>711</v>
      </c>
      <c r="ND33" t="s">
        <v>711</v>
      </c>
      <c r="NE33" t="s">
        <v>711</v>
      </c>
      <c r="NF33" t="s">
        <v>711</v>
      </c>
      <c r="NG33" t="s">
        <v>711</v>
      </c>
      <c r="NI33" t="s">
        <v>712</v>
      </c>
      <c r="NJ33" t="s">
        <v>711</v>
      </c>
      <c r="NK33" t="s">
        <v>711</v>
      </c>
      <c r="NL33" t="s">
        <v>711</v>
      </c>
      <c r="NM33" t="s">
        <v>711</v>
      </c>
      <c r="NN33" t="s">
        <v>711</v>
      </c>
      <c r="NO33" t="s">
        <v>711</v>
      </c>
      <c r="NP33" t="s">
        <v>711</v>
      </c>
      <c r="NQ33" t="s">
        <v>711</v>
      </c>
      <c r="NR33" t="s">
        <v>711</v>
      </c>
      <c r="NS33" t="s">
        <v>711</v>
      </c>
      <c r="NT33" t="s">
        <v>711</v>
      </c>
      <c r="NU33" t="s">
        <v>711</v>
      </c>
      <c r="NV33" t="s">
        <v>711</v>
      </c>
      <c r="NW33" t="s">
        <v>711</v>
      </c>
      <c r="NX33" t="s">
        <v>711</v>
      </c>
    </row>
    <row r="34" spans="1:388" x14ac:dyDescent="0.25">
      <c r="A34">
        <v>33</v>
      </c>
      <c r="B34" t="s">
        <v>4689</v>
      </c>
      <c r="C34" t="s">
        <v>260</v>
      </c>
      <c r="D34" t="s">
        <v>261</v>
      </c>
      <c r="E34" t="s">
        <v>264</v>
      </c>
      <c r="F34" t="s">
        <v>265</v>
      </c>
      <c r="G34" t="s">
        <v>246</v>
      </c>
      <c r="FJ34" t="s">
        <v>250</v>
      </c>
      <c r="FK34" t="s">
        <v>1420</v>
      </c>
      <c r="FL34" t="s">
        <v>1420</v>
      </c>
      <c r="MZ34" t="s">
        <v>712</v>
      </c>
      <c r="NA34" t="s">
        <v>711</v>
      </c>
      <c r="NB34" t="s">
        <v>711</v>
      </c>
      <c r="NC34" t="s">
        <v>711</v>
      </c>
      <c r="ND34" t="s">
        <v>711</v>
      </c>
      <c r="NE34" t="s">
        <v>711</v>
      </c>
      <c r="NF34" t="s">
        <v>711</v>
      </c>
      <c r="NG34" t="s">
        <v>711</v>
      </c>
      <c r="NI34" t="s">
        <v>712</v>
      </c>
      <c r="NJ34" t="s">
        <v>711</v>
      </c>
      <c r="NK34" t="s">
        <v>711</v>
      </c>
      <c r="NL34" t="s">
        <v>711</v>
      </c>
      <c r="NM34" t="s">
        <v>711</v>
      </c>
      <c r="NN34" t="s">
        <v>711</v>
      </c>
      <c r="NO34" t="s">
        <v>711</v>
      </c>
      <c r="NP34" t="s">
        <v>711</v>
      </c>
      <c r="NQ34" t="s">
        <v>711</v>
      </c>
      <c r="NR34" t="s">
        <v>711</v>
      </c>
      <c r="NS34" t="s">
        <v>711</v>
      </c>
      <c r="NT34" t="s">
        <v>711</v>
      </c>
      <c r="NU34" t="s">
        <v>711</v>
      </c>
      <c r="NV34" t="s">
        <v>711</v>
      </c>
      <c r="NW34" t="s">
        <v>711</v>
      </c>
      <c r="NX34" t="s">
        <v>711</v>
      </c>
    </row>
    <row r="35" spans="1:388" x14ac:dyDescent="0.25">
      <c r="A35">
        <v>34</v>
      </c>
      <c r="B35" t="s">
        <v>4689</v>
      </c>
      <c r="C35" t="s">
        <v>260</v>
      </c>
      <c r="D35" t="s">
        <v>261</v>
      </c>
      <c r="E35" t="s">
        <v>264</v>
      </c>
      <c r="F35" t="s">
        <v>265</v>
      </c>
      <c r="G35" t="s">
        <v>246</v>
      </c>
      <c r="FM35" t="s">
        <v>250</v>
      </c>
      <c r="FN35" t="s">
        <v>4544</v>
      </c>
      <c r="FO35" t="s">
        <v>4697</v>
      </c>
      <c r="MZ35" t="s">
        <v>712</v>
      </c>
      <c r="NA35" t="s">
        <v>712</v>
      </c>
      <c r="NB35" t="s">
        <v>711</v>
      </c>
      <c r="NC35" t="s">
        <v>711</v>
      </c>
      <c r="ND35" t="s">
        <v>711</v>
      </c>
      <c r="NE35" t="s">
        <v>711</v>
      </c>
      <c r="NF35" t="s">
        <v>711</v>
      </c>
      <c r="NG35" t="s">
        <v>711</v>
      </c>
      <c r="NI35" t="s">
        <v>711</v>
      </c>
      <c r="NJ35" t="s">
        <v>711</v>
      </c>
      <c r="NK35" t="s">
        <v>711</v>
      </c>
      <c r="NL35" t="s">
        <v>711</v>
      </c>
      <c r="NM35" t="s">
        <v>711</v>
      </c>
      <c r="NN35" t="s">
        <v>712</v>
      </c>
      <c r="NO35" t="s">
        <v>712</v>
      </c>
      <c r="NP35" t="s">
        <v>712</v>
      </c>
      <c r="NQ35" t="s">
        <v>711</v>
      </c>
      <c r="NR35" t="s">
        <v>711</v>
      </c>
      <c r="NS35" t="s">
        <v>711</v>
      </c>
      <c r="NT35" t="s">
        <v>711</v>
      </c>
      <c r="NU35" t="s">
        <v>711</v>
      </c>
      <c r="NV35" t="s">
        <v>711</v>
      </c>
      <c r="NW35" t="s">
        <v>711</v>
      </c>
      <c r="NX35" t="s">
        <v>711</v>
      </c>
    </row>
    <row r="36" spans="1:388" x14ac:dyDescent="0.25">
      <c r="A36">
        <v>35</v>
      </c>
      <c r="B36" t="s">
        <v>4689</v>
      </c>
      <c r="C36" t="s">
        <v>260</v>
      </c>
      <c r="D36" t="s">
        <v>261</v>
      </c>
      <c r="E36" t="s">
        <v>264</v>
      </c>
      <c r="F36" t="s">
        <v>265</v>
      </c>
      <c r="G36" t="s">
        <v>246</v>
      </c>
      <c r="GH36" t="s">
        <v>292</v>
      </c>
      <c r="GI36" t="s">
        <v>1405</v>
      </c>
      <c r="GJ36" t="s">
        <v>1405</v>
      </c>
      <c r="GM36" t="s">
        <v>1405</v>
      </c>
    </row>
    <row r="37" spans="1:388" x14ac:dyDescent="0.25">
      <c r="A37">
        <v>36</v>
      </c>
      <c r="B37" t="s">
        <v>4689</v>
      </c>
      <c r="C37" t="s">
        <v>260</v>
      </c>
      <c r="D37" t="s">
        <v>261</v>
      </c>
      <c r="E37" t="s">
        <v>264</v>
      </c>
      <c r="F37" t="s">
        <v>265</v>
      </c>
      <c r="G37" t="s">
        <v>246</v>
      </c>
      <c r="GH37" t="s">
        <v>292</v>
      </c>
      <c r="GI37" t="s">
        <v>1405</v>
      </c>
      <c r="GJ37" t="s">
        <v>1405</v>
      </c>
      <c r="GK37" t="s">
        <v>1405</v>
      </c>
      <c r="GL37" t="s">
        <v>1405</v>
      </c>
      <c r="GM37" t="s">
        <v>1405</v>
      </c>
    </row>
    <row r="38" spans="1:388" x14ac:dyDescent="0.25">
      <c r="A38">
        <v>37</v>
      </c>
      <c r="B38" t="s">
        <v>4689</v>
      </c>
      <c r="C38" t="s">
        <v>273</v>
      </c>
      <c r="D38" t="s">
        <v>412</v>
      </c>
      <c r="E38" t="s">
        <v>433</v>
      </c>
      <c r="F38" t="s">
        <v>1484</v>
      </c>
      <c r="G38" t="s">
        <v>246</v>
      </c>
      <c r="H38" t="s">
        <v>247</v>
      </c>
      <c r="I38" t="s">
        <v>276</v>
      </c>
      <c r="J38" t="s">
        <v>249</v>
      </c>
      <c r="K38" t="s">
        <v>1362</v>
      </c>
      <c r="L38" t="s">
        <v>4440</v>
      </c>
      <c r="M38" t="s">
        <v>9</v>
      </c>
      <c r="N38" t="s">
        <v>10</v>
      </c>
      <c r="O38" t="s">
        <v>1385</v>
      </c>
      <c r="X38" t="s">
        <v>247</v>
      </c>
      <c r="Y38" t="s">
        <v>249</v>
      </c>
      <c r="Z38" t="s">
        <v>1362</v>
      </c>
      <c r="AA38" t="s">
        <v>4545</v>
      </c>
      <c r="AB38" t="s">
        <v>9</v>
      </c>
      <c r="AC38" t="s">
        <v>9</v>
      </c>
      <c r="AD38" t="s">
        <v>1349</v>
      </c>
      <c r="AL38" t="s">
        <v>247</v>
      </c>
      <c r="AM38" t="s">
        <v>280</v>
      </c>
      <c r="AN38" t="s">
        <v>1350</v>
      </c>
      <c r="AO38" t="s">
        <v>4547</v>
      </c>
      <c r="AP38" t="s">
        <v>9</v>
      </c>
      <c r="AQ38" t="s">
        <v>9</v>
      </c>
      <c r="AR38" t="s">
        <v>1345</v>
      </c>
      <c r="AS38" t="s">
        <v>247</v>
      </c>
      <c r="AT38" t="s">
        <v>280</v>
      </c>
      <c r="AU38" t="s">
        <v>1350</v>
      </c>
      <c r="AV38" t="s">
        <v>1516</v>
      </c>
      <c r="AW38" t="s">
        <v>9</v>
      </c>
      <c r="AX38" t="s">
        <v>9</v>
      </c>
      <c r="AY38" t="s">
        <v>1354</v>
      </c>
      <c r="BW38" t="s">
        <v>247</v>
      </c>
      <c r="BX38" t="s">
        <v>257</v>
      </c>
      <c r="BY38" t="s">
        <v>280</v>
      </c>
      <c r="BZ38" t="s">
        <v>1348</v>
      </c>
      <c r="CA38" t="s">
        <v>4698</v>
      </c>
      <c r="CB38" t="s">
        <v>9</v>
      </c>
      <c r="CC38" t="s">
        <v>10</v>
      </c>
      <c r="CD38" t="s">
        <v>1349</v>
      </c>
      <c r="CM38" t="s">
        <v>247</v>
      </c>
      <c r="CN38" t="s">
        <v>280</v>
      </c>
      <c r="CO38" t="s">
        <v>1398</v>
      </c>
      <c r="CP38" t="s">
        <v>1403</v>
      </c>
      <c r="CQ38" t="s">
        <v>10</v>
      </c>
      <c r="CR38" t="s">
        <v>10</v>
      </c>
      <c r="CS38" t="s">
        <v>1343</v>
      </c>
      <c r="CT38" t="s">
        <v>247</v>
      </c>
      <c r="CU38" t="s">
        <v>272</v>
      </c>
      <c r="CV38" t="s">
        <v>259</v>
      </c>
      <c r="CW38" t="s">
        <v>1351</v>
      </c>
      <c r="CX38" t="s">
        <v>1360</v>
      </c>
      <c r="CY38" t="s">
        <v>10</v>
      </c>
      <c r="CZ38" t="s">
        <v>10</v>
      </c>
      <c r="DA38" t="s">
        <v>1349</v>
      </c>
      <c r="DE38" t="s">
        <v>247</v>
      </c>
      <c r="DF38" t="s">
        <v>262</v>
      </c>
      <c r="DG38" t="s">
        <v>1351</v>
      </c>
      <c r="DH38" t="s">
        <v>1457</v>
      </c>
      <c r="DI38" t="s">
        <v>9</v>
      </c>
      <c r="DJ38" t="s">
        <v>9</v>
      </c>
      <c r="DK38" t="s">
        <v>1349</v>
      </c>
      <c r="FC38" t="s">
        <v>247</v>
      </c>
      <c r="FD38" t="s">
        <v>266</v>
      </c>
      <c r="FE38" t="s">
        <v>1346</v>
      </c>
      <c r="FF38" t="s">
        <v>1377</v>
      </c>
      <c r="GN38" t="s">
        <v>277</v>
      </c>
      <c r="GO38" t="s">
        <v>253</v>
      </c>
      <c r="GP38" t="s">
        <v>251</v>
      </c>
      <c r="GW38" t="s">
        <v>9</v>
      </c>
      <c r="GX38" t="s">
        <v>264</v>
      </c>
      <c r="GY38" t="s">
        <v>1271</v>
      </c>
      <c r="HA38" t="s">
        <v>1382</v>
      </c>
      <c r="HB38" t="s">
        <v>9</v>
      </c>
      <c r="HC38" t="s">
        <v>264</v>
      </c>
      <c r="HD38" t="s">
        <v>264</v>
      </c>
      <c r="HE38" t="s">
        <v>1271</v>
      </c>
      <c r="HG38" t="s">
        <v>1382</v>
      </c>
      <c r="LQ38" t="s">
        <v>293</v>
      </c>
      <c r="MZ38" t="s">
        <v>712</v>
      </c>
      <c r="NA38" t="s">
        <v>711</v>
      </c>
      <c r="NB38" t="s">
        <v>711</v>
      </c>
      <c r="NC38" t="s">
        <v>711</v>
      </c>
      <c r="ND38" t="s">
        <v>711</v>
      </c>
      <c r="NE38" t="s">
        <v>711</v>
      </c>
      <c r="NF38" t="s">
        <v>711</v>
      </c>
      <c r="NG38" t="s">
        <v>711</v>
      </c>
      <c r="NI38" t="s">
        <v>711</v>
      </c>
      <c r="NJ38" t="s">
        <v>711</v>
      </c>
      <c r="NK38" t="s">
        <v>711</v>
      </c>
      <c r="NL38" t="s">
        <v>711</v>
      </c>
      <c r="NM38" t="s">
        <v>711</v>
      </c>
      <c r="NN38" t="s">
        <v>711</v>
      </c>
      <c r="NO38" t="s">
        <v>711</v>
      </c>
      <c r="NP38" t="s">
        <v>711</v>
      </c>
      <c r="NQ38" t="s">
        <v>712</v>
      </c>
      <c r="NR38" t="s">
        <v>712</v>
      </c>
      <c r="NS38" t="s">
        <v>712</v>
      </c>
      <c r="NT38" t="s">
        <v>711</v>
      </c>
      <c r="NU38" t="s">
        <v>711</v>
      </c>
      <c r="NV38" t="s">
        <v>711</v>
      </c>
      <c r="NW38" t="s">
        <v>711</v>
      </c>
      <c r="NX38" t="s">
        <v>711</v>
      </c>
    </row>
    <row r="39" spans="1:388" x14ac:dyDescent="0.25">
      <c r="A39">
        <v>38</v>
      </c>
      <c r="B39" t="s">
        <v>4689</v>
      </c>
      <c r="C39" t="s">
        <v>273</v>
      </c>
      <c r="D39" t="s">
        <v>412</v>
      </c>
      <c r="E39" t="s">
        <v>433</v>
      </c>
      <c r="F39" t="s">
        <v>1484</v>
      </c>
      <c r="G39" t="s">
        <v>246</v>
      </c>
      <c r="H39" t="s">
        <v>247</v>
      </c>
      <c r="I39" t="s">
        <v>276</v>
      </c>
      <c r="J39" t="s">
        <v>249</v>
      </c>
      <c r="K39" t="s">
        <v>1362</v>
      </c>
      <c r="L39" t="s">
        <v>4440</v>
      </c>
      <c r="M39" t="s">
        <v>9</v>
      </c>
      <c r="N39" t="s">
        <v>10</v>
      </c>
      <c r="O39" t="s">
        <v>1359</v>
      </c>
      <c r="X39" t="s">
        <v>250</v>
      </c>
      <c r="Y39" t="s">
        <v>249</v>
      </c>
      <c r="Z39" t="s">
        <v>1362</v>
      </c>
      <c r="AA39" t="s">
        <v>4545</v>
      </c>
      <c r="AB39" t="s">
        <v>9</v>
      </c>
      <c r="AC39" t="s">
        <v>10</v>
      </c>
      <c r="AD39" t="s">
        <v>1349</v>
      </c>
      <c r="AL39" t="s">
        <v>250</v>
      </c>
      <c r="AM39" t="s">
        <v>280</v>
      </c>
      <c r="AN39" t="s">
        <v>1350</v>
      </c>
      <c r="AO39" t="s">
        <v>4547</v>
      </c>
      <c r="AP39" t="s">
        <v>9</v>
      </c>
      <c r="AQ39" t="s">
        <v>10</v>
      </c>
      <c r="AR39" t="s">
        <v>1359</v>
      </c>
      <c r="AS39" t="s">
        <v>247</v>
      </c>
      <c r="AT39" t="s">
        <v>280</v>
      </c>
      <c r="AU39" t="s">
        <v>1350</v>
      </c>
      <c r="AV39" t="s">
        <v>1516</v>
      </c>
      <c r="AW39" t="s">
        <v>10</v>
      </c>
      <c r="AX39" t="s">
        <v>10</v>
      </c>
      <c r="AY39" t="s">
        <v>1406</v>
      </c>
      <c r="BW39" t="s">
        <v>247</v>
      </c>
      <c r="BX39" t="s">
        <v>285</v>
      </c>
      <c r="BY39" t="s">
        <v>280</v>
      </c>
      <c r="BZ39" t="s">
        <v>1350</v>
      </c>
      <c r="CA39" t="s">
        <v>4635</v>
      </c>
      <c r="CB39" t="s">
        <v>10</v>
      </c>
      <c r="CC39" t="s">
        <v>10</v>
      </c>
      <c r="CD39" t="s">
        <v>1343</v>
      </c>
      <c r="CM39" t="s">
        <v>247</v>
      </c>
      <c r="CN39" t="s">
        <v>280</v>
      </c>
      <c r="CO39" t="s">
        <v>1398</v>
      </c>
      <c r="CP39" t="s">
        <v>1403</v>
      </c>
      <c r="CQ39" t="s">
        <v>9</v>
      </c>
      <c r="CR39" t="s">
        <v>10</v>
      </c>
      <c r="CS39" t="s">
        <v>1349</v>
      </c>
      <c r="CT39" t="s">
        <v>250</v>
      </c>
      <c r="CU39" t="s">
        <v>272</v>
      </c>
      <c r="CV39" t="s">
        <v>259</v>
      </c>
      <c r="CW39" t="s">
        <v>1369</v>
      </c>
      <c r="CX39" t="s">
        <v>1362</v>
      </c>
      <c r="CY39" t="s">
        <v>10</v>
      </c>
      <c r="CZ39" t="s">
        <v>10</v>
      </c>
      <c r="DA39" t="s">
        <v>1349</v>
      </c>
      <c r="DE39" t="s">
        <v>247</v>
      </c>
      <c r="DF39" t="s">
        <v>262</v>
      </c>
      <c r="DG39" t="s">
        <v>1369</v>
      </c>
      <c r="DH39" t="s">
        <v>1398</v>
      </c>
      <c r="DI39" t="s">
        <v>9</v>
      </c>
      <c r="DJ39" t="s">
        <v>10</v>
      </c>
      <c r="DK39" t="s">
        <v>1343</v>
      </c>
      <c r="FC39" t="s">
        <v>250</v>
      </c>
      <c r="FD39" t="s">
        <v>266</v>
      </c>
      <c r="FE39" t="s">
        <v>1346</v>
      </c>
      <c r="FF39" t="s">
        <v>1377</v>
      </c>
      <c r="GN39" t="s">
        <v>253</v>
      </c>
      <c r="GO39" t="s">
        <v>253</v>
      </c>
      <c r="GP39" t="s">
        <v>253</v>
      </c>
      <c r="GW39" t="s">
        <v>9</v>
      </c>
      <c r="GX39" t="s">
        <v>264</v>
      </c>
      <c r="GY39" t="s">
        <v>1271</v>
      </c>
      <c r="HA39" t="s">
        <v>1382</v>
      </c>
      <c r="HB39" t="s">
        <v>9</v>
      </c>
      <c r="HC39" t="s">
        <v>264</v>
      </c>
      <c r="HD39" t="s">
        <v>264</v>
      </c>
      <c r="HE39" t="s">
        <v>1271</v>
      </c>
      <c r="HG39" t="s">
        <v>1382</v>
      </c>
      <c r="LQ39" t="s">
        <v>293</v>
      </c>
      <c r="MZ39" t="s">
        <v>712</v>
      </c>
      <c r="NA39" t="s">
        <v>711</v>
      </c>
      <c r="NB39" t="s">
        <v>711</v>
      </c>
      <c r="NC39" t="s">
        <v>711</v>
      </c>
      <c r="ND39" t="s">
        <v>711</v>
      </c>
      <c r="NE39" t="s">
        <v>711</v>
      </c>
      <c r="NF39" t="s">
        <v>711</v>
      </c>
      <c r="NG39" t="s">
        <v>711</v>
      </c>
      <c r="NI39" t="s">
        <v>711</v>
      </c>
      <c r="NJ39" t="s">
        <v>711</v>
      </c>
      <c r="NK39" t="s">
        <v>711</v>
      </c>
      <c r="NL39" t="s">
        <v>711</v>
      </c>
      <c r="NM39" t="s">
        <v>712</v>
      </c>
      <c r="NN39" t="s">
        <v>711</v>
      </c>
      <c r="NO39" t="s">
        <v>711</v>
      </c>
      <c r="NP39" t="s">
        <v>711</v>
      </c>
      <c r="NQ39" t="s">
        <v>712</v>
      </c>
      <c r="NR39" t="s">
        <v>711</v>
      </c>
      <c r="NS39" t="s">
        <v>712</v>
      </c>
      <c r="NT39" t="s">
        <v>712</v>
      </c>
      <c r="NU39" t="s">
        <v>711</v>
      </c>
      <c r="NV39" t="s">
        <v>712</v>
      </c>
      <c r="NW39" t="s">
        <v>711</v>
      </c>
      <c r="NX39" t="s">
        <v>711</v>
      </c>
    </row>
    <row r="40" spans="1:388" x14ac:dyDescent="0.25">
      <c r="A40">
        <v>39</v>
      </c>
      <c r="B40" t="s">
        <v>4689</v>
      </c>
      <c r="C40" t="s">
        <v>273</v>
      </c>
      <c r="D40" t="s">
        <v>412</v>
      </c>
      <c r="E40" t="s">
        <v>433</v>
      </c>
      <c r="F40" t="s">
        <v>1484</v>
      </c>
      <c r="G40" t="s">
        <v>246</v>
      </c>
      <c r="H40" t="s">
        <v>250</v>
      </c>
      <c r="I40" t="s">
        <v>276</v>
      </c>
      <c r="J40" t="s">
        <v>249</v>
      </c>
      <c r="K40" t="s">
        <v>1381</v>
      </c>
      <c r="L40" t="s">
        <v>4699</v>
      </c>
      <c r="M40" t="s">
        <v>9</v>
      </c>
      <c r="N40" t="s">
        <v>9</v>
      </c>
      <c r="O40" t="s">
        <v>1349</v>
      </c>
      <c r="X40" t="s">
        <v>247</v>
      </c>
      <c r="Y40" t="s">
        <v>249</v>
      </c>
      <c r="Z40" t="s">
        <v>1362</v>
      </c>
      <c r="AA40" t="s">
        <v>4545</v>
      </c>
      <c r="AB40" t="s">
        <v>9</v>
      </c>
      <c r="AC40" t="s">
        <v>9</v>
      </c>
      <c r="AD40" t="s">
        <v>1349</v>
      </c>
      <c r="AL40" t="s">
        <v>247</v>
      </c>
      <c r="AM40" t="s">
        <v>249</v>
      </c>
      <c r="AN40" t="s">
        <v>1362</v>
      </c>
      <c r="AO40" t="s">
        <v>4700</v>
      </c>
      <c r="AP40" t="s">
        <v>10</v>
      </c>
      <c r="AQ40" t="s">
        <v>10</v>
      </c>
      <c r="AR40" t="s">
        <v>1349</v>
      </c>
      <c r="AS40" t="s">
        <v>247</v>
      </c>
      <c r="AT40" t="s">
        <v>280</v>
      </c>
      <c r="AU40" t="s">
        <v>1350</v>
      </c>
      <c r="AV40" t="s">
        <v>1516</v>
      </c>
      <c r="AW40" t="s">
        <v>10</v>
      </c>
      <c r="AX40" t="s">
        <v>9</v>
      </c>
      <c r="AY40" t="s">
        <v>1343</v>
      </c>
      <c r="BW40" t="s">
        <v>247</v>
      </c>
      <c r="BX40" t="s">
        <v>257</v>
      </c>
      <c r="BY40" t="s">
        <v>280</v>
      </c>
      <c r="BZ40" t="s">
        <v>1350</v>
      </c>
      <c r="CA40" t="s">
        <v>1511</v>
      </c>
      <c r="CB40" t="s">
        <v>9</v>
      </c>
      <c r="CC40" t="s">
        <v>10</v>
      </c>
      <c r="CD40" t="s">
        <v>1406</v>
      </c>
      <c r="CM40" t="s">
        <v>247</v>
      </c>
      <c r="CN40" t="s">
        <v>280</v>
      </c>
      <c r="CO40" t="s">
        <v>1398</v>
      </c>
      <c r="CP40" t="s">
        <v>1403</v>
      </c>
      <c r="CQ40" t="s">
        <v>9</v>
      </c>
      <c r="CR40" t="s">
        <v>10</v>
      </c>
      <c r="CS40" t="s">
        <v>1385</v>
      </c>
      <c r="CT40" t="s">
        <v>247</v>
      </c>
      <c r="CU40" t="s">
        <v>272</v>
      </c>
      <c r="CV40" t="s">
        <v>259</v>
      </c>
      <c r="CW40" t="s">
        <v>1351</v>
      </c>
      <c r="CX40" t="s">
        <v>1360</v>
      </c>
      <c r="CY40" t="s">
        <v>10</v>
      </c>
      <c r="CZ40" t="s">
        <v>10</v>
      </c>
      <c r="DA40" t="s">
        <v>1397</v>
      </c>
      <c r="DE40" t="s">
        <v>247</v>
      </c>
      <c r="DF40" t="s">
        <v>262</v>
      </c>
      <c r="DG40" t="s">
        <v>1369</v>
      </c>
      <c r="DH40" t="s">
        <v>1398</v>
      </c>
      <c r="DI40" t="s">
        <v>9</v>
      </c>
      <c r="DJ40" t="s">
        <v>10</v>
      </c>
      <c r="DK40" t="s">
        <v>1349</v>
      </c>
      <c r="EY40" t="s">
        <v>247</v>
      </c>
      <c r="EZ40" t="s">
        <v>1345</v>
      </c>
      <c r="FA40" t="s">
        <v>1350</v>
      </c>
      <c r="FB40" t="s">
        <v>1350</v>
      </c>
      <c r="GN40" t="s">
        <v>253</v>
      </c>
      <c r="GO40" t="s">
        <v>253</v>
      </c>
      <c r="GP40" t="s">
        <v>253</v>
      </c>
      <c r="GW40" t="s">
        <v>9</v>
      </c>
      <c r="GX40" t="s">
        <v>264</v>
      </c>
      <c r="GY40" t="s">
        <v>1271</v>
      </c>
      <c r="HA40" t="s">
        <v>1382</v>
      </c>
      <c r="HB40" t="s">
        <v>9</v>
      </c>
      <c r="HC40" t="s">
        <v>264</v>
      </c>
      <c r="HD40" t="s">
        <v>264</v>
      </c>
      <c r="HE40" t="s">
        <v>1271</v>
      </c>
      <c r="HG40" t="s">
        <v>1382</v>
      </c>
      <c r="LQ40" t="s">
        <v>293</v>
      </c>
      <c r="MZ40" t="s">
        <v>712</v>
      </c>
      <c r="NA40" t="s">
        <v>711</v>
      </c>
      <c r="NB40" t="s">
        <v>711</v>
      </c>
      <c r="NC40" t="s">
        <v>711</v>
      </c>
      <c r="ND40" t="s">
        <v>711</v>
      </c>
      <c r="NE40" t="s">
        <v>711</v>
      </c>
      <c r="NF40" t="s">
        <v>711</v>
      </c>
      <c r="NG40" t="s">
        <v>711</v>
      </c>
      <c r="NI40" t="s">
        <v>711</v>
      </c>
      <c r="NJ40" t="s">
        <v>711</v>
      </c>
      <c r="NK40" t="s">
        <v>712</v>
      </c>
      <c r="NL40" t="s">
        <v>711</v>
      </c>
      <c r="NM40" t="s">
        <v>712</v>
      </c>
      <c r="NN40" t="s">
        <v>711</v>
      </c>
      <c r="NO40" t="s">
        <v>712</v>
      </c>
      <c r="NP40" t="s">
        <v>711</v>
      </c>
      <c r="NQ40" t="s">
        <v>711</v>
      </c>
      <c r="NR40" t="s">
        <v>712</v>
      </c>
      <c r="NS40" t="s">
        <v>712</v>
      </c>
      <c r="NT40" t="s">
        <v>712</v>
      </c>
      <c r="NU40" t="s">
        <v>711</v>
      </c>
      <c r="NV40" t="s">
        <v>712</v>
      </c>
      <c r="NW40" t="s">
        <v>711</v>
      </c>
      <c r="NX40" t="s">
        <v>711</v>
      </c>
    </row>
    <row r="41" spans="1:388" x14ac:dyDescent="0.25">
      <c r="A41">
        <v>40</v>
      </c>
      <c r="B41" t="s">
        <v>4689</v>
      </c>
      <c r="C41" t="s">
        <v>273</v>
      </c>
      <c r="D41" t="s">
        <v>412</v>
      </c>
      <c r="E41" t="s">
        <v>433</v>
      </c>
      <c r="F41" t="s">
        <v>1484</v>
      </c>
      <c r="G41" t="s">
        <v>246</v>
      </c>
      <c r="H41" t="s">
        <v>250</v>
      </c>
      <c r="I41" t="s">
        <v>276</v>
      </c>
      <c r="J41" t="s">
        <v>249</v>
      </c>
      <c r="K41" t="s">
        <v>1362</v>
      </c>
      <c r="L41" t="s">
        <v>4440</v>
      </c>
      <c r="M41" t="s">
        <v>9</v>
      </c>
      <c r="N41" t="s">
        <v>10</v>
      </c>
      <c r="O41" t="s">
        <v>1349</v>
      </c>
      <c r="X41" t="s">
        <v>247</v>
      </c>
      <c r="Y41" t="s">
        <v>249</v>
      </c>
      <c r="Z41" t="s">
        <v>1362</v>
      </c>
      <c r="AA41" t="s">
        <v>4545</v>
      </c>
      <c r="AB41" t="s">
        <v>9</v>
      </c>
      <c r="AC41" t="s">
        <v>9</v>
      </c>
      <c r="AD41" t="s">
        <v>1406</v>
      </c>
      <c r="AL41" t="s">
        <v>247</v>
      </c>
      <c r="AM41" t="s">
        <v>280</v>
      </c>
      <c r="AN41" t="s">
        <v>1350</v>
      </c>
      <c r="AO41" t="s">
        <v>4547</v>
      </c>
      <c r="AP41" t="s">
        <v>9</v>
      </c>
      <c r="AQ41" t="s">
        <v>10</v>
      </c>
      <c r="AR41" t="s">
        <v>1349</v>
      </c>
      <c r="AS41" t="s">
        <v>247</v>
      </c>
      <c r="AT41" t="s">
        <v>280</v>
      </c>
      <c r="AU41" t="s">
        <v>1348</v>
      </c>
      <c r="AV41" t="s">
        <v>4701</v>
      </c>
      <c r="AW41" t="s">
        <v>10</v>
      </c>
      <c r="AX41" t="s">
        <v>10</v>
      </c>
      <c r="AY41" t="s">
        <v>1343</v>
      </c>
      <c r="BW41" t="s">
        <v>247</v>
      </c>
      <c r="BX41" t="s">
        <v>257</v>
      </c>
      <c r="BY41" t="s">
        <v>280</v>
      </c>
      <c r="BZ41" t="s">
        <v>1350</v>
      </c>
      <c r="CA41" t="s">
        <v>1511</v>
      </c>
      <c r="CB41" t="s">
        <v>9</v>
      </c>
      <c r="CC41" t="s">
        <v>10</v>
      </c>
      <c r="CD41" t="s">
        <v>1343</v>
      </c>
      <c r="CM41" t="s">
        <v>247</v>
      </c>
      <c r="CN41" t="s">
        <v>280</v>
      </c>
      <c r="CO41" t="s">
        <v>1398</v>
      </c>
      <c r="CP41" t="s">
        <v>1403</v>
      </c>
      <c r="CQ41" t="s">
        <v>10</v>
      </c>
      <c r="CR41" t="s">
        <v>10</v>
      </c>
      <c r="CS41" t="s">
        <v>1385</v>
      </c>
      <c r="CT41" t="s">
        <v>247</v>
      </c>
      <c r="CU41" t="s">
        <v>272</v>
      </c>
      <c r="CV41" t="s">
        <v>259</v>
      </c>
      <c r="CW41" t="s">
        <v>1351</v>
      </c>
      <c r="CX41" t="s">
        <v>1360</v>
      </c>
      <c r="CY41" t="s">
        <v>9</v>
      </c>
      <c r="CZ41" t="s">
        <v>10</v>
      </c>
      <c r="DA41" t="s">
        <v>1353</v>
      </c>
      <c r="DE41" t="s">
        <v>250</v>
      </c>
      <c r="DF41" t="s">
        <v>262</v>
      </c>
      <c r="DG41" t="s">
        <v>1369</v>
      </c>
      <c r="DH41" t="s">
        <v>1398</v>
      </c>
      <c r="DI41" t="s">
        <v>9</v>
      </c>
      <c r="DJ41" t="s">
        <v>10</v>
      </c>
      <c r="DK41" t="s">
        <v>1385</v>
      </c>
      <c r="FC41" t="s">
        <v>250</v>
      </c>
      <c r="FD41" t="s">
        <v>266</v>
      </c>
      <c r="FE41" t="s">
        <v>1346</v>
      </c>
      <c r="FF41" t="s">
        <v>1377</v>
      </c>
      <c r="GN41" t="s">
        <v>253</v>
      </c>
      <c r="GO41" t="s">
        <v>253</v>
      </c>
      <c r="GP41" t="s">
        <v>253</v>
      </c>
      <c r="GW41" t="s">
        <v>9</v>
      </c>
      <c r="GX41" t="s">
        <v>264</v>
      </c>
      <c r="GY41" t="s">
        <v>1271</v>
      </c>
      <c r="HA41" t="s">
        <v>1382</v>
      </c>
      <c r="HB41" t="s">
        <v>9</v>
      </c>
      <c r="HC41" t="s">
        <v>264</v>
      </c>
      <c r="HD41" t="s">
        <v>264</v>
      </c>
      <c r="HE41" t="s">
        <v>1271</v>
      </c>
      <c r="HG41" t="s">
        <v>1382</v>
      </c>
      <c r="LQ41" t="s">
        <v>293</v>
      </c>
      <c r="MZ41" t="s">
        <v>712</v>
      </c>
      <c r="NA41" t="s">
        <v>711</v>
      </c>
      <c r="NB41" t="s">
        <v>711</v>
      </c>
      <c r="NC41" t="s">
        <v>711</v>
      </c>
      <c r="ND41" t="s">
        <v>711</v>
      </c>
      <c r="NE41" t="s">
        <v>711</v>
      </c>
      <c r="NF41" t="s">
        <v>711</v>
      </c>
      <c r="NG41" t="s">
        <v>711</v>
      </c>
      <c r="NI41" t="s">
        <v>711</v>
      </c>
      <c r="NJ41" t="s">
        <v>711</v>
      </c>
      <c r="NK41" t="s">
        <v>711</v>
      </c>
      <c r="NL41" t="s">
        <v>711</v>
      </c>
      <c r="NM41" t="s">
        <v>711</v>
      </c>
      <c r="NN41" t="s">
        <v>711</v>
      </c>
      <c r="NO41" t="s">
        <v>711</v>
      </c>
      <c r="NP41" t="s">
        <v>711</v>
      </c>
      <c r="NQ41" t="s">
        <v>711</v>
      </c>
      <c r="NR41" t="s">
        <v>712</v>
      </c>
      <c r="NS41" t="s">
        <v>712</v>
      </c>
      <c r="NT41" t="s">
        <v>711</v>
      </c>
      <c r="NU41" t="s">
        <v>711</v>
      </c>
      <c r="NV41" t="s">
        <v>711</v>
      </c>
      <c r="NW41" t="s">
        <v>711</v>
      </c>
      <c r="NX41" t="s">
        <v>711</v>
      </c>
    </row>
    <row r="42" spans="1:388" x14ac:dyDescent="0.25">
      <c r="A42">
        <v>41</v>
      </c>
      <c r="B42" t="s">
        <v>4689</v>
      </c>
      <c r="C42" t="s">
        <v>273</v>
      </c>
      <c r="D42" t="s">
        <v>412</v>
      </c>
      <c r="E42" t="s">
        <v>433</v>
      </c>
      <c r="F42" t="s">
        <v>1484</v>
      </c>
      <c r="G42" t="s">
        <v>246</v>
      </c>
      <c r="FM42" t="s">
        <v>250</v>
      </c>
      <c r="FN42" t="s">
        <v>4583</v>
      </c>
      <c r="FO42" t="s">
        <v>4586</v>
      </c>
      <c r="MZ42" t="s">
        <v>712</v>
      </c>
      <c r="NA42" t="s">
        <v>711</v>
      </c>
      <c r="NB42" t="s">
        <v>711</v>
      </c>
      <c r="NC42" t="s">
        <v>711</v>
      </c>
      <c r="ND42" t="s">
        <v>711</v>
      </c>
      <c r="NE42" t="s">
        <v>711</v>
      </c>
      <c r="NF42" t="s">
        <v>711</v>
      </c>
      <c r="NG42" t="s">
        <v>711</v>
      </c>
      <c r="NI42" t="s">
        <v>711</v>
      </c>
      <c r="NJ42" t="s">
        <v>711</v>
      </c>
      <c r="NK42" t="s">
        <v>711</v>
      </c>
      <c r="NL42" t="s">
        <v>711</v>
      </c>
      <c r="NM42" t="s">
        <v>711</v>
      </c>
      <c r="NN42" t="s">
        <v>711</v>
      </c>
      <c r="NO42" t="s">
        <v>711</v>
      </c>
      <c r="NP42" t="s">
        <v>711</v>
      </c>
      <c r="NQ42" t="s">
        <v>711</v>
      </c>
      <c r="NR42" t="s">
        <v>711</v>
      </c>
      <c r="NS42" t="s">
        <v>711</v>
      </c>
      <c r="NT42" t="s">
        <v>711</v>
      </c>
      <c r="NU42" t="s">
        <v>712</v>
      </c>
      <c r="NV42" t="s">
        <v>711</v>
      </c>
      <c r="NW42" t="s">
        <v>711</v>
      </c>
      <c r="NX42" t="s">
        <v>711</v>
      </c>
    </row>
    <row r="43" spans="1:388" x14ac:dyDescent="0.25">
      <c r="A43">
        <v>42</v>
      </c>
      <c r="B43" t="s">
        <v>4689</v>
      </c>
      <c r="C43" t="s">
        <v>273</v>
      </c>
      <c r="D43" t="s">
        <v>412</v>
      </c>
      <c r="E43" t="s">
        <v>433</v>
      </c>
      <c r="F43" t="s">
        <v>1484</v>
      </c>
      <c r="G43" t="s">
        <v>246</v>
      </c>
      <c r="EV43" t="s">
        <v>250</v>
      </c>
      <c r="EW43" t="s">
        <v>1358</v>
      </c>
      <c r="EX43" t="s">
        <v>1358</v>
      </c>
      <c r="EY43" t="s">
        <v>250</v>
      </c>
      <c r="MZ43" t="s">
        <v>712</v>
      </c>
      <c r="NA43" t="s">
        <v>711</v>
      </c>
      <c r="NB43" t="s">
        <v>711</v>
      </c>
      <c r="NC43" t="s">
        <v>711</v>
      </c>
      <c r="ND43" t="s">
        <v>711</v>
      </c>
      <c r="NE43" t="s">
        <v>711</v>
      </c>
      <c r="NF43" t="s">
        <v>711</v>
      </c>
      <c r="NG43" t="s">
        <v>711</v>
      </c>
      <c r="NI43" t="s">
        <v>711</v>
      </c>
      <c r="NJ43" t="s">
        <v>711</v>
      </c>
      <c r="NK43" t="s">
        <v>711</v>
      </c>
      <c r="NL43" t="s">
        <v>711</v>
      </c>
      <c r="NM43" t="s">
        <v>711</v>
      </c>
      <c r="NN43" t="s">
        <v>711</v>
      </c>
      <c r="NO43" t="s">
        <v>711</v>
      </c>
      <c r="NP43" t="s">
        <v>711</v>
      </c>
      <c r="NQ43" t="s">
        <v>711</v>
      </c>
      <c r="NR43" t="s">
        <v>711</v>
      </c>
      <c r="NS43" t="s">
        <v>712</v>
      </c>
      <c r="NT43" t="s">
        <v>711</v>
      </c>
      <c r="NU43" t="s">
        <v>711</v>
      </c>
      <c r="NV43" t="s">
        <v>711</v>
      </c>
      <c r="NW43" t="s">
        <v>711</v>
      </c>
      <c r="NX43" t="s">
        <v>711</v>
      </c>
    </row>
    <row r="44" spans="1:388" x14ac:dyDescent="0.25">
      <c r="A44">
        <v>43</v>
      </c>
      <c r="B44" t="s">
        <v>4689</v>
      </c>
      <c r="C44" t="s">
        <v>405</v>
      </c>
      <c r="D44" t="s">
        <v>410</v>
      </c>
      <c r="E44" t="s">
        <v>430</v>
      </c>
      <c r="F44" t="s">
        <v>1065</v>
      </c>
      <c r="G44" t="s">
        <v>246</v>
      </c>
      <c r="H44" t="s">
        <v>250</v>
      </c>
      <c r="I44" t="s">
        <v>248</v>
      </c>
      <c r="J44" t="s">
        <v>280</v>
      </c>
      <c r="K44" t="s">
        <v>1398</v>
      </c>
      <c r="L44" t="s">
        <v>4656</v>
      </c>
      <c r="M44" t="s">
        <v>10</v>
      </c>
      <c r="N44" t="s">
        <v>10</v>
      </c>
      <c r="O44" t="s">
        <v>1406</v>
      </c>
      <c r="GN44" t="s">
        <v>251</v>
      </c>
      <c r="GW44" t="s">
        <v>10</v>
      </c>
      <c r="GX44" t="s">
        <v>264</v>
      </c>
      <c r="GY44" t="s">
        <v>1268</v>
      </c>
      <c r="LV44" t="s">
        <v>254</v>
      </c>
      <c r="LW44" t="s">
        <v>254</v>
      </c>
      <c r="LX44" t="s">
        <v>254</v>
      </c>
      <c r="LY44" t="s">
        <v>254</v>
      </c>
      <c r="MZ44" t="s">
        <v>712</v>
      </c>
      <c r="NA44" t="s">
        <v>711</v>
      </c>
      <c r="NB44" t="s">
        <v>711</v>
      </c>
      <c r="NC44" t="s">
        <v>711</v>
      </c>
      <c r="ND44" t="s">
        <v>711</v>
      </c>
      <c r="NE44" t="s">
        <v>711</v>
      </c>
      <c r="NF44" t="s">
        <v>711</v>
      </c>
      <c r="NG44" t="s">
        <v>711</v>
      </c>
      <c r="NI44" t="s">
        <v>712</v>
      </c>
      <c r="NJ44" t="s">
        <v>711</v>
      </c>
      <c r="NK44" t="s">
        <v>711</v>
      </c>
      <c r="NL44" t="s">
        <v>711</v>
      </c>
      <c r="NM44" t="s">
        <v>711</v>
      </c>
      <c r="NN44" t="s">
        <v>711</v>
      </c>
      <c r="NO44" t="s">
        <v>711</v>
      </c>
      <c r="NP44" t="s">
        <v>711</v>
      </c>
      <c r="NQ44" t="s">
        <v>711</v>
      </c>
      <c r="NR44" t="s">
        <v>711</v>
      </c>
      <c r="NS44" t="s">
        <v>711</v>
      </c>
      <c r="NT44" t="s">
        <v>711</v>
      </c>
      <c r="NU44" t="s">
        <v>711</v>
      </c>
      <c r="NV44" t="s">
        <v>711</v>
      </c>
      <c r="NW44" t="s">
        <v>711</v>
      </c>
      <c r="NX44" t="s">
        <v>711</v>
      </c>
    </row>
    <row r="45" spans="1:388" x14ac:dyDescent="0.25">
      <c r="A45">
        <v>44</v>
      </c>
      <c r="B45" t="s">
        <v>4689</v>
      </c>
      <c r="C45" t="s">
        <v>405</v>
      </c>
      <c r="D45" t="s">
        <v>410</v>
      </c>
      <c r="E45" t="s">
        <v>430</v>
      </c>
      <c r="F45" t="s">
        <v>1065</v>
      </c>
      <c r="G45" t="s">
        <v>246</v>
      </c>
      <c r="H45" t="s">
        <v>250</v>
      </c>
      <c r="I45" t="s">
        <v>248</v>
      </c>
      <c r="J45" t="s">
        <v>280</v>
      </c>
      <c r="K45" t="s">
        <v>1346</v>
      </c>
      <c r="L45" t="s">
        <v>4427</v>
      </c>
      <c r="M45" t="s">
        <v>10</v>
      </c>
      <c r="N45" t="s">
        <v>10</v>
      </c>
      <c r="O45" t="s">
        <v>1349</v>
      </c>
      <c r="X45" t="s">
        <v>250</v>
      </c>
      <c r="Y45" t="s">
        <v>280</v>
      </c>
      <c r="Z45" t="s">
        <v>1346</v>
      </c>
      <c r="AA45" t="s">
        <v>4628</v>
      </c>
      <c r="AB45" t="s">
        <v>10</v>
      </c>
      <c r="AC45" t="s">
        <v>10</v>
      </c>
      <c r="AD45" t="s">
        <v>1385</v>
      </c>
      <c r="AS45" t="s">
        <v>250</v>
      </c>
      <c r="AT45" t="s">
        <v>280</v>
      </c>
      <c r="AU45" t="s">
        <v>1398</v>
      </c>
      <c r="AV45" t="s">
        <v>1358</v>
      </c>
      <c r="AW45" t="s">
        <v>10</v>
      </c>
      <c r="AX45" t="s">
        <v>10</v>
      </c>
      <c r="AY45" t="s">
        <v>1342</v>
      </c>
      <c r="AZ45" t="s">
        <v>250</v>
      </c>
      <c r="BA45" t="s">
        <v>280</v>
      </c>
      <c r="BB45" t="s">
        <v>1350</v>
      </c>
      <c r="BC45" t="s">
        <v>4543</v>
      </c>
      <c r="BD45" t="s">
        <v>10</v>
      </c>
      <c r="BE45" t="s">
        <v>10</v>
      </c>
      <c r="BF45" t="s">
        <v>1343</v>
      </c>
      <c r="BG45" t="s">
        <v>250</v>
      </c>
      <c r="BH45" t="s">
        <v>252</v>
      </c>
      <c r="BI45" t="s">
        <v>280</v>
      </c>
      <c r="BJ45" t="s">
        <v>1355</v>
      </c>
      <c r="BK45" t="s">
        <v>4428</v>
      </c>
      <c r="BL45" t="s">
        <v>10</v>
      </c>
      <c r="BM45" t="s">
        <v>10</v>
      </c>
      <c r="BN45" t="s">
        <v>1385</v>
      </c>
      <c r="GN45" t="s">
        <v>253</v>
      </c>
      <c r="GO45" t="s">
        <v>253</v>
      </c>
      <c r="GQ45" t="s">
        <v>10</v>
      </c>
      <c r="GR45" t="s">
        <v>10</v>
      </c>
      <c r="GS45" t="s">
        <v>4678</v>
      </c>
      <c r="GT45" t="s">
        <v>1270</v>
      </c>
      <c r="GW45" t="s">
        <v>9</v>
      </c>
      <c r="GX45" t="s">
        <v>1468</v>
      </c>
      <c r="GY45" t="s">
        <v>1270</v>
      </c>
      <c r="HA45" t="s">
        <v>1345</v>
      </c>
      <c r="LV45" t="s">
        <v>277</v>
      </c>
      <c r="LW45" t="s">
        <v>277</v>
      </c>
      <c r="LX45" t="s">
        <v>277</v>
      </c>
      <c r="LY45" t="s">
        <v>4439</v>
      </c>
      <c r="MZ45" t="s">
        <v>712</v>
      </c>
      <c r="NA45" t="s">
        <v>711</v>
      </c>
      <c r="NB45" t="s">
        <v>711</v>
      </c>
      <c r="NC45" t="s">
        <v>711</v>
      </c>
      <c r="ND45" t="s">
        <v>711</v>
      </c>
      <c r="NE45" t="s">
        <v>711</v>
      </c>
      <c r="NF45" t="s">
        <v>711</v>
      </c>
      <c r="NG45" t="s">
        <v>711</v>
      </c>
      <c r="NI45" t="s">
        <v>711</v>
      </c>
      <c r="NJ45" t="s">
        <v>711</v>
      </c>
      <c r="NK45" t="s">
        <v>711</v>
      </c>
      <c r="NL45" t="s">
        <v>711</v>
      </c>
      <c r="NM45" t="s">
        <v>711</v>
      </c>
      <c r="NN45" t="s">
        <v>711</v>
      </c>
      <c r="NO45" t="s">
        <v>711</v>
      </c>
      <c r="NP45" t="s">
        <v>711</v>
      </c>
      <c r="NQ45" t="s">
        <v>711</v>
      </c>
      <c r="NR45" t="s">
        <v>711</v>
      </c>
      <c r="NS45" t="s">
        <v>711</v>
      </c>
      <c r="NT45" t="s">
        <v>711</v>
      </c>
      <c r="NU45" t="s">
        <v>711</v>
      </c>
      <c r="NV45" t="s">
        <v>711</v>
      </c>
      <c r="NW45" t="s">
        <v>711</v>
      </c>
      <c r="NX45" t="s">
        <v>711</v>
      </c>
    </row>
    <row r="46" spans="1:388" x14ac:dyDescent="0.25">
      <c r="A46">
        <v>45</v>
      </c>
      <c r="B46" t="s">
        <v>4689</v>
      </c>
      <c r="C46" t="s">
        <v>405</v>
      </c>
      <c r="D46" t="s">
        <v>410</v>
      </c>
      <c r="E46" t="s">
        <v>430</v>
      </c>
      <c r="F46" t="s">
        <v>1065</v>
      </c>
      <c r="G46" t="s">
        <v>246</v>
      </c>
      <c r="H46" t="s">
        <v>250</v>
      </c>
      <c r="I46" t="s">
        <v>248</v>
      </c>
      <c r="J46" t="s">
        <v>280</v>
      </c>
      <c r="K46" t="s">
        <v>1346</v>
      </c>
      <c r="L46" t="s">
        <v>4427</v>
      </c>
      <c r="M46" t="s">
        <v>10</v>
      </c>
      <c r="N46" t="s">
        <v>10</v>
      </c>
      <c r="O46" t="s">
        <v>1385</v>
      </c>
      <c r="X46" t="s">
        <v>250</v>
      </c>
      <c r="Y46" t="s">
        <v>280</v>
      </c>
      <c r="Z46" t="s">
        <v>1346</v>
      </c>
      <c r="AA46" t="s">
        <v>4628</v>
      </c>
      <c r="AB46" t="s">
        <v>10</v>
      </c>
      <c r="AC46" t="s">
        <v>10</v>
      </c>
      <c r="AD46" t="s">
        <v>1343</v>
      </c>
      <c r="AS46" t="s">
        <v>250</v>
      </c>
      <c r="AT46" t="s">
        <v>280</v>
      </c>
      <c r="AU46" t="s">
        <v>1398</v>
      </c>
      <c r="AV46" t="s">
        <v>1358</v>
      </c>
      <c r="AW46" t="s">
        <v>10</v>
      </c>
      <c r="AX46" t="s">
        <v>10</v>
      </c>
      <c r="AY46" t="s">
        <v>1349</v>
      </c>
      <c r="AZ46" t="s">
        <v>250</v>
      </c>
      <c r="BA46" t="s">
        <v>280</v>
      </c>
      <c r="BB46" t="s">
        <v>1350</v>
      </c>
      <c r="BC46" t="s">
        <v>4543</v>
      </c>
      <c r="BD46" t="s">
        <v>10</v>
      </c>
      <c r="BE46" t="s">
        <v>10</v>
      </c>
      <c r="BF46" t="s">
        <v>1397</v>
      </c>
      <c r="BG46" t="s">
        <v>250</v>
      </c>
      <c r="BH46" t="s">
        <v>252</v>
      </c>
      <c r="BI46" t="s">
        <v>280</v>
      </c>
      <c r="BJ46" t="s">
        <v>1355</v>
      </c>
      <c r="BK46" t="s">
        <v>4428</v>
      </c>
      <c r="BL46" t="s">
        <v>10</v>
      </c>
      <c r="BM46" t="s">
        <v>10</v>
      </c>
      <c r="BN46" t="s">
        <v>1349</v>
      </c>
      <c r="GN46" t="s">
        <v>253</v>
      </c>
      <c r="GO46" t="s">
        <v>253</v>
      </c>
      <c r="GQ46" t="s">
        <v>10</v>
      </c>
      <c r="GR46" t="s">
        <v>10</v>
      </c>
      <c r="GS46" t="s">
        <v>4678</v>
      </c>
      <c r="GT46" t="s">
        <v>1270</v>
      </c>
      <c r="GW46" t="s">
        <v>9</v>
      </c>
      <c r="GX46" t="s">
        <v>4419</v>
      </c>
      <c r="GY46" t="s">
        <v>1270</v>
      </c>
      <c r="HA46" t="s">
        <v>1354</v>
      </c>
      <c r="LV46" t="s">
        <v>277</v>
      </c>
      <c r="LW46" t="s">
        <v>277</v>
      </c>
      <c r="LX46" t="s">
        <v>271</v>
      </c>
      <c r="LY46" t="s">
        <v>4439</v>
      </c>
      <c r="MZ46" t="s">
        <v>712</v>
      </c>
      <c r="NA46" t="s">
        <v>711</v>
      </c>
      <c r="NB46" t="s">
        <v>711</v>
      </c>
      <c r="NC46" t="s">
        <v>711</v>
      </c>
      <c r="ND46" t="s">
        <v>711</v>
      </c>
      <c r="NE46" t="s">
        <v>711</v>
      </c>
      <c r="NF46" t="s">
        <v>711</v>
      </c>
      <c r="NG46" t="s">
        <v>711</v>
      </c>
      <c r="NI46" t="s">
        <v>711</v>
      </c>
      <c r="NJ46" t="s">
        <v>711</v>
      </c>
      <c r="NK46" t="s">
        <v>711</v>
      </c>
      <c r="NL46" t="s">
        <v>711</v>
      </c>
      <c r="NM46" t="s">
        <v>711</v>
      </c>
      <c r="NN46" t="s">
        <v>711</v>
      </c>
      <c r="NO46" t="s">
        <v>711</v>
      </c>
      <c r="NP46" t="s">
        <v>711</v>
      </c>
      <c r="NQ46" t="s">
        <v>711</v>
      </c>
      <c r="NR46" t="s">
        <v>711</v>
      </c>
      <c r="NS46" t="s">
        <v>711</v>
      </c>
      <c r="NT46" t="s">
        <v>711</v>
      </c>
      <c r="NU46" t="s">
        <v>711</v>
      </c>
      <c r="NV46" t="s">
        <v>711</v>
      </c>
      <c r="NW46" t="s">
        <v>711</v>
      </c>
      <c r="NX46" t="s">
        <v>711</v>
      </c>
    </row>
    <row r="47" spans="1:388" x14ac:dyDescent="0.25">
      <c r="A47">
        <v>46</v>
      </c>
      <c r="B47" t="s">
        <v>4689</v>
      </c>
      <c r="C47" t="s">
        <v>405</v>
      </c>
      <c r="D47" t="s">
        <v>410</v>
      </c>
      <c r="E47" t="s">
        <v>430</v>
      </c>
      <c r="F47" t="s">
        <v>1065</v>
      </c>
      <c r="G47" t="s">
        <v>246</v>
      </c>
      <c r="H47" t="s">
        <v>250</v>
      </c>
      <c r="I47" t="s">
        <v>248</v>
      </c>
      <c r="J47" t="s">
        <v>280</v>
      </c>
      <c r="K47" t="s">
        <v>1346</v>
      </c>
      <c r="L47" t="s">
        <v>4427</v>
      </c>
      <c r="M47" t="s">
        <v>10</v>
      </c>
      <c r="N47" t="s">
        <v>10</v>
      </c>
      <c r="O47" t="s">
        <v>1349</v>
      </c>
      <c r="X47" t="s">
        <v>250</v>
      </c>
      <c r="Y47" t="s">
        <v>280</v>
      </c>
      <c r="Z47" t="s">
        <v>1346</v>
      </c>
      <c r="AA47" t="s">
        <v>4628</v>
      </c>
      <c r="AB47" t="s">
        <v>10</v>
      </c>
      <c r="AC47" t="s">
        <v>10</v>
      </c>
      <c r="AD47" t="s">
        <v>1385</v>
      </c>
      <c r="AS47" t="s">
        <v>250</v>
      </c>
      <c r="AT47" t="s">
        <v>280</v>
      </c>
      <c r="AU47" t="s">
        <v>1398</v>
      </c>
      <c r="AV47" t="s">
        <v>1358</v>
      </c>
      <c r="AW47" t="s">
        <v>10</v>
      </c>
      <c r="AX47" t="s">
        <v>10</v>
      </c>
      <c r="AY47" t="s">
        <v>1343</v>
      </c>
      <c r="AZ47" t="s">
        <v>250</v>
      </c>
      <c r="BA47" t="s">
        <v>280</v>
      </c>
      <c r="BB47" t="s">
        <v>1350</v>
      </c>
      <c r="BC47" t="s">
        <v>4543</v>
      </c>
      <c r="BD47" t="s">
        <v>10</v>
      </c>
      <c r="BE47" t="s">
        <v>10</v>
      </c>
      <c r="BF47" t="s">
        <v>1359</v>
      </c>
      <c r="BG47" t="s">
        <v>250</v>
      </c>
      <c r="BH47" t="s">
        <v>252</v>
      </c>
      <c r="BI47" t="s">
        <v>280</v>
      </c>
      <c r="BJ47" t="s">
        <v>1355</v>
      </c>
      <c r="BK47" t="s">
        <v>4428</v>
      </c>
      <c r="BL47" t="s">
        <v>10</v>
      </c>
      <c r="BM47" t="s">
        <v>10</v>
      </c>
      <c r="BN47" t="s">
        <v>1349</v>
      </c>
      <c r="GN47" t="s">
        <v>253</v>
      </c>
      <c r="GO47" t="s">
        <v>253</v>
      </c>
      <c r="GQ47" t="s">
        <v>10</v>
      </c>
      <c r="GR47" t="s">
        <v>10</v>
      </c>
      <c r="GS47" t="s">
        <v>4678</v>
      </c>
      <c r="GT47" t="s">
        <v>1270</v>
      </c>
      <c r="GW47" t="s">
        <v>9</v>
      </c>
      <c r="GX47" t="s">
        <v>1404</v>
      </c>
      <c r="GY47" t="s">
        <v>1270</v>
      </c>
      <c r="HA47" t="s">
        <v>1353</v>
      </c>
      <c r="LV47" t="s">
        <v>277</v>
      </c>
      <c r="LW47" t="s">
        <v>277</v>
      </c>
      <c r="LX47" t="s">
        <v>277</v>
      </c>
      <c r="LY47" t="s">
        <v>4439</v>
      </c>
      <c r="MZ47" t="s">
        <v>712</v>
      </c>
      <c r="NA47" t="s">
        <v>711</v>
      </c>
      <c r="NB47" t="s">
        <v>711</v>
      </c>
      <c r="NC47" t="s">
        <v>711</v>
      </c>
      <c r="ND47" t="s">
        <v>711</v>
      </c>
      <c r="NE47" t="s">
        <v>711</v>
      </c>
      <c r="NF47" t="s">
        <v>711</v>
      </c>
      <c r="NG47" t="s">
        <v>711</v>
      </c>
      <c r="NI47" t="s">
        <v>711</v>
      </c>
      <c r="NJ47" t="s">
        <v>711</v>
      </c>
      <c r="NK47" t="s">
        <v>711</v>
      </c>
      <c r="NL47" t="s">
        <v>711</v>
      </c>
      <c r="NM47" t="s">
        <v>711</v>
      </c>
      <c r="NN47" t="s">
        <v>711</v>
      </c>
      <c r="NO47" t="s">
        <v>711</v>
      </c>
      <c r="NP47" t="s">
        <v>711</v>
      </c>
      <c r="NQ47" t="s">
        <v>711</v>
      </c>
      <c r="NR47" t="s">
        <v>711</v>
      </c>
      <c r="NS47" t="s">
        <v>711</v>
      </c>
      <c r="NT47" t="s">
        <v>711</v>
      </c>
      <c r="NU47" t="s">
        <v>711</v>
      </c>
      <c r="NV47" t="s">
        <v>711</v>
      </c>
      <c r="NW47" t="s">
        <v>711</v>
      </c>
      <c r="NX47" t="s">
        <v>711</v>
      </c>
    </row>
    <row r="48" spans="1:388" x14ac:dyDescent="0.25">
      <c r="A48">
        <v>47</v>
      </c>
      <c r="B48" t="s">
        <v>4689</v>
      </c>
      <c r="C48" t="s">
        <v>405</v>
      </c>
      <c r="D48" t="s">
        <v>410</v>
      </c>
      <c r="E48" t="s">
        <v>430</v>
      </c>
      <c r="F48" t="s">
        <v>1065</v>
      </c>
      <c r="G48" t="s">
        <v>246</v>
      </c>
      <c r="AL48" t="s">
        <v>250</v>
      </c>
      <c r="AM48" t="s">
        <v>256</v>
      </c>
      <c r="AN48" t="s">
        <v>1351</v>
      </c>
      <c r="AO48" t="s">
        <v>1351</v>
      </c>
      <c r="AP48" t="s">
        <v>10</v>
      </c>
      <c r="AQ48" t="s">
        <v>10</v>
      </c>
      <c r="AR48" t="s">
        <v>1343</v>
      </c>
      <c r="BW48" t="s">
        <v>250</v>
      </c>
      <c r="BX48" t="s">
        <v>285</v>
      </c>
      <c r="BY48" t="s">
        <v>256</v>
      </c>
      <c r="BZ48" t="s">
        <v>1351</v>
      </c>
      <c r="CA48" t="s">
        <v>1351</v>
      </c>
      <c r="CB48" t="s">
        <v>10</v>
      </c>
      <c r="CC48" t="s">
        <v>10</v>
      </c>
      <c r="CD48" t="s">
        <v>1385</v>
      </c>
      <c r="CM48" t="s">
        <v>250</v>
      </c>
      <c r="CN48" t="s">
        <v>256</v>
      </c>
      <c r="CO48" t="s">
        <v>1355</v>
      </c>
      <c r="CP48" t="s">
        <v>1355</v>
      </c>
      <c r="CQ48" t="s">
        <v>10</v>
      </c>
      <c r="CR48" t="s">
        <v>10</v>
      </c>
      <c r="CS48" t="s">
        <v>1342</v>
      </c>
      <c r="CT48" t="s">
        <v>250</v>
      </c>
      <c r="CU48" t="s">
        <v>272</v>
      </c>
      <c r="CV48" t="s">
        <v>294</v>
      </c>
      <c r="CW48" t="s">
        <v>1496</v>
      </c>
      <c r="CX48" t="s">
        <v>4702</v>
      </c>
      <c r="CY48" t="s">
        <v>10</v>
      </c>
      <c r="CZ48" t="s">
        <v>10</v>
      </c>
      <c r="DA48" t="s">
        <v>1342</v>
      </c>
      <c r="GO48" t="s">
        <v>253</v>
      </c>
      <c r="GW48" t="s">
        <v>9</v>
      </c>
      <c r="GX48" t="s">
        <v>1455</v>
      </c>
      <c r="GY48" t="s">
        <v>1268</v>
      </c>
      <c r="HA48" t="s">
        <v>1397</v>
      </c>
      <c r="LV48" t="s">
        <v>277</v>
      </c>
      <c r="LW48" t="s">
        <v>277</v>
      </c>
      <c r="LX48" t="s">
        <v>277</v>
      </c>
      <c r="LY48" t="s">
        <v>4439</v>
      </c>
      <c r="MZ48" t="s">
        <v>712</v>
      </c>
      <c r="NA48" t="s">
        <v>711</v>
      </c>
      <c r="NB48" t="s">
        <v>711</v>
      </c>
      <c r="NC48" t="s">
        <v>711</v>
      </c>
      <c r="ND48" t="s">
        <v>711</v>
      </c>
      <c r="NE48" t="s">
        <v>711</v>
      </c>
      <c r="NF48" t="s">
        <v>711</v>
      </c>
      <c r="NG48" t="s">
        <v>711</v>
      </c>
      <c r="NI48" t="s">
        <v>711</v>
      </c>
      <c r="NJ48" t="s">
        <v>711</v>
      </c>
      <c r="NK48" t="s">
        <v>711</v>
      </c>
      <c r="NL48" t="s">
        <v>711</v>
      </c>
      <c r="NM48" t="s">
        <v>711</v>
      </c>
      <c r="NN48" t="s">
        <v>711</v>
      </c>
      <c r="NO48" t="s">
        <v>712</v>
      </c>
      <c r="NP48" t="s">
        <v>712</v>
      </c>
      <c r="NQ48" t="s">
        <v>711</v>
      </c>
      <c r="NR48" t="s">
        <v>711</v>
      </c>
      <c r="NS48" t="s">
        <v>711</v>
      </c>
      <c r="NT48" t="s">
        <v>711</v>
      </c>
      <c r="NU48" t="s">
        <v>711</v>
      </c>
      <c r="NV48" t="s">
        <v>711</v>
      </c>
      <c r="NW48" t="s">
        <v>711</v>
      </c>
      <c r="NX48" t="s">
        <v>711</v>
      </c>
    </row>
    <row r="49" spans="1:388" x14ac:dyDescent="0.25">
      <c r="A49">
        <v>48</v>
      </c>
      <c r="B49" t="s">
        <v>4689</v>
      </c>
      <c r="C49" t="s">
        <v>405</v>
      </c>
      <c r="D49" t="s">
        <v>410</v>
      </c>
      <c r="E49" t="s">
        <v>430</v>
      </c>
      <c r="F49" t="s">
        <v>1065</v>
      </c>
      <c r="G49" t="s">
        <v>246</v>
      </c>
      <c r="AL49" t="s">
        <v>250</v>
      </c>
      <c r="AM49" t="s">
        <v>256</v>
      </c>
      <c r="AN49" t="s">
        <v>1351</v>
      </c>
      <c r="AO49" t="s">
        <v>1351</v>
      </c>
      <c r="AP49" t="s">
        <v>10</v>
      </c>
      <c r="AQ49" t="s">
        <v>10</v>
      </c>
      <c r="AR49" t="s">
        <v>1349</v>
      </c>
      <c r="BW49" t="s">
        <v>250</v>
      </c>
      <c r="BX49" t="s">
        <v>257</v>
      </c>
      <c r="BY49" t="s">
        <v>256</v>
      </c>
      <c r="BZ49" t="s">
        <v>1351</v>
      </c>
      <c r="CA49" t="s">
        <v>1351</v>
      </c>
      <c r="CB49" t="s">
        <v>10</v>
      </c>
      <c r="CC49" t="s">
        <v>10</v>
      </c>
      <c r="CD49" t="s">
        <v>1385</v>
      </c>
      <c r="CM49" t="s">
        <v>250</v>
      </c>
      <c r="CN49" t="s">
        <v>256</v>
      </c>
      <c r="CO49" t="s">
        <v>1355</v>
      </c>
      <c r="CP49" t="s">
        <v>1355</v>
      </c>
      <c r="CQ49" t="s">
        <v>10</v>
      </c>
      <c r="CR49" t="s">
        <v>10</v>
      </c>
      <c r="CS49" t="s">
        <v>1343</v>
      </c>
      <c r="CT49" t="s">
        <v>250</v>
      </c>
      <c r="CU49" t="s">
        <v>272</v>
      </c>
      <c r="CV49" t="s">
        <v>294</v>
      </c>
      <c r="CW49" t="s">
        <v>1496</v>
      </c>
      <c r="CX49" t="s">
        <v>4702</v>
      </c>
      <c r="CY49" t="s">
        <v>10</v>
      </c>
      <c r="CZ49" t="s">
        <v>10</v>
      </c>
      <c r="DA49" t="s">
        <v>1397</v>
      </c>
      <c r="GO49" t="s">
        <v>253</v>
      </c>
      <c r="GW49" t="s">
        <v>9</v>
      </c>
      <c r="GX49" t="s">
        <v>1404</v>
      </c>
      <c r="GY49" t="s">
        <v>1268</v>
      </c>
      <c r="HA49" t="s">
        <v>1353</v>
      </c>
      <c r="LV49" t="s">
        <v>277</v>
      </c>
      <c r="LW49" t="s">
        <v>277</v>
      </c>
      <c r="LX49" t="s">
        <v>277</v>
      </c>
      <c r="LY49" t="s">
        <v>4439</v>
      </c>
      <c r="MZ49" t="s">
        <v>712</v>
      </c>
      <c r="NA49" t="s">
        <v>711</v>
      </c>
      <c r="NB49" t="s">
        <v>711</v>
      </c>
      <c r="NC49" t="s">
        <v>711</v>
      </c>
      <c r="ND49" t="s">
        <v>711</v>
      </c>
      <c r="NE49" t="s">
        <v>711</v>
      </c>
      <c r="NF49" t="s">
        <v>711</v>
      </c>
      <c r="NG49" t="s">
        <v>711</v>
      </c>
      <c r="NI49" t="s">
        <v>711</v>
      </c>
      <c r="NJ49" t="s">
        <v>711</v>
      </c>
      <c r="NK49" t="s">
        <v>711</v>
      </c>
      <c r="NL49" t="s">
        <v>711</v>
      </c>
      <c r="NM49" t="s">
        <v>711</v>
      </c>
      <c r="NN49" t="s">
        <v>711</v>
      </c>
      <c r="NO49" t="s">
        <v>711</v>
      </c>
      <c r="NP49" t="s">
        <v>712</v>
      </c>
      <c r="NQ49" t="s">
        <v>711</v>
      </c>
      <c r="NR49" t="s">
        <v>712</v>
      </c>
      <c r="NS49" t="s">
        <v>711</v>
      </c>
      <c r="NT49" t="s">
        <v>711</v>
      </c>
      <c r="NU49" t="s">
        <v>711</v>
      </c>
      <c r="NV49" t="s">
        <v>711</v>
      </c>
      <c r="NW49" t="s">
        <v>711</v>
      </c>
      <c r="NX49" t="s">
        <v>711</v>
      </c>
    </row>
    <row r="50" spans="1:388" x14ac:dyDescent="0.25">
      <c r="A50">
        <v>49</v>
      </c>
      <c r="B50" t="s">
        <v>4689</v>
      </c>
      <c r="C50" t="s">
        <v>405</v>
      </c>
      <c r="D50" t="s">
        <v>410</v>
      </c>
      <c r="E50" t="s">
        <v>430</v>
      </c>
      <c r="F50" t="s">
        <v>1065</v>
      </c>
      <c r="G50" t="s">
        <v>246</v>
      </c>
      <c r="AL50" t="s">
        <v>250</v>
      </c>
      <c r="AM50" t="s">
        <v>256</v>
      </c>
      <c r="AN50" t="s">
        <v>1351</v>
      </c>
      <c r="AO50" t="s">
        <v>1351</v>
      </c>
      <c r="AP50" t="s">
        <v>10</v>
      </c>
      <c r="AQ50" t="s">
        <v>10</v>
      </c>
      <c r="AR50" t="s">
        <v>1359</v>
      </c>
      <c r="BW50" t="s">
        <v>250</v>
      </c>
      <c r="BX50" t="s">
        <v>285</v>
      </c>
      <c r="BY50" t="s">
        <v>256</v>
      </c>
      <c r="BZ50" t="s">
        <v>1351</v>
      </c>
      <c r="CA50" t="s">
        <v>1351</v>
      </c>
      <c r="CB50" t="s">
        <v>10</v>
      </c>
      <c r="CC50" t="s">
        <v>10</v>
      </c>
      <c r="CD50" t="s">
        <v>1342</v>
      </c>
      <c r="CM50" t="s">
        <v>250</v>
      </c>
      <c r="CN50" t="s">
        <v>256</v>
      </c>
      <c r="CO50" t="s">
        <v>1355</v>
      </c>
      <c r="CP50" t="s">
        <v>1355</v>
      </c>
      <c r="CQ50" t="s">
        <v>10</v>
      </c>
      <c r="CR50" t="s">
        <v>10</v>
      </c>
      <c r="CS50" t="s">
        <v>1342</v>
      </c>
      <c r="CT50" t="s">
        <v>250</v>
      </c>
      <c r="CU50" t="s">
        <v>272</v>
      </c>
      <c r="CV50" t="s">
        <v>294</v>
      </c>
      <c r="CW50" t="s">
        <v>1496</v>
      </c>
      <c r="CX50" t="s">
        <v>4702</v>
      </c>
      <c r="CY50" t="s">
        <v>10</v>
      </c>
      <c r="CZ50" t="s">
        <v>10</v>
      </c>
      <c r="DA50" t="s">
        <v>1343</v>
      </c>
      <c r="GO50" t="s">
        <v>253</v>
      </c>
      <c r="GW50" t="s">
        <v>9</v>
      </c>
      <c r="GX50" t="s">
        <v>1404</v>
      </c>
      <c r="GY50" t="s">
        <v>1268</v>
      </c>
      <c r="HA50" t="s">
        <v>1354</v>
      </c>
      <c r="LV50" t="s">
        <v>277</v>
      </c>
      <c r="LW50" t="s">
        <v>277</v>
      </c>
      <c r="LX50" t="s">
        <v>277</v>
      </c>
      <c r="LY50" t="s">
        <v>4439</v>
      </c>
      <c r="MZ50" t="s">
        <v>712</v>
      </c>
      <c r="NA50" t="s">
        <v>711</v>
      </c>
      <c r="NB50" t="s">
        <v>711</v>
      </c>
      <c r="NC50" t="s">
        <v>711</v>
      </c>
      <c r="ND50" t="s">
        <v>711</v>
      </c>
      <c r="NE50" t="s">
        <v>711</v>
      </c>
      <c r="NF50" t="s">
        <v>711</v>
      </c>
      <c r="NG50" t="s">
        <v>711</v>
      </c>
      <c r="NI50" t="s">
        <v>711</v>
      </c>
      <c r="NJ50" t="s">
        <v>711</v>
      </c>
      <c r="NK50" t="s">
        <v>711</v>
      </c>
      <c r="NL50" t="s">
        <v>711</v>
      </c>
      <c r="NM50" t="s">
        <v>711</v>
      </c>
      <c r="NN50" t="s">
        <v>711</v>
      </c>
      <c r="NO50" t="s">
        <v>711</v>
      </c>
      <c r="NP50" t="s">
        <v>712</v>
      </c>
      <c r="NQ50" t="s">
        <v>711</v>
      </c>
      <c r="NR50" t="s">
        <v>712</v>
      </c>
      <c r="NS50" t="s">
        <v>711</v>
      </c>
      <c r="NT50" t="s">
        <v>711</v>
      </c>
      <c r="NU50" t="s">
        <v>711</v>
      </c>
      <c r="NV50" t="s">
        <v>711</v>
      </c>
      <c r="NW50" t="s">
        <v>711</v>
      </c>
      <c r="NX50" t="s">
        <v>711</v>
      </c>
    </row>
    <row r="51" spans="1:388" x14ac:dyDescent="0.25">
      <c r="A51">
        <v>50</v>
      </c>
      <c r="B51" t="s">
        <v>4689</v>
      </c>
      <c r="C51" t="s">
        <v>405</v>
      </c>
      <c r="D51" t="s">
        <v>410</v>
      </c>
      <c r="E51" t="s">
        <v>430</v>
      </c>
      <c r="F51" t="s">
        <v>1065</v>
      </c>
      <c r="G51" t="s">
        <v>246</v>
      </c>
      <c r="AL51" t="s">
        <v>250</v>
      </c>
      <c r="AM51" t="s">
        <v>256</v>
      </c>
      <c r="AN51" t="s">
        <v>1351</v>
      </c>
      <c r="AO51" t="s">
        <v>1351</v>
      </c>
      <c r="AP51" t="s">
        <v>10</v>
      </c>
      <c r="AQ51" t="s">
        <v>10</v>
      </c>
      <c r="AR51" t="s">
        <v>1342</v>
      </c>
      <c r="BW51" t="s">
        <v>250</v>
      </c>
      <c r="BX51" t="s">
        <v>285</v>
      </c>
      <c r="BY51" t="s">
        <v>256</v>
      </c>
      <c r="BZ51" t="s">
        <v>1351</v>
      </c>
      <c r="CA51" t="s">
        <v>1351</v>
      </c>
      <c r="CB51" t="s">
        <v>10</v>
      </c>
      <c r="CC51" t="s">
        <v>10</v>
      </c>
      <c r="CD51" t="s">
        <v>1343</v>
      </c>
      <c r="CM51" t="s">
        <v>250</v>
      </c>
      <c r="CN51" t="s">
        <v>256</v>
      </c>
      <c r="CO51" t="s">
        <v>1355</v>
      </c>
      <c r="CP51" t="s">
        <v>1355</v>
      </c>
      <c r="CQ51" t="s">
        <v>10</v>
      </c>
      <c r="CR51" t="s">
        <v>10</v>
      </c>
      <c r="CS51" t="s">
        <v>1359</v>
      </c>
      <c r="CT51" t="s">
        <v>250</v>
      </c>
      <c r="CU51" t="s">
        <v>272</v>
      </c>
      <c r="CV51" t="s">
        <v>294</v>
      </c>
      <c r="CW51" t="s">
        <v>1496</v>
      </c>
      <c r="CX51" t="s">
        <v>4702</v>
      </c>
      <c r="CY51" t="s">
        <v>10</v>
      </c>
      <c r="CZ51" t="s">
        <v>10</v>
      </c>
      <c r="DA51" t="s">
        <v>1385</v>
      </c>
      <c r="GO51" t="s">
        <v>253</v>
      </c>
      <c r="GW51" t="s">
        <v>9</v>
      </c>
      <c r="GX51" t="s">
        <v>1404</v>
      </c>
      <c r="GY51" t="s">
        <v>1268</v>
      </c>
      <c r="HA51" t="s">
        <v>1353</v>
      </c>
      <c r="LV51" t="s">
        <v>277</v>
      </c>
      <c r="LW51" t="s">
        <v>277</v>
      </c>
      <c r="LX51" t="s">
        <v>277</v>
      </c>
      <c r="LY51" t="s">
        <v>4439</v>
      </c>
      <c r="MZ51" t="s">
        <v>712</v>
      </c>
      <c r="NA51" t="s">
        <v>711</v>
      </c>
      <c r="NB51" t="s">
        <v>711</v>
      </c>
      <c r="NC51" t="s">
        <v>711</v>
      </c>
      <c r="ND51" t="s">
        <v>711</v>
      </c>
      <c r="NE51" t="s">
        <v>711</v>
      </c>
      <c r="NF51" t="s">
        <v>711</v>
      </c>
      <c r="NG51" t="s">
        <v>711</v>
      </c>
      <c r="NI51" t="s">
        <v>711</v>
      </c>
      <c r="NJ51" t="s">
        <v>711</v>
      </c>
      <c r="NK51" t="s">
        <v>711</v>
      </c>
      <c r="NL51" t="s">
        <v>711</v>
      </c>
      <c r="NM51" t="s">
        <v>711</v>
      </c>
      <c r="NN51" t="s">
        <v>711</v>
      </c>
      <c r="NO51" t="s">
        <v>711</v>
      </c>
      <c r="NP51" t="s">
        <v>712</v>
      </c>
      <c r="NQ51" t="s">
        <v>711</v>
      </c>
      <c r="NR51" t="s">
        <v>711</v>
      </c>
      <c r="NS51" t="s">
        <v>712</v>
      </c>
      <c r="NT51" t="s">
        <v>711</v>
      </c>
      <c r="NU51" t="s">
        <v>711</v>
      </c>
      <c r="NV51" t="s">
        <v>711</v>
      </c>
      <c r="NW51" t="s">
        <v>711</v>
      </c>
      <c r="NX51" t="s">
        <v>711</v>
      </c>
    </row>
    <row r="52" spans="1:388" x14ac:dyDescent="0.25">
      <c r="A52">
        <v>51</v>
      </c>
      <c r="B52" t="s">
        <v>4689</v>
      </c>
      <c r="C52" t="s">
        <v>405</v>
      </c>
      <c r="D52" t="s">
        <v>410</v>
      </c>
      <c r="E52" t="s">
        <v>430</v>
      </c>
      <c r="F52" t="s">
        <v>1065</v>
      </c>
      <c r="G52" t="s">
        <v>246</v>
      </c>
      <c r="P52" t="s">
        <v>250</v>
      </c>
      <c r="Q52" t="s">
        <v>248</v>
      </c>
      <c r="R52" t="s">
        <v>857</v>
      </c>
      <c r="S52" t="s">
        <v>1430</v>
      </c>
      <c r="T52" t="s">
        <v>1430</v>
      </c>
      <c r="U52" t="s">
        <v>10</v>
      </c>
      <c r="V52" t="s">
        <v>10</v>
      </c>
      <c r="W52" t="s">
        <v>1342</v>
      </c>
      <c r="AE52" t="s">
        <v>250</v>
      </c>
      <c r="AF52" t="s">
        <v>857</v>
      </c>
      <c r="AG52" t="s">
        <v>1443</v>
      </c>
      <c r="AH52" t="s">
        <v>1443</v>
      </c>
      <c r="AI52" t="s">
        <v>10</v>
      </c>
      <c r="AJ52" t="s">
        <v>10</v>
      </c>
      <c r="AK52" t="s">
        <v>1385</v>
      </c>
      <c r="BO52" t="s">
        <v>16</v>
      </c>
      <c r="BT52" t="s">
        <v>9</v>
      </c>
      <c r="BU52" t="s">
        <v>9</v>
      </c>
      <c r="CE52" t="s">
        <v>250</v>
      </c>
      <c r="CF52" t="s">
        <v>285</v>
      </c>
      <c r="CG52" t="s">
        <v>857</v>
      </c>
      <c r="CH52" t="s">
        <v>4546</v>
      </c>
      <c r="CI52" t="s">
        <v>4546</v>
      </c>
      <c r="CJ52" t="s">
        <v>10</v>
      </c>
      <c r="CK52" t="s">
        <v>10</v>
      </c>
      <c r="CL52" t="s">
        <v>1359</v>
      </c>
      <c r="GN52" t="s">
        <v>253</v>
      </c>
      <c r="GO52" t="s">
        <v>253</v>
      </c>
      <c r="GQ52" t="s">
        <v>10</v>
      </c>
      <c r="GR52" t="s">
        <v>10</v>
      </c>
      <c r="GS52" t="s">
        <v>4678</v>
      </c>
      <c r="GT52" t="s">
        <v>1270</v>
      </c>
      <c r="GW52" t="s">
        <v>9</v>
      </c>
      <c r="GX52" t="s">
        <v>1404</v>
      </c>
      <c r="GY52" t="s">
        <v>1268</v>
      </c>
      <c r="HA52" t="s">
        <v>1353</v>
      </c>
      <c r="MZ52" t="s">
        <v>712</v>
      </c>
      <c r="NA52" t="s">
        <v>711</v>
      </c>
      <c r="NB52" t="s">
        <v>711</v>
      </c>
      <c r="NC52" t="s">
        <v>711</v>
      </c>
      <c r="ND52" t="s">
        <v>711</v>
      </c>
      <c r="NE52" t="s">
        <v>711</v>
      </c>
      <c r="NF52" t="s">
        <v>711</v>
      </c>
      <c r="NG52" t="s">
        <v>711</v>
      </c>
      <c r="NI52" t="s">
        <v>711</v>
      </c>
      <c r="NJ52" t="s">
        <v>711</v>
      </c>
      <c r="NK52" t="s">
        <v>711</v>
      </c>
      <c r="NL52" t="s">
        <v>711</v>
      </c>
      <c r="NM52" t="s">
        <v>711</v>
      </c>
      <c r="NN52" t="s">
        <v>711</v>
      </c>
      <c r="NO52" t="s">
        <v>711</v>
      </c>
      <c r="NP52" t="s">
        <v>712</v>
      </c>
      <c r="NQ52" t="s">
        <v>711</v>
      </c>
      <c r="NR52" t="s">
        <v>711</v>
      </c>
      <c r="NS52" t="s">
        <v>711</v>
      </c>
      <c r="NT52" t="s">
        <v>711</v>
      </c>
      <c r="NU52" t="s">
        <v>711</v>
      </c>
      <c r="NV52" t="s">
        <v>711</v>
      </c>
      <c r="NW52" t="s">
        <v>711</v>
      </c>
      <c r="NX52" t="s">
        <v>711</v>
      </c>
    </row>
    <row r="53" spans="1:388" x14ac:dyDescent="0.25">
      <c r="A53">
        <v>52</v>
      </c>
      <c r="B53" t="s">
        <v>4689</v>
      </c>
      <c r="C53" t="s">
        <v>405</v>
      </c>
      <c r="D53" t="s">
        <v>410</v>
      </c>
      <c r="E53" t="s">
        <v>430</v>
      </c>
      <c r="F53" t="s">
        <v>1065</v>
      </c>
      <c r="G53" t="s">
        <v>246</v>
      </c>
      <c r="P53" t="s">
        <v>250</v>
      </c>
      <c r="Q53" t="s">
        <v>248</v>
      </c>
      <c r="R53" t="s">
        <v>857</v>
      </c>
      <c r="S53" t="s">
        <v>1364</v>
      </c>
      <c r="T53" t="s">
        <v>1364</v>
      </c>
      <c r="U53" t="s">
        <v>10</v>
      </c>
      <c r="V53" t="s">
        <v>10</v>
      </c>
      <c r="W53" t="s">
        <v>1357</v>
      </c>
      <c r="AE53" t="s">
        <v>250</v>
      </c>
      <c r="AF53" t="s">
        <v>857</v>
      </c>
      <c r="AG53" t="s">
        <v>1443</v>
      </c>
      <c r="AH53" t="s">
        <v>1443</v>
      </c>
      <c r="AI53" t="s">
        <v>10</v>
      </c>
      <c r="AJ53" t="s">
        <v>10</v>
      </c>
      <c r="AK53" t="s">
        <v>1385</v>
      </c>
      <c r="CE53" t="s">
        <v>250</v>
      </c>
      <c r="CF53" t="s">
        <v>257</v>
      </c>
      <c r="CG53" t="s">
        <v>857</v>
      </c>
      <c r="CH53" t="s">
        <v>4583</v>
      </c>
      <c r="CI53" t="s">
        <v>4583</v>
      </c>
      <c r="CJ53" t="s">
        <v>10</v>
      </c>
      <c r="CK53" t="s">
        <v>10</v>
      </c>
      <c r="CL53" t="s">
        <v>1342</v>
      </c>
      <c r="GN53" t="s">
        <v>253</v>
      </c>
      <c r="GO53" t="s">
        <v>253</v>
      </c>
      <c r="GQ53" t="s">
        <v>10</v>
      </c>
      <c r="GR53" t="s">
        <v>10</v>
      </c>
      <c r="GS53" t="s">
        <v>4678</v>
      </c>
      <c r="GT53" t="s">
        <v>1270</v>
      </c>
      <c r="GW53" t="s">
        <v>9</v>
      </c>
      <c r="GX53" t="s">
        <v>1404</v>
      </c>
      <c r="GY53" t="s">
        <v>1268</v>
      </c>
      <c r="HA53" t="s">
        <v>1353</v>
      </c>
      <c r="MZ53" t="s">
        <v>712</v>
      </c>
      <c r="NA53" t="s">
        <v>711</v>
      </c>
      <c r="NB53" t="s">
        <v>711</v>
      </c>
      <c r="NC53" t="s">
        <v>711</v>
      </c>
      <c r="ND53" t="s">
        <v>711</v>
      </c>
      <c r="NE53" t="s">
        <v>711</v>
      </c>
      <c r="NF53" t="s">
        <v>711</v>
      </c>
      <c r="NG53" t="s">
        <v>711</v>
      </c>
      <c r="NI53" t="s">
        <v>711</v>
      </c>
      <c r="NJ53" t="s">
        <v>711</v>
      </c>
      <c r="NK53" t="s">
        <v>711</v>
      </c>
      <c r="NL53" t="s">
        <v>711</v>
      </c>
      <c r="NM53" t="s">
        <v>711</v>
      </c>
      <c r="NN53" t="s">
        <v>711</v>
      </c>
      <c r="NO53" t="s">
        <v>711</v>
      </c>
      <c r="NP53" t="s">
        <v>712</v>
      </c>
      <c r="NQ53" t="s">
        <v>711</v>
      </c>
      <c r="NR53" t="s">
        <v>711</v>
      </c>
      <c r="NS53" t="s">
        <v>711</v>
      </c>
      <c r="NT53" t="s">
        <v>711</v>
      </c>
      <c r="NU53" t="s">
        <v>711</v>
      </c>
      <c r="NV53" t="s">
        <v>711</v>
      </c>
      <c r="NW53" t="s">
        <v>711</v>
      </c>
      <c r="NX53" t="s">
        <v>711</v>
      </c>
    </row>
    <row r="54" spans="1:388" x14ac:dyDescent="0.25">
      <c r="A54">
        <v>53</v>
      </c>
      <c r="B54" t="s">
        <v>4689</v>
      </c>
      <c r="C54" t="s">
        <v>405</v>
      </c>
      <c r="D54" t="s">
        <v>410</v>
      </c>
      <c r="E54" t="s">
        <v>430</v>
      </c>
      <c r="F54" t="s">
        <v>1065</v>
      </c>
      <c r="G54" t="s">
        <v>246</v>
      </c>
      <c r="FM54" t="s">
        <v>16</v>
      </c>
      <c r="FV54" t="s">
        <v>250</v>
      </c>
      <c r="FW54" t="s">
        <v>1459</v>
      </c>
      <c r="FX54" t="s">
        <v>1391</v>
      </c>
      <c r="MZ54" t="s">
        <v>712</v>
      </c>
      <c r="NA54" t="s">
        <v>712</v>
      </c>
      <c r="NB54" t="s">
        <v>711</v>
      </c>
      <c r="NC54" t="s">
        <v>711</v>
      </c>
      <c r="ND54" t="s">
        <v>711</v>
      </c>
      <c r="NE54" t="s">
        <v>711</v>
      </c>
      <c r="NF54" t="s">
        <v>711</v>
      </c>
      <c r="NG54" t="s">
        <v>711</v>
      </c>
      <c r="NI54" t="s">
        <v>711</v>
      </c>
      <c r="NJ54" t="s">
        <v>711</v>
      </c>
      <c r="NK54" t="s">
        <v>711</v>
      </c>
      <c r="NL54" t="s">
        <v>711</v>
      </c>
      <c r="NM54" t="s">
        <v>711</v>
      </c>
      <c r="NN54" t="s">
        <v>711</v>
      </c>
      <c r="NO54" t="s">
        <v>711</v>
      </c>
      <c r="NP54" t="s">
        <v>712</v>
      </c>
      <c r="NQ54" t="s">
        <v>711</v>
      </c>
      <c r="NR54" t="s">
        <v>711</v>
      </c>
      <c r="NS54" t="s">
        <v>711</v>
      </c>
      <c r="NT54" t="s">
        <v>711</v>
      </c>
      <c r="NU54" t="s">
        <v>711</v>
      </c>
      <c r="NV54" t="s">
        <v>711</v>
      </c>
      <c r="NW54" t="s">
        <v>711</v>
      </c>
      <c r="NX54" t="s">
        <v>711</v>
      </c>
    </row>
    <row r="55" spans="1:388" x14ac:dyDescent="0.25">
      <c r="A55">
        <v>54</v>
      </c>
      <c r="B55" t="s">
        <v>4689</v>
      </c>
      <c r="C55" t="s">
        <v>405</v>
      </c>
      <c r="D55" t="s">
        <v>410</v>
      </c>
      <c r="E55" t="s">
        <v>430</v>
      </c>
      <c r="F55" t="s">
        <v>1065</v>
      </c>
      <c r="G55" t="s">
        <v>246</v>
      </c>
      <c r="FM55" t="s">
        <v>247</v>
      </c>
      <c r="FN55" t="s">
        <v>4639</v>
      </c>
      <c r="FO55" t="s">
        <v>4703</v>
      </c>
      <c r="FV55" t="s">
        <v>250</v>
      </c>
      <c r="FW55" t="s">
        <v>1459</v>
      </c>
      <c r="FX55" t="s">
        <v>1391</v>
      </c>
      <c r="MZ55" t="s">
        <v>712</v>
      </c>
      <c r="NA55" t="s">
        <v>712</v>
      </c>
      <c r="NB55" t="s">
        <v>711</v>
      </c>
      <c r="NC55" t="s">
        <v>711</v>
      </c>
      <c r="ND55" t="s">
        <v>711</v>
      </c>
      <c r="NE55" t="s">
        <v>711</v>
      </c>
      <c r="NF55" t="s">
        <v>711</v>
      </c>
      <c r="NG55" t="s">
        <v>711</v>
      </c>
      <c r="NI55" t="s">
        <v>711</v>
      </c>
      <c r="NJ55" t="s">
        <v>711</v>
      </c>
      <c r="NK55" t="s">
        <v>711</v>
      </c>
      <c r="NL55" t="s">
        <v>711</v>
      </c>
      <c r="NM55" t="s">
        <v>711</v>
      </c>
      <c r="NN55" t="s">
        <v>711</v>
      </c>
      <c r="NO55" t="s">
        <v>711</v>
      </c>
      <c r="NP55" t="s">
        <v>712</v>
      </c>
      <c r="NQ55" t="s">
        <v>711</v>
      </c>
      <c r="NR55" t="s">
        <v>711</v>
      </c>
      <c r="NS55" t="s">
        <v>711</v>
      </c>
      <c r="NT55" t="s">
        <v>711</v>
      </c>
      <c r="NU55" t="s">
        <v>711</v>
      </c>
      <c r="NV55" t="s">
        <v>711</v>
      </c>
      <c r="NW55" t="s">
        <v>711</v>
      </c>
      <c r="NX55" t="s">
        <v>711</v>
      </c>
    </row>
    <row r="56" spans="1:388" x14ac:dyDescent="0.25">
      <c r="A56">
        <v>55</v>
      </c>
      <c r="B56" t="s">
        <v>4689</v>
      </c>
      <c r="C56" t="s">
        <v>405</v>
      </c>
      <c r="D56" t="s">
        <v>410</v>
      </c>
      <c r="E56" t="s">
        <v>430</v>
      </c>
      <c r="F56" t="s">
        <v>1065</v>
      </c>
      <c r="G56" t="s">
        <v>246</v>
      </c>
      <c r="EV56" t="s">
        <v>250</v>
      </c>
      <c r="EW56" t="s">
        <v>1351</v>
      </c>
      <c r="EX56" t="s">
        <v>1351</v>
      </c>
      <c r="EY56" t="s">
        <v>250</v>
      </c>
      <c r="EZ56" t="s">
        <v>1345</v>
      </c>
      <c r="FA56" t="s">
        <v>1360</v>
      </c>
      <c r="FB56" t="s">
        <v>1360</v>
      </c>
      <c r="FC56" t="s">
        <v>250</v>
      </c>
      <c r="FD56" t="s">
        <v>266</v>
      </c>
      <c r="FE56" t="s">
        <v>1398</v>
      </c>
      <c r="FF56" t="s">
        <v>1479</v>
      </c>
      <c r="MZ56" t="s">
        <v>712</v>
      </c>
      <c r="NA56" t="s">
        <v>711</v>
      </c>
      <c r="NB56" t="s">
        <v>711</v>
      </c>
      <c r="NC56" t="s">
        <v>711</v>
      </c>
      <c r="ND56" t="s">
        <v>711</v>
      </c>
      <c r="NE56" t="s">
        <v>711</v>
      </c>
      <c r="NF56" t="s">
        <v>711</v>
      </c>
      <c r="NG56" t="s">
        <v>711</v>
      </c>
      <c r="NI56" t="s">
        <v>711</v>
      </c>
      <c r="NJ56" t="s">
        <v>711</v>
      </c>
      <c r="NK56" t="s">
        <v>711</v>
      </c>
      <c r="NL56" t="s">
        <v>711</v>
      </c>
      <c r="NM56" t="s">
        <v>711</v>
      </c>
      <c r="NN56" t="s">
        <v>711</v>
      </c>
      <c r="NO56" t="s">
        <v>711</v>
      </c>
      <c r="NP56" t="s">
        <v>711</v>
      </c>
      <c r="NQ56" t="s">
        <v>712</v>
      </c>
      <c r="NR56" t="s">
        <v>711</v>
      </c>
      <c r="NS56" t="s">
        <v>711</v>
      </c>
      <c r="NT56" t="s">
        <v>711</v>
      </c>
      <c r="NU56" t="s">
        <v>711</v>
      </c>
      <c r="NV56" t="s">
        <v>711</v>
      </c>
      <c r="NW56" t="s">
        <v>711</v>
      </c>
      <c r="NX56" t="s">
        <v>711</v>
      </c>
    </row>
    <row r="57" spans="1:388" x14ac:dyDescent="0.25">
      <c r="A57">
        <v>56</v>
      </c>
      <c r="B57" t="s">
        <v>4689</v>
      </c>
      <c r="C57" t="s">
        <v>405</v>
      </c>
      <c r="D57" t="s">
        <v>410</v>
      </c>
      <c r="E57" t="s">
        <v>430</v>
      </c>
      <c r="F57" t="s">
        <v>1065</v>
      </c>
      <c r="G57" t="s">
        <v>246</v>
      </c>
      <c r="EV57" t="s">
        <v>250</v>
      </c>
      <c r="EW57" t="s">
        <v>1355</v>
      </c>
      <c r="EX57" t="s">
        <v>1355</v>
      </c>
      <c r="EY57" t="s">
        <v>250</v>
      </c>
      <c r="EZ57" t="s">
        <v>1353</v>
      </c>
      <c r="FA57" t="s">
        <v>1362</v>
      </c>
      <c r="FB57" t="s">
        <v>4704</v>
      </c>
      <c r="FC57" t="s">
        <v>250</v>
      </c>
      <c r="FD57" t="s">
        <v>266</v>
      </c>
      <c r="FE57" t="s">
        <v>1398</v>
      </c>
      <c r="FF57" t="s">
        <v>1479</v>
      </c>
      <c r="MZ57" t="s">
        <v>712</v>
      </c>
      <c r="NA57" t="s">
        <v>711</v>
      </c>
      <c r="NB57" t="s">
        <v>711</v>
      </c>
      <c r="NC57" t="s">
        <v>711</v>
      </c>
      <c r="ND57" t="s">
        <v>711</v>
      </c>
      <c r="NE57" t="s">
        <v>711</v>
      </c>
      <c r="NF57" t="s">
        <v>711</v>
      </c>
      <c r="NG57" t="s">
        <v>711</v>
      </c>
      <c r="NI57" t="s">
        <v>711</v>
      </c>
      <c r="NJ57" t="s">
        <v>711</v>
      </c>
      <c r="NK57" t="s">
        <v>711</v>
      </c>
      <c r="NL57" t="s">
        <v>711</v>
      </c>
      <c r="NM57" t="s">
        <v>711</v>
      </c>
      <c r="NN57" t="s">
        <v>711</v>
      </c>
      <c r="NO57" t="s">
        <v>712</v>
      </c>
      <c r="NP57" t="s">
        <v>711</v>
      </c>
      <c r="NQ57" t="s">
        <v>712</v>
      </c>
      <c r="NR57" t="s">
        <v>711</v>
      </c>
      <c r="NS57" t="s">
        <v>711</v>
      </c>
      <c r="NT57" t="s">
        <v>711</v>
      </c>
      <c r="NU57" t="s">
        <v>711</v>
      </c>
      <c r="NV57" t="s">
        <v>711</v>
      </c>
      <c r="NW57" t="s">
        <v>711</v>
      </c>
      <c r="NX57" t="s">
        <v>711</v>
      </c>
    </row>
    <row r="58" spans="1:388" x14ac:dyDescent="0.25">
      <c r="A58">
        <v>57</v>
      </c>
      <c r="B58" t="s">
        <v>4689</v>
      </c>
      <c r="C58" t="s">
        <v>405</v>
      </c>
      <c r="D58" t="s">
        <v>410</v>
      </c>
      <c r="E58" t="s">
        <v>430</v>
      </c>
      <c r="F58" t="s">
        <v>1065</v>
      </c>
      <c r="G58" t="s">
        <v>246</v>
      </c>
      <c r="EV58" t="s">
        <v>250</v>
      </c>
      <c r="EW58" t="s">
        <v>1355</v>
      </c>
      <c r="EX58" t="s">
        <v>1355</v>
      </c>
      <c r="EY58" t="s">
        <v>250</v>
      </c>
      <c r="EZ58" t="s">
        <v>1345</v>
      </c>
      <c r="FA58" t="s">
        <v>1360</v>
      </c>
      <c r="FB58" t="s">
        <v>1360</v>
      </c>
      <c r="FC58" t="s">
        <v>250</v>
      </c>
      <c r="FD58" t="s">
        <v>266</v>
      </c>
      <c r="FE58" t="s">
        <v>1398</v>
      </c>
      <c r="FF58" t="s">
        <v>1479</v>
      </c>
      <c r="MZ58" t="s">
        <v>712</v>
      </c>
      <c r="NA58" t="s">
        <v>711</v>
      </c>
      <c r="NB58" t="s">
        <v>711</v>
      </c>
      <c r="NC58" t="s">
        <v>711</v>
      </c>
      <c r="ND58" t="s">
        <v>711</v>
      </c>
      <c r="NE58" t="s">
        <v>711</v>
      </c>
      <c r="NF58" t="s">
        <v>711</v>
      </c>
      <c r="NG58" t="s">
        <v>711</v>
      </c>
      <c r="NI58" t="s">
        <v>711</v>
      </c>
      <c r="NJ58" t="s">
        <v>711</v>
      </c>
      <c r="NK58" t="s">
        <v>711</v>
      </c>
      <c r="NL58" t="s">
        <v>711</v>
      </c>
      <c r="NM58" t="s">
        <v>711</v>
      </c>
      <c r="NN58" t="s">
        <v>711</v>
      </c>
      <c r="NO58" t="s">
        <v>712</v>
      </c>
      <c r="NP58" t="s">
        <v>711</v>
      </c>
      <c r="NQ58" t="s">
        <v>712</v>
      </c>
      <c r="NR58" t="s">
        <v>711</v>
      </c>
      <c r="NS58" t="s">
        <v>711</v>
      </c>
      <c r="NT58" t="s">
        <v>711</v>
      </c>
      <c r="NU58" t="s">
        <v>711</v>
      </c>
      <c r="NV58" t="s">
        <v>711</v>
      </c>
      <c r="NW58" t="s">
        <v>711</v>
      </c>
      <c r="NX58" t="s">
        <v>711</v>
      </c>
    </row>
    <row r="59" spans="1:388" x14ac:dyDescent="0.25">
      <c r="A59">
        <v>58</v>
      </c>
      <c r="B59" t="s">
        <v>4689</v>
      </c>
      <c r="C59" t="s">
        <v>405</v>
      </c>
      <c r="D59" t="s">
        <v>410</v>
      </c>
      <c r="E59" t="s">
        <v>430</v>
      </c>
      <c r="F59" t="s">
        <v>1065</v>
      </c>
      <c r="G59" t="s">
        <v>246</v>
      </c>
      <c r="EV59" t="s">
        <v>250</v>
      </c>
      <c r="EW59" t="s">
        <v>1355</v>
      </c>
      <c r="EX59" t="s">
        <v>1355</v>
      </c>
      <c r="EY59" t="s">
        <v>250</v>
      </c>
      <c r="EZ59" t="s">
        <v>1345</v>
      </c>
      <c r="FA59" t="s">
        <v>1360</v>
      </c>
      <c r="FB59" t="s">
        <v>1360</v>
      </c>
      <c r="FC59" t="s">
        <v>250</v>
      </c>
      <c r="FD59" t="s">
        <v>266</v>
      </c>
      <c r="FE59" t="s">
        <v>1398</v>
      </c>
      <c r="FF59" t="s">
        <v>1479</v>
      </c>
      <c r="MZ59" t="s">
        <v>712</v>
      </c>
      <c r="NA59" t="s">
        <v>711</v>
      </c>
      <c r="NB59" t="s">
        <v>711</v>
      </c>
      <c r="NC59" t="s">
        <v>711</v>
      </c>
      <c r="ND59" t="s">
        <v>711</v>
      </c>
      <c r="NE59" t="s">
        <v>711</v>
      </c>
      <c r="NF59" t="s">
        <v>711</v>
      </c>
      <c r="NG59" t="s">
        <v>711</v>
      </c>
      <c r="NI59" t="s">
        <v>711</v>
      </c>
      <c r="NJ59" t="s">
        <v>711</v>
      </c>
      <c r="NK59" t="s">
        <v>711</v>
      </c>
      <c r="NL59" t="s">
        <v>711</v>
      </c>
      <c r="NM59" t="s">
        <v>711</v>
      </c>
      <c r="NN59" t="s">
        <v>711</v>
      </c>
      <c r="NO59" t="s">
        <v>711</v>
      </c>
      <c r="NP59" t="s">
        <v>712</v>
      </c>
      <c r="NQ59" t="s">
        <v>712</v>
      </c>
      <c r="NR59" t="s">
        <v>711</v>
      </c>
      <c r="NS59" t="s">
        <v>711</v>
      </c>
      <c r="NT59" t="s">
        <v>711</v>
      </c>
      <c r="NU59" t="s">
        <v>711</v>
      </c>
      <c r="NV59" t="s">
        <v>711</v>
      </c>
      <c r="NW59" t="s">
        <v>711</v>
      </c>
      <c r="NX59" t="s">
        <v>711</v>
      </c>
    </row>
    <row r="60" spans="1:388" x14ac:dyDescent="0.25">
      <c r="A60">
        <v>59</v>
      </c>
      <c r="B60" t="s">
        <v>4689</v>
      </c>
      <c r="C60" t="s">
        <v>405</v>
      </c>
      <c r="D60" t="s">
        <v>410</v>
      </c>
      <c r="E60" t="s">
        <v>430</v>
      </c>
      <c r="F60" t="s">
        <v>1065</v>
      </c>
      <c r="G60" t="s">
        <v>246</v>
      </c>
      <c r="DE60" t="s">
        <v>250</v>
      </c>
      <c r="DF60" t="s">
        <v>262</v>
      </c>
      <c r="DG60" t="s">
        <v>1355</v>
      </c>
      <c r="DH60" t="s">
        <v>1444</v>
      </c>
      <c r="DI60" t="s">
        <v>10</v>
      </c>
      <c r="DJ60" t="s">
        <v>10</v>
      </c>
      <c r="DK60" t="s">
        <v>1349</v>
      </c>
      <c r="DL60" t="s">
        <v>247</v>
      </c>
      <c r="DM60" t="s">
        <v>1388</v>
      </c>
      <c r="DN60" t="s">
        <v>1388</v>
      </c>
      <c r="DO60" t="s">
        <v>9</v>
      </c>
      <c r="DP60" t="s">
        <v>10</v>
      </c>
      <c r="DQ60" t="s">
        <v>1349</v>
      </c>
      <c r="DR60" t="s">
        <v>250</v>
      </c>
      <c r="DS60" t="s">
        <v>1437</v>
      </c>
      <c r="DT60" t="s">
        <v>1437</v>
      </c>
      <c r="DU60" t="s">
        <v>9</v>
      </c>
      <c r="DV60" t="s">
        <v>9</v>
      </c>
      <c r="DW60" t="s">
        <v>1342</v>
      </c>
      <c r="DX60" t="s">
        <v>250</v>
      </c>
      <c r="DY60" t="s">
        <v>1441</v>
      </c>
      <c r="DZ60" t="s">
        <v>1441</v>
      </c>
      <c r="EA60" t="s">
        <v>9</v>
      </c>
      <c r="EB60" t="s">
        <v>10</v>
      </c>
      <c r="EC60" t="s">
        <v>1357</v>
      </c>
      <c r="ED60" t="s">
        <v>250</v>
      </c>
      <c r="EE60" t="s">
        <v>1373</v>
      </c>
      <c r="EF60" t="s">
        <v>1373</v>
      </c>
      <c r="EG60" t="s">
        <v>9</v>
      </c>
      <c r="EH60" t="s">
        <v>9</v>
      </c>
      <c r="EI60" t="s">
        <v>1342</v>
      </c>
      <c r="EJ60" t="s">
        <v>250</v>
      </c>
      <c r="EK60" t="s">
        <v>1459</v>
      </c>
      <c r="EL60" t="s">
        <v>1459</v>
      </c>
      <c r="EM60" t="s">
        <v>9</v>
      </c>
      <c r="EN60" t="s">
        <v>9</v>
      </c>
      <c r="EP60" t="s">
        <v>250</v>
      </c>
      <c r="EQ60" t="s">
        <v>1420</v>
      </c>
      <c r="ER60" t="s">
        <v>1420</v>
      </c>
      <c r="ES60" t="s">
        <v>9</v>
      </c>
      <c r="ET60" t="s">
        <v>9</v>
      </c>
      <c r="EU60" t="s">
        <v>1357</v>
      </c>
      <c r="GP60" t="s">
        <v>253</v>
      </c>
      <c r="HB60" t="s">
        <v>9</v>
      </c>
      <c r="HC60" t="s">
        <v>264</v>
      </c>
      <c r="HD60" t="s">
        <v>264</v>
      </c>
      <c r="HE60" t="s">
        <v>1268</v>
      </c>
      <c r="HG60" t="s">
        <v>1345</v>
      </c>
      <c r="LV60" t="s">
        <v>277</v>
      </c>
      <c r="LW60" t="s">
        <v>277</v>
      </c>
      <c r="LX60" t="s">
        <v>277</v>
      </c>
      <c r="LY60" t="s">
        <v>254</v>
      </c>
      <c r="MZ60" t="s">
        <v>712</v>
      </c>
      <c r="NA60" t="s">
        <v>711</v>
      </c>
      <c r="NB60" t="s">
        <v>711</v>
      </c>
      <c r="NC60" t="s">
        <v>711</v>
      </c>
      <c r="ND60" t="s">
        <v>711</v>
      </c>
      <c r="NE60" t="s">
        <v>711</v>
      </c>
      <c r="NF60" t="s">
        <v>711</v>
      </c>
      <c r="NG60" t="s">
        <v>711</v>
      </c>
      <c r="NI60" t="s">
        <v>711</v>
      </c>
      <c r="NJ60" t="s">
        <v>711</v>
      </c>
      <c r="NK60" t="s">
        <v>711</v>
      </c>
      <c r="NL60" t="s">
        <v>711</v>
      </c>
      <c r="NM60" t="s">
        <v>711</v>
      </c>
      <c r="NN60" t="s">
        <v>711</v>
      </c>
      <c r="NO60" t="s">
        <v>711</v>
      </c>
      <c r="NP60" t="s">
        <v>712</v>
      </c>
      <c r="NQ60" t="s">
        <v>712</v>
      </c>
      <c r="NR60" t="s">
        <v>711</v>
      </c>
      <c r="NS60" t="s">
        <v>711</v>
      </c>
      <c r="NT60" t="s">
        <v>711</v>
      </c>
      <c r="NU60" t="s">
        <v>712</v>
      </c>
      <c r="NV60" t="s">
        <v>712</v>
      </c>
      <c r="NW60" t="s">
        <v>711</v>
      </c>
      <c r="NX60" t="s">
        <v>711</v>
      </c>
    </row>
    <row r="61" spans="1:388" x14ac:dyDescent="0.25">
      <c r="A61">
        <v>60</v>
      </c>
      <c r="B61" t="s">
        <v>4689</v>
      </c>
      <c r="C61" t="s">
        <v>405</v>
      </c>
      <c r="D61" t="s">
        <v>410</v>
      </c>
      <c r="E61" t="s">
        <v>430</v>
      </c>
      <c r="F61" t="s">
        <v>2350</v>
      </c>
      <c r="G61" t="s">
        <v>246</v>
      </c>
      <c r="DE61" t="s">
        <v>250</v>
      </c>
      <c r="DF61" t="s">
        <v>262</v>
      </c>
      <c r="DG61" t="s">
        <v>1358</v>
      </c>
      <c r="DH61" t="s">
        <v>1386</v>
      </c>
      <c r="DI61" t="s">
        <v>10</v>
      </c>
      <c r="DJ61" t="s">
        <v>10</v>
      </c>
      <c r="DK61" t="s">
        <v>1343</v>
      </c>
      <c r="DL61" t="s">
        <v>250</v>
      </c>
      <c r="DM61" t="s">
        <v>1426</v>
      </c>
      <c r="DN61" t="s">
        <v>1426</v>
      </c>
      <c r="DO61" t="s">
        <v>9</v>
      </c>
      <c r="DP61" t="s">
        <v>9</v>
      </c>
      <c r="DQ61" t="s">
        <v>1349</v>
      </c>
      <c r="DR61" t="s">
        <v>250</v>
      </c>
      <c r="DS61" t="s">
        <v>1459</v>
      </c>
      <c r="DT61" t="s">
        <v>1459</v>
      </c>
      <c r="DU61" t="s">
        <v>10</v>
      </c>
      <c r="DV61" t="s">
        <v>9</v>
      </c>
      <c r="DW61" t="s">
        <v>1342</v>
      </c>
      <c r="DX61" t="s">
        <v>250</v>
      </c>
      <c r="DY61" t="s">
        <v>1398</v>
      </c>
      <c r="DZ61" t="s">
        <v>1398</v>
      </c>
      <c r="EA61" t="s">
        <v>9</v>
      </c>
      <c r="EB61" t="s">
        <v>9</v>
      </c>
      <c r="EC61" t="s">
        <v>1361</v>
      </c>
      <c r="ED61" t="s">
        <v>250</v>
      </c>
      <c r="EE61" t="s">
        <v>1373</v>
      </c>
      <c r="EF61" t="s">
        <v>1373</v>
      </c>
      <c r="EG61" t="s">
        <v>10</v>
      </c>
      <c r="EH61" t="s">
        <v>10</v>
      </c>
      <c r="EI61" t="s">
        <v>1343</v>
      </c>
      <c r="EJ61" t="s">
        <v>250</v>
      </c>
      <c r="EK61" t="s">
        <v>1437</v>
      </c>
      <c r="EL61" t="s">
        <v>1437</v>
      </c>
      <c r="EM61" t="s">
        <v>9</v>
      </c>
      <c r="EN61" t="s">
        <v>9</v>
      </c>
      <c r="EO61" t="s">
        <v>1357</v>
      </c>
      <c r="EP61" t="s">
        <v>250</v>
      </c>
      <c r="EQ61" t="s">
        <v>1420</v>
      </c>
      <c r="ER61" t="s">
        <v>1420</v>
      </c>
      <c r="ES61" t="s">
        <v>277</v>
      </c>
      <c r="ET61" t="s">
        <v>9</v>
      </c>
      <c r="EU61" t="s">
        <v>1342</v>
      </c>
      <c r="GP61" t="s">
        <v>253</v>
      </c>
      <c r="HB61" t="s">
        <v>9</v>
      </c>
      <c r="HC61" t="s">
        <v>264</v>
      </c>
      <c r="HD61" t="s">
        <v>264</v>
      </c>
      <c r="HE61" t="s">
        <v>1268</v>
      </c>
      <c r="HG61" t="s">
        <v>1368</v>
      </c>
      <c r="LV61" t="s">
        <v>277</v>
      </c>
      <c r="LW61" t="s">
        <v>277</v>
      </c>
      <c r="LX61" t="s">
        <v>277</v>
      </c>
      <c r="LY61" t="s">
        <v>254</v>
      </c>
      <c r="MZ61" t="s">
        <v>712</v>
      </c>
      <c r="NA61" t="s">
        <v>711</v>
      </c>
      <c r="NB61" t="s">
        <v>711</v>
      </c>
      <c r="NC61" t="s">
        <v>711</v>
      </c>
      <c r="ND61" t="s">
        <v>711</v>
      </c>
      <c r="NE61" t="s">
        <v>711</v>
      </c>
      <c r="NF61" t="s">
        <v>711</v>
      </c>
      <c r="NG61" t="s">
        <v>711</v>
      </c>
      <c r="NI61" t="s">
        <v>711</v>
      </c>
      <c r="NJ61" t="s">
        <v>711</v>
      </c>
      <c r="NK61" t="s">
        <v>711</v>
      </c>
      <c r="NL61" t="s">
        <v>711</v>
      </c>
      <c r="NM61" t="s">
        <v>711</v>
      </c>
      <c r="NN61" t="s">
        <v>711</v>
      </c>
      <c r="NO61" t="s">
        <v>711</v>
      </c>
      <c r="NP61" t="s">
        <v>712</v>
      </c>
      <c r="NQ61" t="s">
        <v>712</v>
      </c>
      <c r="NR61" t="s">
        <v>711</v>
      </c>
      <c r="NS61" t="s">
        <v>711</v>
      </c>
      <c r="NT61" t="s">
        <v>711</v>
      </c>
      <c r="NU61" t="s">
        <v>712</v>
      </c>
      <c r="NV61" t="s">
        <v>712</v>
      </c>
      <c r="NW61" t="s">
        <v>711</v>
      </c>
      <c r="NX61" t="s">
        <v>711</v>
      </c>
    </row>
    <row r="62" spans="1:388" x14ac:dyDescent="0.25">
      <c r="A62">
        <v>61</v>
      </c>
      <c r="B62" t="s">
        <v>4689</v>
      </c>
      <c r="C62" t="s">
        <v>405</v>
      </c>
      <c r="D62" t="s">
        <v>410</v>
      </c>
      <c r="E62" t="s">
        <v>430</v>
      </c>
      <c r="F62" t="s">
        <v>1065</v>
      </c>
      <c r="G62" t="s">
        <v>246</v>
      </c>
      <c r="DE62" t="s">
        <v>250</v>
      </c>
      <c r="DF62" t="s">
        <v>262</v>
      </c>
      <c r="DG62" t="s">
        <v>1351</v>
      </c>
      <c r="DH62" t="s">
        <v>1457</v>
      </c>
      <c r="DI62" t="s">
        <v>10</v>
      </c>
      <c r="DJ62" t="s">
        <v>9</v>
      </c>
      <c r="DK62" t="s">
        <v>1349</v>
      </c>
      <c r="DL62" t="s">
        <v>247</v>
      </c>
      <c r="DM62" t="s">
        <v>1388</v>
      </c>
      <c r="DN62" t="s">
        <v>1388</v>
      </c>
      <c r="DO62" t="s">
        <v>9</v>
      </c>
      <c r="DP62" t="s">
        <v>10</v>
      </c>
      <c r="DQ62" t="s">
        <v>1397</v>
      </c>
      <c r="DR62" t="s">
        <v>250</v>
      </c>
      <c r="DS62" t="s">
        <v>1459</v>
      </c>
      <c r="DT62" t="s">
        <v>1459</v>
      </c>
      <c r="DU62" t="s">
        <v>9</v>
      </c>
      <c r="DV62" t="s">
        <v>9</v>
      </c>
      <c r="DW62" t="s">
        <v>1349</v>
      </c>
      <c r="DX62" t="s">
        <v>250</v>
      </c>
      <c r="DY62" t="s">
        <v>1398</v>
      </c>
      <c r="DZ62" t="s">
        <v>1398</v>
      </c>
      <c r="EA62" t="s">
        <v>10</v>
      </c>
      <c r="EB62" t="s">
        <v>9</v>
      </c>
      <c r="EC62" t="s">
        <v>1361</v>
      </c>
      <c r="ED62" t="s">
        <v>250</v>
      </c>
      <c r="EE62" t="s">
        <v>1373</v>
      </c>
      <c r="EF62" t="s">
        <v>1373</v>
      </c>
      <c r="EG62" t="s">
        <v>10</v>
      </c>
      <c r="EH62" t="s">
        <v>9</v>
      </c>
      <c r="EI62" t="s">
        <v>1368</v>
      </c>
      <c r="EJ62" t="s">
        <v>250</v>
      </c>
      <c r="EK62" t="s">
        <v>1459</v>
      </c>
      <c r="EL62" t="s">
        <v>1459</v>
      </c>
      <c r="EM62" t="s">
        <v>10</v>
      </c>
      <c r="EN62" t="s">
        <v>9</v>
      </c>
      <c r="EO62" t="s">
        <v>1349</v>
      </c>
      <c r="EP62" t="s">
        <v>250</v>
      </c>
      <c r="EQ62" t="s">
        <v>1420</v>
      </c>
      <c r="ER62" t="s">
        <v>1420</v>
      </c>
      <c r="ES62" t="s">
        <v>9</v>
      </c>
      <c r="ET62" t="s">
        <v>10</v>
      </c>
      <c r="EU62" t="s">
        <v>1343</v>
      </c>
      <c r="GP62" t="s">
        <v>253</v>
      </c>
      <c r="HB62" t="s">
        <v>10</v>
      </c>
      <c r="HC62" t="s">
        <v>264</v>
      </c>
      <c r="HD62" t="s">
        <v>264</v>
      </c>
      <c r="HE62" t="s">
        <v>1268</v>
      </c>
      <c r="LV62" t="s">
        <v>277</v>
      </c>
      <c r="LW62" t="s">
        <v>277</v>
      </c>
      <c r="LX62" t="s">
        <v>277</v>
      </c>
      <c r="LY62" t="s">
        <v>254</v>
      </c>
      <c r="MZ62" t="s">
        <v>712</v>
      </c>
      <c r="NA62" t="s">
        <v>711</v>
      </c>
      <c r="NB62" t="s">
        <v>711</v>
      </c>
      <c r="NC62" t="s">
        <v>711</v>
      </c>
      <c r="ND62" t="s">
        <v>711</v>
      </c>
      <c r="NE62" t="s">
        <v>711</v>
      </c>
      <c r="NF62" t="s">
        <v>711</v>
      </c>
      <c r="NG62" t="s">
        <v>711</v>
      </c>
      <c r="NI62" t="s">
        <v>711</v>
      </c>
      <c r="NJ62" t="s">
        <v>711</v>
      </c>
      <c r="NK62" t="s">
        <v>711</v>
      </c>
      <c r="NL62" t="s">
        <v>711</v>
      </c>
      <c r="NM62" t="s">
        <v>711</v>
      </c>
      <c r="NN62" t="s">
        <v>711</v>
      </c>
      <c r="NO62" t="s">
        <v>711</v>
      </c>
      <c r="NP62" t="s">
        <v>712</v>
      </c>
      <c r="NQ62" t="s">
        <v>712</v>
      </c>
      <c r="NR62" t="s">
        <v>711</v>
      </c>
      <c r="NS62" t="s">
        <v>711</v>
      </c>
      <c r="NT62" t="s">
        <v>711</v>
      </c>
      <c r="NU62" t="s">
        <v>712</v>
      </c>
      <c r="NV62" t="s">
        <v>712</v>
      </c>
      <c r="NW62" t="s">
        <v>711</v>
      </c>
      <c r="NX62" t="s">
        <v>711</v>
      </c>
    </row>
    <row r="63" spans="1:388" x14ac:dyDescent="0.25">
      <c r="A63">
        <v>62</v>
      </c>
      <c r="B63" t="s">
        <v>4689</v>
      </c>
      <c r="C63" t="s">
        <v>405</v>
      </c>
      <c r="D63" t="s">
        <v>410</v>
      </c>
      <c r="E63" t="s">
        <v>430</v>
      </c>
      <c r="F63" t="s">
        <v>1065</v>
      </c>
      <c r="G63" t="s">
        <v>246</v>
      </c>
      <c r="DE63" t="s">
        <v>250</v>
      </c>
      <c r="DF63" t="s">
        <v>262</v>
      </c>
      <c r="DG63" t="s">
        <v>1355</v>
      </c>
      <c r="DH63" t="s">
        <v>1444</v>
      </c>
      <c r="DI63" t="s">
        <v>10</v>
      </c>
      <c r="DJ63" t="s">
        <v>9</v>
      </c>
      <c r="DK63" t="s">
        <v>1349</v>
      </c>
      <c r="DL63" t="s">
        <v>247</v>
      </c>
      <c r="DM63" t="s">
        <v>1426</v>
      </c>
      <c r="DN63" t="s">
        <v>1426</v>
      </c>
      <c r="DO63" t="s">
        <v>9</v>
      </c>
      <c r="DP63" t="s">
        <v>9</v>
      </c>
      <c r="DQ63" t="s">
        <v>1349</v>
      </c>
      <c r="DR63" t="s">
        <v>250</v>
      </c>
      <c r="DS63" t="s">
        <v>1459</v>
      </c>
      <c r="DT63" t="s">
        <v>1459</v>
      </c>
      <c r="DU63" t="s">
        <v>9</v>
      </c>
      <c r="DV63" t="s">
        <v>9</v>
      </c>
      <c r="DW63" t="s">
        <v>1343</v>
      </c>
      <c r="DX63" t="s">
        <v>250</v>
      </c>
      <c r="DY63" t="s">
        <v>1398</v>
      </c>
      <c r="DZ63" t="s">
        <v>1398</v>
      </c>
      <c r="EA63" t="s">
        <v>9</v>
      </c>
      <c r="EB63" t="s">
        <v>9</v>
      </c>
      <c r="EC63" t="s">
        <v>1357</v>
      </c>
      <c r="ED63" t="s">
        <v>250</v>
      </c>
      <c r="EE63" t="s">
        <v>1384</v>
      </c>
      <c r="EF63" t="s">
        <v>1384</v>
      </c>
      <c r="EG63" t="s">
        <v>9</v>
      </c>
      <c r="EH63" t="s">
        <v>9</v>
      </c>
      <c r="EI63" t="s">
        <v>1361</v>
      </c>
      <c r="EJ63" t="s">
        <v>250</v>
      </c>
      <c r="EK63" t="s">
        <v>1459</v>
      </c>
      <c r="EL63" t="s">
        <v>1459</v>
      </c>
      <c r="EM63" t="s">
        <v>9</v>
      </c>
      <c r="EN63" t="s">
        <v>9</v>
      </c>
      <c r="EO63" t="s">
        <v>1357</v>
      </c>
      <c r="EP63" t="s">
        <v>250</v>
      </c>
      <c r="EQ63" t="s">
        <v>1366</v>
      </c>
      <c r="ER63" t="s">
        <v>1366</v>
      </c>
      <c r="ES63" t="s">
        <v>9</v>
      </c>
      <c r="ET63" t="s">
        <v>9</v>
      </c>
      <c r="EU63" t="s">
        <v>1342</v>
      </c>
      <c r="GP63" t="s">
        <v>253</v>
      </c>
      <c r="HB63" t="s">
        <v>9</v>
      </c>
      <c r="HC63" t="s">
        <v>264</v>
      </c>
      <c r="HD63" t="s">
        <v>264</v>
      </c>
      <c r="HE63" t="s">
        <v>1268</v>
      </c>
      <c r="HG63" t="s">
        <v>1368</v>
      </c>
      <c r="LV63" t="s">
        <v>277</v>
      </c>
      <c r="LW63" t="s">
        <v>277</v>
      </c>
      <c r="LX63" t="s">
        <v>277</v>
      </c>
      <c r="LY63" t="s">
        <v>254</v>
      </c>
      <c r="MZ63" t="s">
        <v>712</v>
      </c>
      <c r="NA63" t="s">
        <v>711</v>
      </c>
      <c r="NB63" t="s">
        <v>711</v>
      </c>
      <c r="NC63" t="s">
        <v>711</v>
      </c>
      <c r="ND63" t="s">
        <v>711</v>
      </c>
      <c r="NE63" t="s">
        <v>711</v>
      </c>
      <c r="NF63" t="s">
        <v>711</v>
      </c>
      <c r="NG63" t="s">
        <v>711</v>
      </c>
      <c r="NI63" t="s">
        <v>711</v>
      </c>
      <c r="NJ63" t="s">
        <v>711</v>
      </c>
      <c r="NK63" t="s">
        <v>711</v>
      </c>
      <c r="NL63" t="s">
        <v>711</v>
      </c>
      <c r="NM63" t="s">
        <v>711</v>
      </c>
      <c r="NN63" t="s">
        <v>711</v>
      </c>
      <c r="NO63" t="s">
        <v>711</v>
      </c>
      <c r="NP63" t="s">
        <v>712</v>
      </c>
      <c r="NQ63" t="s">
        <v>712</v>
      </c>
      <c r="NR63" t="s">
        <v>711</v>
      </c>
      <c r="NS63" t="s">
        <v>711</v>
      </c>
      <c r="NT63" t="s">
        <v>711</v>
      </c>
      <c r="NU63" t="s">
        <v>711</v>
      </c>
      <c r="NV63" t="s">
        <v>712</v>
      </c>
      <c r="NW63" t="s">
        <v>711</v>
      </c>
      <c r="NX63" t="s">
        <v>711</v>
      </c>
    </row>
    <row r="64" spans="1:388" x14ac:dyDescent="0.25">
      <c r="A64">
        <v>63</v>
      </c>
      <c r="B64" t="s">
        <v>4689</v>
      </c>
      <c r="C64" t="s">
        <v>405</v>
      </c>
      <c r="D64" t="s">
        <v>410</v>
      </c>
      <c r="E64" t="s">
        <v>430</v>
      </c>
      <c r="F64" t="s">
        <v>1065</v>
      </c>
      <c r="G64" t="s">
        <v>246</v>
      </c>
      <c r="GH64" t="s">
        <v>292</v>
      </c>
      <c r="GI64" t="s">
        <v>1410</v>
      </c>
      <c r="GJ64" t="s">
        <v>1410</v>
      </c>
      <c r="GK64" t="s">
        <v>1410</v>
      </c>
      <c r="GL64" t="s">
        <v>1410</v>
      </c>
      <c r="GM64" t="s">
        <v>1410</v>
      </c>
    </row>
    <row r="65" spans="1:389" x14ac:dyDescent="0.25">
      <c r="A65">
        <v>64</v>
      </c>
      <c r="B65" t="s">
        <v>4689</v>
      </c>
      <c r="C65" t="s">
        <v>405</v>
      </c>
      <c r="D65" t="s">
        <v>410</v>
      </c>
      <c r="E65" t="s">
        <v>430</v>
      </c>
      <c r="F65" t="s">
        <v>1065</v>
      </c>
      <c r="G65" t="s">
        <v>246</v>
      </c>
      <c r="GH65" t="s">
        <v>292</v>
      </c>
      <c r="GI65" t="s">
        <v>1410</v>
      </c>
      <c r="GJ65" t="s">
        <v>1410</v>
      </c>
      <c r="GK65" t="s">
        <v>1410</v>
      </c>
      <c r="GL65" t="s">
        <v>1410</v>
      </c>
      <c r="GM65" t="s">
        <v>1410</v>
      </c>
    </row>
    <row r="66" spans="1:389" x14ac:dyDescent="0.25">
      <c r="A66">
        <v>65</v>
      </c>
      <c r="B66" t="s">
        <v>4692</v>
      </c>
      <c r="C66" t="s">
        <v>328</v>
      </c>
      <c r="D66" t="s">
        <v>330</v>
      </c>
      <c r="E66" t="s">
        <v>331</v>
      </c>
      <c r="F66" t="s">
        <v>4599</v>
      </c>
      <c r="G66" t="s">
        <v>246</v>
      </c>
      <c r="AL66" t="s">
        <v>250</v>
      </c>
      <c r="AM66" t="s">
        <v>256</v>
      </c>
      <c r="AN66" t="s">
        <v>1369</v>
      </c>
      <c r="AO66" t="s">
        <v>1369</v>
      </c>
      <c r="AP66" t="s">
        <v>10</v>
      </c>
      <c r="AQ66" t="s">
        <v>10</v>
      </c>
      <c r="AR66" t="s">
        <v>1397</v>
      </c>
      <c r="AS66" t="s">
        <v>250</v>
      </c>
      <c r="AT66" t="s">
        <v>256</v>
      </c>
      <c r="AU66" t="s">
        <v>1445</v>
      </c>
      <c r="AV66" t="s">
        <v>1445</v>
      </c>
      <c r="AW66" t="s">
        <v>10</v>
      </c>
      <c r="AX66" t="s">
        <v>10</v>
      </c>
      <c r="AY66" t="s">
        <v>1349</v>
      </c>
      <c r="BW66" t="s">
        <v>250</v>
      </c>
      <c r="BX66" t="s">
        <v>285</v>
      </c>
      <c r="BY66" t="s">
        <v>256</v>
      </c>
      <c r="BZ66" t="s">
        <v>4601</v>
      </c>
      <c r="CA66" t="s">
        <v>4601</v>
      </c>
      <c r="CB66" t="s">
        <v>10</v>
      </c>
      <c r="CC66" t="s">
        <v>10</v>
      </c>
      <c r="CD66" t="s">
        <v>1343</v>
      </c>
      <c r="CM66" t="s">
        <v>250</v>
      </c>
      <c r="CN66" t="s">
        <v>259</v>
      </c>
      <c r="CO66" t="s">
        <v>1398</v>
      </c>
      <c r="CP66" t="s">
        <v>4447</v>
      </c>
      <c r="CQ66" t="s">
        <v>10</v>
      </c>
      <c r="CR66" t="s">
        <v>10</v>
      </c>
      <c r="CS66" t="s">
        <v>1342</v>
      </c>
      <c r="CT66" t="s">
        <v>250</v>
      </c>
      <c r="CU66" t="s">
        <v>304</v>
      </c>
      <c r="CV66" t="s">
        <v>259</v>
      </c>
      <c r="CW66" t="s">
        <v>1369</v>
      </c>
      <c r="CX66" t="s">
        <v>1362</v>
      </c>
      <c r="CY66" t="s">
        <v>10</v>
      </c>
      <c r="CZ66" t="s">
        <v>10</v>
      </c>
      <c r="DA66" t="s">
        <v>1353</v>
      </c>
      <c r="DE66" t="s">
        <v>250</v>
      </c>
      <c r="DF66" t="s">
        <v>262</v>
      </c>
      <c r="DG66" t="s">
        <v>1351</v>
      </c>
      <c r="DH66" t="s">
        <v>1457</v>
      </c>
      <c r="DI66" t="s">
        <v>10</v>
      </c>
      <c r="DJ66" t="s">
        <v>10</v>
      </c>
      <c r="DK66" t="s">
        <v>1342</v>
      </c>
      <c r="DL66" t="s">
        <v>247</v>
      </c>
      <c r="DM66" t="s">
        <v>1360</v>
      </c>
      <c r="DN66" t="s">
        <v>1360</v>
      </c>
      <c r="DO66" t="s">
        <v>10</v>
      </c>
      <c r="DP66" t="s">
        <v>10</v>
      </c>
      <c r="DQ66" t="s">
        <v>1397</v>
      </c>
      <c r="DX66" t="s">
        <v>247</v>
      </c>
      <c r="DY66" t="s">
        <v>1346</v>
      </c>
      <c r="DZ66" t="s">
        <v>1346</v>
      </c>
      <c r="EA66" t="s">
        <v>10</v>
      </c>
      <c r="EB66" t="s">
        <v>9</v>
      </c>
      <c r="EC66" t="s">
        <v>1385</v>
      </c>
      <c r="GO66" t="s">
        <v>253</v>
      </c>
      <c r="GP66" t="s">
        <v>253</v>
      </c>
      <c r="HB66" t="s">
        <v>10</v>
      </c>
      <c r="HC66" t="s">
        <v>1506</v>
      </c>
      <c r="HD66" t="s">
        <v>1506</v>
      </c>
      <c r="HE66" t="s">
        <v>1269</v>
      </c>
      <c r="MJ66" t="s">
        <v>271</v>
      </c>
      <c r="MZ66" t="s">
        <v>712</v>
      </c>
      <c r="NA66" t="s">
        <v>711</v>
      </c>
      <c r="NB66" t="s">
        <v>711</v>
      </c>
      <c r="NC66" t="s">
        <v>711</v>
      </c>
      <c r="ND66" t="s">
        <v>712</v>
      </c>
      <c r="NE66" t="s">
        <v>711</v>
      </c>
      <c r="NF66" t="s">
        <v>711</v>
      </c>
      <c r="NG66" t="s">
        <v>711</v>
      </c>
      <c r="NI66" t="s">
        <v>711</v>
      </c>
      <c r="NJ66" t="s">
        <v>712</v>
      </c>
      <c r="NK66" t="s">
        <v>712</v>
      </c>
      <c r="NL66" t="s">
        <v>711</v>
      </c>
      <c r="NM66" t="s">
        <v>711</v>
      </c>
      <c r="NN66" t="s">
        <v>711</v>
      </c>
      <c r="NO66" t="s">
        <v>711</v>
      </c>
      <c r="NP66" t="s">
        <v>711</v>
      </c>
      <c r="NQ66" t="s">
        <v>711</v>
      </c>
      <c r="NR66" t="s">
        <v>712</v>
      </c>
      <c r="NS66" t="s">
        <v>711</v>
      </c>
      <c r="NT66" t="s">
        <v>711</v>
      </c>
      <c r="NU66" t="s">
        <v>711</v>
      </c>
      <c r="NV66" t="s">
        <v>711</v>
      </c>
      <c r="NW66" t="s">
        <v>711</v>
      </c>
      <c r="NX66" t="s">
        <v>711</v>
      </c>
    </row>
    <row r="67" spans="1:389" x14ac:dyDescent="0.25">
      <c r="A67">
        <v>66</v>
      </c>
      <c r="B67" t="s">
        <v>4692</v>
      </c>
      <c r="C67" t="s">
        <v>328</v>
      </c>
      <c r="D67" t="s">
        <v>330</v>
      </c>
      <c r="E67" t="s">
        <v>331</v>
      </c>
      <c r="F67" t="s">
        <v>4599</v>
      </c>
      <c r="G67" t="s">
        <v>246</v>
      </c>
      <c r="AL67" t="s">
        <v>250</v>
      </c>
      <c r="AM67" t="s">
        <v>256</v>
      </c>
      <c r="AN67" t="s">
        <v>1369</v>
      </c>
      <c r="AO67" t="s">
        <v>1369</v>
      </c>
      <c r="AP67" t="s">
        <v>10</v>
      </c>
      <c r="AQ67" t="s">
        <v>10</v>
      </c>
      <c r="AR67" t="s">
        <v>1349</v>
      </c>
      <c r="AS67" t="s">
        <v>250</v>
      </c>
      <c r="AT67" t="s">
        <v>256</v>
      </c>
      <c r="AU67" t="s">
        <v>1445</v>
      </c>
      <c r="AV67" t="s">
        <v>1445</v>
      </c>
      <c r="AW67" t="s">
        <v>10</v>
      </c>
      <c r="AX67" t="s">
        <v>10</v>
      </c>
      <c r="AY67" t="s">
        <v>1343</v>
      </c>
      <c r="BW67" t="s">
        <v>250</v>
      </c>
      <c r="BX67" t="s">
        <v>257</v>
      </c>
      <c r="BY67" t="s">
        <v>256</v>
      </c>
      <c r="BZ67" t="s">
        <v>4601</v>
      </c>
      <c r="CA67" t="s">
        <v>4601</v>
      </c>
      <c r="CB67" t="s">
        <v>10</v>
      </c>
      <c r="CC67" t="s">
        <v>10</v>
      </c>
      <c r="CD67" t="s">
        <v>1343</v>
      </c>
      <c r="CM67" t="s">
        <v>250</v>
      </c>
      <c r="CN67" t="s">
        <v>259</v>
      </c>
      <c r="CO67" t="s">
        <v>1398</v>
      </c>
      <c r="CP67" t="s">
        <v>4447</v>
      </c>
      <c r="CQ67" t="s">
        <v>10</v>
      </c>
      <c r="CR67" t="s">
        <v>10</v>
      </c>
      <c r="CS67" t="s">
        <v>1342</v>
      </c>
      <c r="CT67" t="s">
        <v>250</v>
      </c>
      <c r="CU67" t="s">
        <v>304</v>
      </c>
      <c r="CV67" t="s">
        <v>259</v>
      </c>
      <c r="CW67" t="s">
        <v>1445</v>
      </c>
      <c r="CX67" t="s">
        <v>1383</v>
      </c>
      <c r="CY67" t="s">
        <v>10</v>
      </c>
      <c r="CZ67" t="s">
        <v>10</v>
      </c>
      <c r="DA67" t="s">
        <v>1349</v>
      </c>
      <c r="DE67" t="s">
        <v>250</v>
      </c>
      <c r="DF67" t="s">
        <v>262</v>
      </c>
      <c r="DG67" t="s">
        <v>1369</v>
      </c>
      <c r="DH67" t="s">
        <v>1398</v>
      </c>
      <c r="DI67" t="s">
        <v>10</v>
      </c>
      <c r="DJ67" t="s">
        <v>10</v>
      </c>
      <c r="DK67" t="s">
        <v>1349</v>
      </c>
      <c r="GO67" t="s">
        <v>263</v>
      </c>
      <c r="GP67" t="s">
        <v>263</v>
      </c>
      <c r="GW67" t="s">
        <v>10</v>
      </c>
      <c r="GX67" t="s">
        <v>439</v>
      </c>
      <c r="GY67" t="s">
        <v>1270</v>
      </c>
      <c r="HB67" t="s">
        <v>10</v>
      </c>
      <c r="HC67" t="s">
        <v>1506</v>
      </c>
      <c r="HD67" t="s">
        <v>1506</v>
      </c>
      <c r="HE67" t="s">
        <v>1269</v>
      </c>
      <c r="MJ67" t="s">
        <v>255</v>
      </c>
      <c r="MZ67" t="s">
        <v>712</v>
      </c>
      <c r="NA67" t="s">
        <v>711</v>
      </c>
      <c r="NB67" t="s">
        <v>711</v>
      </c>
      <c r="NC67" t="s">
        <v>711</v>
      </c>
      <c r="ND67" t="s">
        <v>712</v>
      </c>
      <c r="NE67" t="s">
        <v>711</v>
      </c>
      <c r="NF67" t="s">
        <v>711</v>
      </c>
      <c r="NG67" t="s">
        <v>711</v>
      </c>
      <c r="NI67" t="s">
        <v>711</v>
      </c>
      <c r="NJ67" t="s">
        <v>712</v>
      </c>
      <c r="NK67" t="s">
        <v>712</v>
      </c>
      <c r="NL67" t="s">
        <v>711</v>
      </c>
      <c r="NM67" t="s">
        <v>711</v>
      </c>
      <c r="NN67" t="s">
        <v>711</v>
      </c>
      <c r="NO67" t="s">
        <v>711</v>
      </c>
      <c r="NP67" t="s">
        <v>711</v>
      </c>
      <c r="NQ67" t="s">
        <v>711</v>
      </c>
      <c r="NR67" t="s">
        <v>711</v>
      </c>
      <c r="NS67" t="s">
        <v>711</v>
      </c>
      <c r="NT67" t="s">
        <v>711</v>
      </c>
      <c r="NU67" t="s">
        <v>711</v>
      </c>
      <c r="NV67" t="s">
        <v>711</v>
      </c>
      <c r="NW67" t="s">
        <v>711</v>
      </c>
      <c r="NX67" t="s">
        <v>711</v>
      </c>
    </row>
    <row r="68" spans="1:389" x14ac:dyDescent="0.25">
      <c r="A68">
        <v>67</v>
      </c>
      <c r="B68" t="s">
        <v>4692</v>
      </c>
      <c r="C68" t="s">
        <v>328</v>
      </c>
      <c r="D68" t="s">
        <v>330</v>
      </c>
      <c r="E68" t="s">
        <v>331</v>
      </c>
      <c r="F68" t="s">
        <v>4599</v>
      </c>
      <c r="G68" t="s">
        <v>246</v>
      </c>
      <c r="AL68" t="s">
        <v>250</v>
      </c>
      <c r="AM68" t="s">
        <v>256</v>
      </c>
      <c r="AN68" t="s">
        <v>1449</v>
      </c>
      <c r="AO68" t="s">
        <v>1449</v>
      </c>
      <c r="AP68" t="s">
        <v>10</v>
      </c>
      <c r="AQ68" t="s">
        <v>10</v>
      </c>
      <c r="AR68" t="s">
        <v>1349</v>
      </c>
      <c r="AS68" t="s">
        <v>250</v>
      </c>
      <c r="AT68" t="s">
        <v>256</v>
      </c>
      <c r="AU68" t="s">
        <v>1445</v>
      </c>
      <c r="AV68" t="s">
        <v>1445</v>
      </c>
      <c r="AW68" t="s">
        <v>10</v>
      </c>
      <c r="AX68" t="s">
        <v>10</v>
      </c>
      <c r="AY68" t="s">
        <v>1343</v>
      </c>
      <c r="BW68" t="s">
        <v>250</v>
      </c>
      <c r="BX68" t="s">
        <v>257</v>
      </c>
      <c r="BY68" t="s">
        <v>256</v>
      </c>
      <c r="BZ68" t="s">
        <v>1369</v>
      </c>
      <c r="CA68" t="s">
        <v>1369</v>
      </c>
      <c r="CB68" t="s">
        <v>10</v>
      </c>
      <c r="CC68" t="s">
        <v>10</v>
      </c>
      <c r="CD68" t="s">
        <v>1343</v>
      </c>
      <c r="CM68" t="s">
        <v>250</v>
      </c>
      <c r="CN68" t="s">
        <v>256</v>
      </c>
      <c r="CO68" t="s">
        <v>1378</v>
      </c>
      <c r="CP68" t="s">
        <v>1378</v>
      </c>
      <c r="CQ68" t="s">
        <v>10</v>
      </c>
      <c r="CR68" t="s">
        <v>10</v>
      </c>
      <c r="CS68" t="s">
        <v>1342</v>
      </c>
      <c r="CT68" t="s">
        <v>250</v>
      </c>
      <c r="CU68" t="s">
        <v>304</v>
      </c>
      <c r="CV68" t="s">
        <v>259</v>
      </c>
      <c r="CW68" t="s">
        <v>1445</v>
      </c>
      <c r="CX68" t="s">
        <v>1383</v>
      </c>
      <c r="CY68" t="s">
        <v>10</v>
      </c>
      <c r="CZ68" t="s">
        <v>10</v>
      </c>
      <c r="DA68" t="s">
        <v>1349</v>
      </c>
      <c r="DE68" t="s">
        <v>250</v>
      </c>
      <c r="DF68" t="s">
        <v>262</v>
      </c>
      <c r="DG68" t="s">
        <v>1369</v>
      </c>
      <c r="DH68" t="s">
        <v>1398</v>
      </c>
      <c r="DI68" t="s">
        <v>10</v>
      </c>
      <c r="DJ68" t="s">
        <v>10</v>
      </c>
      <c r="DK68" t="s">
        <v>1342</v>
      </c>
      <c r="GO68" t="s">
        <v>263</v>
      </c>
      <c r="GP68" t="s">
        <v>263</v>
      </c>
      <c r="GW68" t="s">
        <v>10</v>
      </c>
      <c r="GX68" t="s">
        <v>329</v>
      </c>
      <c r="GY68" t="s">
        <v>1270</v>
      </c>
      <c r="HB68" t="s">
        <v>10</v>
      </c>
      <c r="HC68" t="s">
        <v>439</v>
      </c>
      <c r="HD68" t="s">
        <v>439</v>
      </c>
      <c r="HE68" t="s">
        <v>1270</v>
      </c>
      <c r="MJ68" t="s">
        <v>255</v>
      </c>
      <c r="MZ68" t="s">
        <v>712</v>
      </c>
      <c r="NA68" t="s">
        <v>711</v>
      </c>
      <c r="NB68" t="s">
        <v>711</v>
      </c>
      <c r="NC68" t="s">
        <v>711</v>
      </c>
      <c r="ND68" t="s">
        <v>712</v>
      </c>
      <c r="NE68" t="s">
        <v>711</v>
      </c>
      <c r="NF68" t="s">
        <v>711</v>
      </c>
      <c r="NG68" t="s">
        <v>711</v>
      </c>
      <c r="NI68" t="s">
        <v>711</v>
      </c>
      <c r="NJ68" t="s">
        <v>712</v>
      </c>
      <c r="NK68" t="s">
        <v>712</v>
      </c>
      <c r="NL68" t="s">
        <v>711</v>
      </c>
      <c r="NM68" t="s">
        <v>711</v>
      </c>
      <c r="NN68" t="s">
        <v>711</v>
      </c>
      <c r="NO68" t="s">
        <v>711</v>
      </c>
      <c r="NP68" t="s">
        <v>711</v>
      </c>
      <c r="NQ68" t="s">
        <v>711</v>
      </c>
      <c r="NR68" t="s">
        <v>711</v>
      </c>
      <c r="NS68" t="s">
        <v>711</v>
      </c>
      <c r="NT68" t="s">
        <v>711</v>
      </c>
      <c r="NU68" t="s">
        <v>711</v>
      </c>
      <c r="NV68" t="s">
        <v>711</v>
      </c>
      <c r="NW68" t="s">
        <v>711</v>
      </c>
      <c r="NX68" t="s">
        <v>711</v>
      </c>
    </row>
    <row r="69" spans="1:389" x14ac:dyDescent="0.25">
      <c r="A69">
        <v>68</v>
      </c>
      <c r="B69" t="s">
        <v>4692</v>
      </c>
      <c r="C69" t="s">
        <v>328</v>
      </c>
      <c r="D69" t="s">
        <v>330</v>
      </c>
      <c r="E69" t="s">
        <v>331</v>
      </c>
      <c r="F69" t="s">
        <v>4599</v>
      </c>
      <c r="G69" t="s">
        <v>246</v>
      </c>
      <c r="AL69" t="s">
        <v>250</v>
      </c>
      <c r="AM69" t="s">
        <v>256</v>
      </c>
      <c r="AN69" t="s">
        <v>1445</v>
      </c>
      <c r="AO69" t="s">
        <v>1445</v>
      </c>
      <c r="AP69" t="s">
        <v>10</v>
      </c>
      <c r="AQ69" t="s">
        <v>10</v>
      </c>
      <c r="AR69" t="s">
        <v>1349</v>
      </c>
      <c r="AS69" t="s">
        <v>250</v>
      </c>
      <c r="AT69" t="s">
        <v>256</v>
      </c>
      <c r="AU69" t="s">
        <v>1445</v>
      </c>
      <c r="AV69" t="s">
        <v>1445</v>
      </c>
      <c r="AW69" t="s">
        <v>10</v>
      </c>
      <c r="AX69" t="s">
        <v>10</v>
      </c>
      <c r="AY69" t="s">
        <v>1349</v>
      </c>
      <c r="BW69" t="s">
        <v>250</v>
      </c>
      <c r="CB69" t="s">
        <v>10</v>
      </c>
      <c r="CC69" t="s">
        <v>10</v>
      </c>
      <c r="CD69" t="s">
        <v>1343</v>
      </c>
      <c r="CM69" t="s">
        <v>250</v>
      </c>
      <c r="CN69" t="s">
        <v>259</v>
      </c>
      <c r="CO69" t="s">
        <v>1378</v>
      </c>
      <c r="CP69" t="s">
        <v>4705</v>
      </c>
      <c r="CQ69" t="s">
        <v>10</v>
      </c>
      <c r="CR69" t="s">
        <v>10</v>
      </c>
      <c r="CS69" t="s">
        <v>1357</v>
      </c>
      <c r="CT69" t="s">
        <v>250</v>
      </c>
      <c r="CU69" t="s">
        <v>304</v>
      </c>
      <c r="CV69" t="s">
        <v>259</v>
      </c>
      <c r="CW69" t="s">
        <v>1445</v>
      </c>
      <c r="CX69" t="s">
        <v>1383</v>
      </c>
      <c r="CY69" t="s">
        <v>10</v>
      </c>
      <c r="CZ69" t="s">
        <v>10</v>
      </c>
      <c r="DA69" t="s">
        <v>1349</v>
      </c>
      <c r="DE69" t="s">
        <v>250</v>
      </c>
      <c r="DF69" t="s">
        <v>262</v>
      </c>
      <c r="DG69" t="s">
        <v>1369</v>
      </c>
      <c r="DH69" t="s">
        <v>1398</v>
      </c>
      <c r="DI69" t="s">
        <v>10</v>
      </c>
      <c r="DJ69" t="s">
        <v>10</v>
      </c>
      <c r="DK69" t="s">
        <v>1342</v>
      </c>
      <c r="GO69" t="s">
        <v>263</v>
      </c>
      <c r="GP69" t="s">
        <v>263</v>
      </c>
      <c r="HB69" t="s">
        <v>10</v>
      </c>
      <c r="HC69" t="s">
        <v>2277</v>
      </c>
      <c r="HD69" t="s">
        <v>2277</v>
      </c>
      <c r="HE69" t="s">
        <v>1270</v>
      </c>
      <c r="MJ69" t="s">
        <v>271</v>
      </c>
      <c r="MZ69" t="s">
        <v>712</v>
      </c>
      <c r="NA69" t="s">
        <v>711</v>
      </c>
      <c r="NB69" t="s">
        <v>711</v>
      </c>
      <c r="NC69" t="s">
        <v>711</v>
      </c>
      <c r="ND69" t="s">
        <v>712</v>
      </c>
      <c r="NE69" t="s">
        <v>711</v>
      </c>
      <c r="NF69" t="s">
        <v>711</v>
      </c>
      <c r="NG69" t="s">
        <v>711</v>
      </c>
      <c r="NI69" t="s">
        <v>711</v>
      </c>
      <c r="NJ69" t="s">
        <v>712</v>
      </c>
      <c r="NK69" t="s">
        <v>711</v>
      </c>
      <c r="NL69" t="s">
        <v>711</v>
      </c>
      <c r="NM69" t="s">
        <v>711</v>
      </c>
      <c r="NN69" t="s">
        <v>711</v>
      </c>
      <c r="NO69" t="s">
        <v>711</v>
      </c>
      <c r="NP69" t="s">
        <v>711</v>
      </c>
      <c r="NQ69" t="s">
        <v>711</v>
      </c>
      <c r="NR69" t="s">
        <v>711</v>
      </c>
      <c r="NS69" t="s">
        <v>711</v>
      </c>
      <c r="NT69" t="s">
        <v>711</v>
      </c>
      <c r="NU69" t="s">
        <v>711</v>
      </c>
      <c r="NV69" t="s">
        <v>711</v>
      </c>
      <c r="NW69" t="s">
        <v>711</v>
      </c>
      <c r="NX69" t="s">
        <v>711</v>
      </c>
    </row>
    <row r="70" spans="1:389" x14ac:dyDescent="0.25">
      <c r="A70">
        <v>69</v>
      </c>
      <c r="B70" t="s">
        <v>4692</v>
      </c>
      <c r="C70" t="s">
        <v>328</v>
      </c>
      <c r="D70" t="s">
        <v>330</v>
      </c>
      <c r="E70" t="s">
        <v>331</v>
      </c>
      <c r="F70" t="s">
        <v>4599</v>
      </c>
      <c r="G70" t="s">
        <v>246</v>
      </c>
      <c r="H70" t="s">
        <v>250</v>
      </c>
      <c r="I70" t="s">
        <v>317</v>
      </c>
      <c r="J70" t="s">
        <v>249</v>
      </c>
      <c r="K70" t="s">
        <v>1445</v>
      </c>
      <c r="L70" t="s">
        <v>4706</v>
      </c>
      <c r="M70" t="s">
        <v>10</v>
      </c>
      <c r="N70" t="s">
        <v>10</v>
      </c>
      <c r="O70" t="s">
        <v>1397</v>
      </c>
      <c r="AZ70" t="s">
        <v>250</v>
      </c>
      <c r="BA70" t="s">
        <v>249</v>
      </c>
      <c r="BB70" t="s">
        <v>1355</v>
      </c>
      <c r="BC70" t="s">
        <v>1494</v>
      </c>
      <c r="BD70" t="s">
        <v>10</v>
      </c>
      <c r="BE70" t="s">
        <v>10</v>
      </c>
      <c r="BF70" t="s">
        <v>1353</v>
      </c>
      <c r="GN70" t="s">
        <v>263</v>
      </c>
      <c r="GQ70" t="s">
        <v>10</v>
      </c>
      <c r="GR70" t="s">
        <v>10</v>
      </c>
      <c r="GS70" t="s">
        <v>1505</v>
      </c>
      <c r="GT70" t="s">
        <v>1269</v>
      </c>
      <c r="MJ70" t="s">
        <v>271</v>
      </c>
      <c r="MZ70" t="s">
        <v>712</v>
      </c>
      <c r="NA70" t="s">
        <v>711</v>
      </c>
      <c r="NB70" t="s">
        <v>711</v>
      </c>
      <c r="NC70" t="s">
        <v>711</v>
      </c>
      <c r="ND70" t="s">
        <v>712</v>
      </c>
      <c r="NE70" t="s">
        <v>711</v>
      </c>
      <c r="NF70" t="s">
        <v>711</v>
      </c>
      <c r="NG70" t="s">
        <v>711</v>
      </c>
      <c r="NI70" t="s">
        <v>711</v>
      </c>
      <c r="NJ70" t="s">
        <v>712</v>
      </c>
      <c r="NK70" t="s">
        <v>711</v>
      </c>
      <c r="NL70" t="s">
        <v>711</v>
      </c>
      <c r="NM70" t="s">
        <v>711</v>
      </c>
      <c r="NN70" t="s">
        <v>711</v>
      </c>
      <c r="NO70" t="s">
        <v>711</v>
      </c>
      <c r="NP70" t="s">
        <v>711</v>
      </c>
      <c r="NQ70" t="s">
        <v>711</v>
      </c>
      <c r="NR70" t="s">
        <v>712</v>
      </c>
      <c r="NS70" t="s">
        <v>711</v>
      </c>
      <c r="NT70" t="s">
        <v>711</v>
      </c>
      <c r="NU70" t="s">
        <v>711</v>
      </c>
      <c r="NV70" t="s">
        <v>711</v>
      </c>
      <c r="NW70" t="s">
        <v>711</v>
      </c>
      <c r="NX70" t="s">
        <v>711</v>
      </c>
    </row>
    <row r="71" spans="1:389" x14ac:dyDescent="0.25">
      <c r="A71">
        <v>70</v>
      </c>
      <c r="B71" t="s">
        <v>4692</v>
      </c>
      <c r="C71" t="s">
        <v>328</v>
      </c>
      <c r="D71" t="s">
        <v>330</v>
      </c>
      <c r="E71" t="s">
        <v>331</v>
      </c>
      <c r="F71" t="s">
        <v>4599</v>
      </c>
      <c r="G71" t="s">
        <v>246</v>
      </c>
      <c r="H71" t="s">
        <v>250</v>
      </c>
      <c r="I71" t="s">
        <v>248</v>
      </c>
      <c r="J71" t="s">
        <v>249</v>
      </c>
      <c r="K71" t="s">
        <v>1445</v>
      </c>
      <c r="L71" t="s">
        <v>4587</v>
      </c>
      <c r="M71" t="s">
        <v>10</v>
      </c>
      <c r="N71" t="s">
        <v>10</v>
      </c>
      <c r="O71" t="s">
        <v>1349</v>
      </c>
      <c r="AZ71" t="s">
        <v>250</v>
      </c>
      <c r="BA71" t="s">
        <v>249</v>
      </c>
      <c r="BB71" t="s">
        <v>1355</v>
      </c>
      <c r="BC71" t="s">
        <v>1494</v>
      </c>
      <c r="BD71" t="s">
        <v>10</v>
      </c>
      <c r="BE71" t="s">
        <v>10</v>
      </c>
      <c r="BF71" t="s">
        <v>1343</v>
      </c>
      <c r="GN71" t="s">
        <v>263</v>
      </c>
      <c r="GQ71" t="s">
        <v>10</v>
      </c>
      <c r="GR71" t="s">
        <v>10</v>
      </c>
      <c r="GS71" t="s">
        <v>1505</v>
      </c>
      <c r="GT71" t="s">
        <v>1272</v>
      </c>
      <c r="MJ71" t="s">
        <v>271</v>
      </c>
      <c r="MZ71" t="s">
        <v>712</v>
      </c>
      <c r="NA71" t="s">
        <v>711</v>
      </c>
      <c r="NB71" t="s">
        <v>711</v>
      </c>
      <c r="NC71" t="s">
        <v>711</v>
      </c>
      <c r="ND71" t="s">
        <v>712</v>
      </c>
      <c r="NE71" t="s">
        <v>711</v>
      </c>
      <c r="NF71" t="s">
        <v>711</v>
      </c>
      <c r="NG71" t="s">
        <v>711</v>
      </c>
      <c r="NI71" t="s">
        <v>712</v>
      </c>
      <c r="NJ71" t="s">
        <v>711</v>
      </c>
      <c r="NK71" t="s">
        <v>711</v>
      </c>
      <c r="NL71" t="s">
        <v>711</v>
      </c>
      <c r="NM71" t="s">
        <v>711</v>
      </c>
      <c r="NN71" t="s">
        <v>711</v>
      </c>
      <c r="NO71" t="s">
        <v>711</v>
      </c>
      <c r="NP71" t="s">
        <v>711</v>
      </c>
      <c r="NQ71" t="s">
        <v>711</v>
      </c>
      <c r="NR71" t="s">
        <v>711</v>
      </c>
      <c r="NS71" t="s">
        <v>711</v>
      </c>
      <c r="NT71" t="s">
        <v>711</v>
      </c>
      <c r="NU71" t="s">
        <v>711</v>
      </c>
      <c r="NV71" t="s">
        <v>711</v>
      </c>
      <c r="NW71" t="s">
        <v>711</v>
      </c>
      <c r="NX71" t="s">
        <v>711</v>
      </c>
    </row>
    <row r="72" spans="1:389" x14ac:dyDescent="0.25">
      <c r="A72">
        <v>71</v>
      </c>
      <c r="B72" t="s">
        <v>4692</v>
      </c>
      <c r="C72" t="s">
        <v>328</v>
      </c>
      <c r="D72" t="s">
        <v>330</v>
      </c>
      <c r="E72" t="s">
        <v>331</v>
      </c>
      <c r="F72" t="s">
        <v>4599</v>
      </c>
      <c r="G72" t="s">
        <v>246</v>
      </c>
      <c r="H72" t="s">
        <v>250</v>
      </c>
      <c r="I72" t="s">
        <v>317</v>
      </c>
      <c r="J72" t="s">
        <v>249</v>
      </c>
      <c r="K72" t="s">
        <v>1445</v>
      </c>
      <c r="L72" t="s">
        <v>4706</v>
      </c>
      <c r="M72" t="s">
        <v>10</v>
      </c>
      <c r="N72" t="s">
        <v>10</v>
      </c>
      <c r="O72" t="s">
        <v>1343</v>
      </c>
      <c r="AZ72" t="s">
        <v>250</v>
      </c>
      <c r="BA72" t="s">
        <v>249</v>
      </c>
      <c r="BB72" t="s">
        <v>1355</v>
      </c>
      <c r="BC72" t="s">
        <v>1494</v>
      </c>
      <c r="BD72" t="s">
        <v>10</v>
      </c>
      <c r="BE72" t="s">
        <v>10</v>
      </c>
      <c r="BF72" t="s">
        <v>1397</v>
      </c>
      <c r="GN72" t="s">
        <v>263</v>
      </c>
      <c r="GQ72" t="s">
        <v>10</v>
      </c>
      <c r="GR72" t="s">
        <v>10</v>
      </c>
      <c r="GS72" t="s">
        <v>1505</v>
      </c>
      <c r="GT72" t="s">
        <v>1272</v>
      </c>
      <c r="MJ72" t="s">
        <v>271</v>
      </c>
      <c r="MZ72" t="s">
        <v>712</v>
      </c>
      <c r="NA72" t="s">
        <v>711</v>
      </c>
      <c r="NB72" t="s">
        <v>711</v>
      </c>
      <c r="NC72" t="s">
        <v>711</v>
      </c>
      <c r="ND72" t="s">
        <v>712</v>
      </c>
      <c r="NE72" t="s">
        <v>711</v>
      </c>
      <c r="NF72" t="s">
        <v>711</v>
      </c>
      <c r="NG72" t="s">
        <v>711</v>
      </c>
      <c r="NI72" t="s">
        <v>712</v>
      </c>
      <c r="NJ72" t="s">
        <v>711</v>
      </c>
      <c r="NK72" t="s">
        <v>711</v>
      </c>
      <c r="NL72" t="s">
        <v>711</v>
      </c>
      <c r="NM72" t="s">
        <v>711</v>
      </c>
      <c r="NN72" t="s">
        <v>711</v>
      </c>
      <c r="NO72" t="s">
        <v>711</v>
      </c>
      <c r="NP72" t="s">
        <v>711</v>
      </c>
      <c r="NQ72" t="s">
        <v>711</v>
      </c>
      <c r="NR72" t="s">
        <v>711</v>
      </c>
      <c r="NS72" t="s">
        <v>711</v>
      </c>
      <c r="NT72" t="s">
        <v>711</v>
      </c>
      <c r="NU72" t="s">
        <v>711</v>
      </c>
      <c r="NV72" t="s">
        <v>711</v>
      </c>
      <c r="NW72" t="s">
        <v>711</v>
      </c>
      <c r="NX72" t="s">
        <v>711</v>
      </c>
    </row>
    <row r="73" spans="1:389" x14ac:dyDescent="0.25">
      <c r="A73">
        <v>72</v>
      </c>
      <c r="B73" t="s">
        <v>4692</v>
      </c>
      <c r="C73" t="s">
        <v>328</v>
      </c>
      <c r="D73" t="s">
        <v>330</v>
      </c>
      <c r="E73" t="s">
        <v>331</v>
      </c>
      <c r="F73" t="s">
        <v>4599</v>
      </c>
      <c r="G73" t="s">
        <v>246</v>
      </c>
      <c r="H73" t="s">
        <v>250</v>
      </c>
      <c r="I73" t="s">
        <v>317</v>
      </c>
      <c r="J73" t="s">
        <v>249</v>
      </c>
      <c r="K73" t="s">
        <v>1445</v>
      </c>
      <c r="L73" t="s">
        <v>4706</v>
      </c>
      <c r="M73" t="s">
        <v>10</v>
      </c>
      <c r="N73" t="s">
        <v>10</v>
      </c>
      <c r="O73" t="s">
        <v>1349</v>
      </c>
      <c r="AZ73" t="s">
        <v>250</v>
      </c>
      <c r="BA73" t="s">
        <v>249</v>
      </c>
      <c r="BD73" t="s">
        <v>10</v>
      </c>
      <c r="BE73" t="s">
        <v>10</v>
      </c>
      <c r="BF73" t="s">
        <v>1349</v>
      </c>
      <c r="GN73" t="s">
        <v>263</v>
      </c>
      <c r="GQ73" t="s">
        <v>10</v>
      </c>
      <c r="GR73" t="s">
        <v>10</v>
      </c>
      <c r="GS73" t="s">
        <v>1505</v>
      </c>
      <c r="GT73" t="s">
        <v>1272</v>
      </c>
      <c r="MJ73" t="s">
        <v>271</v>
      </c>
      <c r="MZ73" t="s">
        <v>712</v>
      </c>
      <c r="NA73" t="s">
        <v>711</v>
      </c>
      <c r="NB73" t="s">
        <v>711</v>
      </c>
      <c r="NC73" t="s">
        <v>711</v>
      </c>
      <c r="ND73" t="s">
        <v>712</v>
      </c>
      <c r="NE73" t="s">
        <v>711</v>
      </c>
      <c r="NF73" t="s">
        <v>711</v>
      </c>
      <c r="NG73" t="s">
        <v>711</v>
      </c>
      <c r="NI73" t="s">
        <v>711</v>
      </c>
      <c r="NJ73" t="s">
        <v>711</v>
      </c>
      <c r="NK73" t="s">
        <v>711</v>
      </c>
      <c r="NL73" t="s">
        <v>711</v>
      </c>
      <c r="NM73" t="s">
        <v>711</v>
      </c>
      <c r="NN73" t="s">
        <v>711</v>
      </c>
      <c r="NO73" t="s">
        <v>711</v>
      </c>
      <c r="NP73" t="s">
        <v>711</v>
      </c>
      <c r="NQ73" t="s">
        <v>711</v>
      </c>
      <c r="NR73" t="s">
        <v>711</v>
      </c>
      <c r="NS73" t="s">
        <v>711</v>
      </c>
      <c r="NT73" t="s">
        <v>711</v>
      </c>
      <c r="NU73" t="s">
        <v>711</v>
      </c>
      <c r="NV73" t="s">
        <v>711</v>
      </c>
      <c r="NW73" t="s">
        <v>712</v>
      </c>
      <c r="NX73" t="s">
        <v>711</v>
      </c>
      <c r="NY73" t="s">
        <v>4707</v>
      </c>
    </row>
    <row r="74" spans="1:389" x14ac:dyDescent="0.25">
      <c r="A74">
        <v>73</v>
      </c>
      <c r="B74" t="s">
        <v>4692</v>
      </c>
      <c r="C74" t="s">
        <v>328</v>
      </c>
      <c r="D74" t="s">
        <v>330</v>
      </c>
      <c r="E74" t="s">
        <v>331</v>
      </c>
      <c r="F74" t="s">
        <v>4599</v>
      </c>
      <c r="G74" t="s">
        <v>246</v>
      </c>
      <c r="GH74" t="s">
        <v>249</v>
      </c>
      <c r="GI74" t="s">
        <v>1346</v>
      </c>
      <c r="GJ74" t="s">
        <v>1347</v>
      </c>
      <c r="GM74" t="s">
        <v>1347</v>
      </c>
    </row>
    <row r="75" spans="1:389" x14ac:dyDescent="0.25">
      <c r="A75">
        <v>74</v>
      </c>
      <c r="B75" t="s">
        <v>4692</v>
      </c>
      <c r="C75" t="s">
        <v>328</v>
      </c>
      <c r="D75" t="s">
        <v>330</v>
      </c>
      <c r="E75" t="s">
        <v>331</v>
      </c>
      <c r="F75" t="s">
        <v>4599</v>
      </c>
      <c r="G75" t="s">
        <v>246</v>
      </c>
      <c r="GH75" t="s">
        <v>249</v>
      </c>
      <c r="GI75" t="s">
        <v>1346</v>
      </c>
      <c r="GJ75" t="s">
        <v>1347</v>
      </c>
      <c r="GM75" t="s">
        <v>1347</v>
      </c>
    </row>
    <row r="76" spans="1:389" x14ac:dyDescent="0.25">
      <c r="A76">
        <v>75</v>
      </c>
      <c r="B76" t="s">
        <v>4692</v>
      </c>
      <c r="C76" t="s">
        <v>328</v>
      </c>
      <c r="D76" t="s">
        <v>330</v>
      </c>
      <c r="E76" t="s">
        <v>331</v>
      </c>
      <c r="F76" t="s">
        <v>4599</v>
      </c>
      <c r="G76" t="s">
        <v>246</v>
      </c>
      <c r="CE76" t="s">
        <v>250</v>
      </c>
      <c r="CF76" t="s">
        <v>257</v>
      </c>
      <c r="CG76" t="s">
        <v>857</v>
      </c>
      <c r="CH76" t="s">
        <v>4708</v>
      </c>
      <c r="CI76" t="s">
        <v>4708</v>
      </c>
      <c r="CJ76" t="s">
        <v>10</v>
      </c>
      <c r="CK76" t="s">
        <v>10</v>
      </c>
      <c r="CL76" t="s">
        <v>1349</v>
      </c>
      <c r="GO76" t="s">
        <v>263</v>
      </c>
      <c r="GW76" t="s">
        <v>10</v>
      </c>
      <c r="GX76" t="s">
        <v>439</v>
      </c>
      <c r="GY76" t="s">
        <v>1270</v>
      </c>
      <c r="MZ76" t="s">
        <v>712</v>
      </c>
      <c r="NA76" t="s">
        <v>711</v>
      </c>
      <c r="NB76" t="s">
        <v>711</v>
      </c>
      <c r="NC76" t="s">
        <v>711</v>
      </c>
      <c r="ND76" t="s">
        <v>712</v>
      </c>
      <c r="NE76" t="s">
        <v>711</v>
      </c>
      <c r="NF76" t="s">
        <v>711</v>
      </c>
      <c r="NG76" t="s">
        <v>711</v>
      </c>
      <c r="NI76" t="s">
        <v>711</v>
      </c>
      <c r="NJ76" t="s">
        <v>712</v>
      </c>
      <c r="NK76" t="s">
        <v>712</v>
      </c>
      <c r="NL76" t="s">
        <v>711</v>
      </c>
      <c r="NM76" t="s">
        <v>711</v>
      </c>
      <c r="NN76" t="s">
        <v>711</v>
      </c>
      <c r="NO76" t="s">
        <v>711</v>
      </c>
      <c r="NP76" t="s">
        <v>711</v>
      </c>
      <c r="NQ76" t="s">
        <v>711</v>
      </c>
      <c r="NR76" t="s">
        <v>711</v>
      </c>
      <c r="NS76" t="s">
        <v>711</v>
      </c>
      <c r="NT76" t="s">
        <v>711</v>
      </c>
      <c r="NU76" t="s">
        <v>711</v>
      </c>
      <c r="NV76" t="s">
        <v>712</v>
      </c>
      <c r="NW76" t="s">
        <v>711</v>
      </c>
      <c r="NX76" t="s">
        <v>711</v>
      </c>
    </row>
    <row r="77" spans="1:389" x14ac:dyDescent="0.25">
      <c r="A77">
        <v>76</v>
      </c>
      <c r="B77" t="s">
        <v>4692</v>
      </c>
      <c r="C77" t="s">
        <v>328</v>
      </c>
      <c r="D77" t="s">
        <v>330</v>
      </c>
      <c r="E77" t="s">
        <v>331</v>
      </c>
      <c r="F77" t="s">
        <v>4599</v>
      </c>
      <c r="G77" t="s">
        <v>246</v>
      </c>
      <c r="CE77" t="s">
        <v>250</v>
      </c>
      <c r="CF77" t="s">
        <v>285</v>
      </c>
      <c r="CG77" t="s">
        <v>857</v>
      </c>
      <c r="CH77" t="s">
        <v>1509</v>
      </c>
      <c r="CI77" t="s">
        <v>1509</v>
      </c>
      <c r="CJ77" t="s">
        <v>10</v>
      </c>
      <c r="CK77" t="s">
        <v>9</v>
      </c>
      <c r="CL77" t="s">
        <v>1406</v>
      </c>
      <c r="GO77" t="s">
        <v>263</v>
      </c>
      <c r="GW77" t="s">
        <v>10</v>
      </c>
      <c r="GX77" t="s">
        <v>329</v>
      </c>
      <c r="GY77" t="s">
        <v>1270</v>
      </c>
      <c r="MZ77" t="s">
        <v>712</v>
      </c>
      <c r="NA77" t="s">
        <v>711</v>
      </c>
      <c r="NB77" t="s">
        <v>711</v>
      </c>
      <c r="NC77" t="s">
        <v>711</v>
      </c>
      <c r="ND77" t="s">
        <v>712</v>
      </c>
      <c r="NE77" t="s">
        <v>711</v>
      </c>
      <c r="NF77" t="s">
        <v>711</v>
      </c>
      <c r="NG77" t="s">
        <v>711</v>
      </c>
      <c r="NI77" t="s">
        <v>711</v>
      </c>
      <c r="NJ77" t="s">
        <v>712</v>
      </c>
      <c r="NK77" t="s">
        <v>712</v>
      </c>
      <c r="NL77" t="s">
        <v>711</v>
      </c>
      <c r="NM77" t="s">
        <v>711</v>
      </c>
      <c r="NN77" t="s">
        <v>711</v>
      </c>
      <c r="NO77" t="s">
        <v>711</v>
      </c>
      <c r="NP77" t="s">
        <v>711</v>
      </c>
      <c r="NQ77" t="s">
        <v>711</v>
      </c>
      <c r="NR77" t="s">
        <v>711</v>
      </c>
      <c r="NS77" t="s">
        <v>711</v>
      </c>
      <c r="NT77" t="s">
        <v>711</v>
      </c>
      <c r="NU77" t="s">
        <v>711</v>
      </c>
      <c r="NV77" t="s">
        <v>711</v>
      </c>
      <c r="NW77" t="s">
        <v>711</v>
      </c>
      <c r="NX77" t="s">
        <v>711</v>
      </c>
    </row>
    <row r="78" spans="1:389" x14ac:dyDescent="0.25">
      <c r="A78">
        <v>77</v>
      </c>
      <c r="B78" t="s">
        <v>4692</v>
      </c>
      <c r="C78" t="s">
        <v>328</v>
      </c>
      <c r="D78" t="s">
        <v>330</v>
      </c>
      <c r="E78" t="s">
        <v>331</v>
      </c>
      <c r="F78" t="s">
        <v>4599</v>
      </c>
      <c r="G78" t="s">
        <v>246</v>
      </c>
      <c r="EY78" t="s">
        <v>250</v>
      </c>
      <c r="EZ78" t="s">
        <v>1345</v>
      </c>
      <c r="FA78" t="s">
        <v>1398</v>
      </c>
      <c r="FB78" t="s">
        <v>1398</v>
      </c>
      <c r="FC78" t="s">
        <v>250</v>
      </c>
      <c r="FD78" t="s">
        <v>266</v>
      </c>
      <c r="FE78" t="s">
        <v>1346</v>
      </c>
      <c r="FF78" t="s">
        <v>1377</v>
      </c>
      <c r="MZ78" t="s">
        <v>712</v>
      </c>
      <c r="NA78" t="s">
        <v>711</v>
      </c>
      <c r="NB78" t="s">
        <v>711</v>
      </c>
      <c r="NC78" t="s">
        <v>711</v>
      </c>
      <c r="ND78" t="s">
        <v>712</v>
      </c>
      <c r="NE78" t="s">
        <v>711</v>
      </c>
      <c r="NF78" t="s">
        <v>711</v>
      </c>
      <c r="NG78" t="s">
        <v>711</v>
      </c>
      <c r="NI78" t="s">
        <v>711</v>
      </c>
      <c r="NJ78" t="s">
        <v>711</v>
      </c>
      <c r="NK78" t="s">
        <v>711</v>
      </c>
      <c r="NL78" t="s">
        <v>711</v>
      </c>
      <c r="NM78" t="s">
        <v>711</v>
      </c>
      <c r="NN78" t="s">
        <v>711</v>
      </c>
      <c r="NO78" t="s">
        <v>711</v>
      </c>
      <c r="NP78" t="s">
        <v>711</v>
      </c>
      <c r="NQ78" t="s">
        <v>711</v>
      </c>
      <c r="NR78" t="s">
        <v>711</v>
      </c>
      <c r="NS78" t="s">
        <v>711</v>
      </c>
      <c r="NT78" t="s">
        <v>711</v>
      </c>
      <c r="NU78" t="s">
        <v>711</v>
      </c>
      <c r="NV78" t="s">
        <v>711</v>
      </c>
      <c r="NW78" t="s">
        <v>712</v>
      </c>
      <c r="NX78" t="s">
        <v>711</v>
      </c>
      <c r="NY78" t="s">
        <v>4709</v>
      </c>
    </row>
    <row r="79" spans="1:389" x14ac:dyDescent="0.25">
      <c r="A79">
        <v>78</v>
      </c>
      <c r="B79" t="s">
        <v>4692</v>
      </c>
      <c r="C79" t="s">
        <v>328</v>
      </c>
      <c r="D79" t="s">
        <v>330</v>
      </c>
      <c r="E79" t="s">
        <v>331</v>
      </c>
      <c r="F79" t="s">
        <v>4599</v>
      </c>
      <c r="G79" t="s">
        <v>246</v>
      </c>
      <c r="EV79" t="s">
        <v>250</v>
      </c>
      <c r="EW79" t="s">
        <v>1351</v>
      </c>
      <c r="EX79" t="s">
        <v>1351</v>
      </c>
      <c r="EY79" t="s">
        <v>250</v>
      </c>
      <c r="EZ79" t="s">
        <v>1345</v>
      </c>
      <c r="FA79" t="s">
        <v>1441</v>
      </c>
      <c r="FB79" t="s">
        <v>1441</v>
      </c>
      <c r="FC79" t="s">
        <v>250</v>
      </c>
      <c r="MZ79" t="s">
        <v>712</v>
      </c>
      <c r="NA79" t="s">
        <v>711</v>
      </c>
      <c r="NB79" t="s">
        <v>711</v>
      </c>
      <c r="NC79" t="s">
        <v>711</v>
      </c>
      <c r="ND79" t="s">
        <v>712</v>
      </c>
      <c r="NE79" t="s">
        <v>711</v>
      </c>
      <c r="NF79" t="s">
        <v>711</v>
      </c>
      <c r="NG79" t="s">
        <v>711</v>
      </c>
      <c r="NI79" t="s">
        <v>712</v>
      </c>
      <c r="NJ79" t="s">
        <v>711</v>
      </c>
      <c r="NK79" t="s">
        <v>711</v>
      </c>
      <c r="NL79" t="s">
        <v>711</v>
      </c>
      <c r="NM79" t="s">
        <v>711</v>
      </c>
      <c r="NN79" t="s">
        <v>711</v>
      </c>
      <c r="NO79" t="s">
        <v>711</v>
      </c>
      <c r="NP79" t="s">
        <v>711</v>
      </c>
      <c r="NQ79" t="s">
        <v>711</v>
      </c>
      <c r="NR79" t="s">
        <v>711</v>
      </c>
      <c r="NS79" t="s">
        <v>711</v>
      </c>
      <c r="NT79" t="s">
        <v>711</v>
      </c>
      <c r="NU79" t="s">
        <v>711</v>
      </c>
      <c r="NV79" t="s">
        <v>711</v>
      </c>
      <c r="NW79" t="s">
        <v>711</v>
      </c>
      <c r="NX79" t="s">
        <v>711</v>
      </c>
    </row>
    <row r="80" spans="1:389" x14ac:dyDescent="0.25">
      <c r="A80">
        <v>79</v>
      </c>
      <c r="B80" t="s">
        <v>4692</v>
      </c>
      <c r="C80" t="s">
        <v>328</v>
      </c>
      <c r="D80" t="s">
        <v>330</v>
      </c>
      <c r="E80" t="s">
        <v>331</v>
      </c>
      <c r="F80" t="s">
        <v>4599</v>
      </c>
      <c r="G80" t="s">
        <v>246</v>
      </c>
      <c r="EV80" t="s">
        <v>250</v>
      </c>
      <c r="EW80" t="s">
        <v>1369</v>
      </c>
      <c r="EX80" t="s">
        <v>1369</v>
      </c>
      <c r="EY80" t="s">
        <v>250</v>
      </c>
      <c r="EZ80" t="s">
        <v>1345</v>
      </c>
      <c r="FA80" t="s">
        <v>1378</v>
      </c>
      <c r="FB80" t="s">
        <v>1378</v>
      </c>
      <c r="FC80" t="s">
        <v>250</v>
      </c>
      <c r="FD80" t="s">
        <v>266</v>
      </c>
      <c r="FE80" t="s">
        <v>1346</v>
      </c>
      <c r="FF80" t="s">
        <v>1377</v>
      </c>
      <c r="MZ80" t="s">
        <v>712</v>
      </c>
      <c r="NA80" t="s">
        <v>711</v>
      </c>
      <c r="NB80" t="s">
        <v>711</v>
      </c>
      <c r="NC80" t="s">
        <v>711</v>
      </c>
      <c r="ND80" t="s">
        <v>712</v>
      </c>
      <c r="NE80" t="s">
        <v>711</v>
      </c>
      <c r="NF80" t="s">
        <v>711</v>
      </c>
      <c r="NG80" t="s">
        <v>711</v>
      </c>
      <c r="NI80" t="s">
        <v>711</v>
      </c>
      <c r="NJ80" t="s">
        <v>711</v>
      </c>
      <c r="NK80" t="s">
        <v>711</v>
      </c>
      <c r="NL80" t="s">
        <v>711</v>
      </c>
      <c r="NM80" t="s">
        <v>711</v>
      </c>
      <c r="NN80" t="s">
        <v>711</v>
      </c>
      <c r="NO80" t="s">
        <v>711</v>
      </c>
      <c r="NP80" t="s">
        <v>711</v>
      </c>
      <c r="NQ80" t="s">
        <v>712</v>
      </c>
      <c r="NR80" t="s">
        <v>711</v>
      </c>
      <c r="NS80" t="s">
        <v>711</v>
      </c>
      <c r="NT80" t="s">
        <v>711</v>
      </c>
      <c r="NU80" t="s">
        <v>711</v>
      </c>
      <c r="NV80" t="s">
        <v>711</v>
      </c>
      <c r="NW80" t="s">
        <v>711</v>
      </c>
      <c r="NX80" t="s">
        <v>711</v>
      </c>
    </row>
    <row r="81" spans="1:389" x14ac:dyDescent="0.25">
      <c r="A81">
        <v>80</v>
      </c>
      <c r="B81" t="s">
        <v>4692</v>
      </c>
      <c r="C81" t="s">
        <v>328</v>
      </c>
      <c r="D81" t="s">
        <v>330</v>
      </c>
      <c r="E81" t="s">
        <v>331</v>
      </c>
      <c r="F81" t="s">
        <v>4599</v>
      </c>
      <c r="G81" t="s">
        <v>246</v>
      </c>
      <c r="EV81" t="s">
        <v>250</v>
      </c>
      <c r="EW81" t="s">
        <v>1351</v>
      </c>
      <c r="EX81" t="s">
        <v>1351</v>
      </c>
      <c r="EY81" t="s">
        <v>250</v>
      </c>
      <c r="EZ81" t="s">
        <v>1345</v>
      </c>
      <c r="FA81" t="s">
        <v>1398</v>
      </c>
      <c r="FB81" t="s">
        <v>1398</v>
      </c>
      <c r="FC81" t="s">
        <v>250</v>
      </c>
      <c r="MZ81" t="s">
        <v>712</v>
      </c>
      <c r="NA81" t="s">
        <v>711</v>
      </c>
      <c r="NB81" t="s">
        <v>711</v>
      </c>
      <c r="NC81" t="s">
        <v>711</v>
      </c>
      <c r="ND81" t="s">
        <v>712</v>
      </c>
      <c r="NE81" t="s">
        <v>711</v>
      </c>
      <c r="NF81" t="s">
        <v>711</v>
      </c>
      <c r="NG81" t="s">
        <v>711</v>
      </c>
      <c r="NI81" t="s">
        <v>711</v>
      </c>
      <c r="NJ81" t="s">
        <v>711</v>
      </c>
      <c r="NK81" t="s">
        <v>711</v>
      </c>
      <c r="NL81" t="s">
        <v>711</v>
      </c>
      <c r="NM81" t="s">
        <v>711</v>
      </c>
      <c r="NN81" t="s">
        <v>711</v>
      </c>
      <c r="NO81" t="s">
        <v>711</v>
      </c>
      <c r="NP81" t="s">
        <v>711</v>
      </c>
      <c r="NQ81" t="s">
        <v>712</v>
      </c>
      <c r="NR81" t="s">
        <v>711</v>
      </c>
      <c r="NS81" t="s">
        <v>711</v>
      </c>
      <c r="NT81" t="s">
        <v>711</v>
      </c>
      <c r="NU81" t="s">
        <v>711</v>
      </c>
      <c r="NV81" t="s">
        <v>712</v>
      </c>
      <c r="NW81" t="s">
        <v>711</v>
      </c>
      <c r="NX81" t="s">
        <v>711</v>
      </c>
    </row>
    <row r="82" spans="1:389" x14ac:dyDescent="0.25">
      <c r="A82">
        <v>81</v>
      </c>
      <c r="B82" t="s">
        <v>4692</v>
      </c>
      <c r="C82" t="s">
        <v>328</v>
      </c>
      <c r="D82" t="s">
        <v>330</v>
      </c>
      <c r="E82" t="s">
        <v>331</v>
      </c>
      <c r="F82" t="s">
        <v>4599</v>
      </c>
      <c r="G82" t="s">
        <v>246</v>
      </c>
      <c r="FG82" t="s">
        <v>250</v>
      </c>
      <c r="FH82" t="s">
        <v>1352</v>
      </c>
      <c r="FI82" t="s">
        <v>1352</v>
      </c>
      <c r="FJ82" t="s">
        <v>247</v>
      </c>
      <c r="FK82" t="s">
        <v>1391</v>
      </c>
      <c r="FL82" t="s">
        <v>1391</v>
      </c>
      <c r="MZ82" t="s">
        <v>712</v>
      </c>
      <c r="NA82" t="s">
        <v>711</v>
      </c>
      <c r="NB82" t="s">
        <v>711</v>
      </c>
      <c r="NC82" t="s">
        <v>711</v>
      </c>
      <c r="ND82" t="s">
        <v>712</v>
      </c>
      <c r="NE82" t="s">
        <v>711</v>
      </c>
      <c r="NF82" t="s">
        <v>711</v>
      </c>
      <c r="NG82" t="s">
        <v>711</v>
      </c>
      <c r="NI82" t="s">
        <v>712</v>
      </c>
      <c r="NJ82" t="s">
        <v>711</v>
      </c>
      <c r="NK82" t="s">
        <v>711</v>
      </c>
      <c r="NL82" t="s">
        <v>711</v>
      </c>
      <c r="NM82" t="s">
        <v>711</v>
      </c>
      <c r="NN82" t="s">
        <v>711</v>
      </c>
      <c r="NO82" t="s">
        <v>711</v>
      </c>
      <c r="NP82" t="s">
        <v>711</v>
      </c>
      <c r="NQ82" t="s">
        <v>711</v>
      </c>
      <c r="NR82" t="s">
        <v>711</v>
      </c>
      <c r="NS82" t="s">
        <v>711</v>
      </c>
      <c r="NT82" t="s">
        <v>711</v>
      </c>
      <c r="NU82" t="s">
        <v>711</v>
      </c>
      <c r="NV82" t="s">
        <v>711</v>
      </c>
      <c r="NW82" t="s">
        <v>711</v>
      </c>
      <c r="NX82" t="s">
        <v>711</v>
      </c>
    </row>
    <row r="83" spans="1:389" x14ac:dyDescent="0.25">
      <c r="A83">
        <v>82</v>
      </c>
      <c r="B83" t="s">
        <v>4692</v>
      </c>
      <c r="C83" t="s">
        <v>328</v>
      </c>
      <c r="D83" t="s">
        <v>330</v>
      </c>
      <c r="E83" t="s">
        <v>331</v>
      </c>
      <c r="F83" t="s">
        <v>4599</v>
      </c>
      <c r="G83" t="s">
        <v>246</v>
      </c>
      <c r="FG83" t="s">
        <v>250</v>
      </c>
      <c r="FH83" t="s">
        <v>1430</v>
      </c>
      <c r="FI83" t="s">
        <v>1430</v>
      </c>
      <c r="MZ83" t="s">
        <v>712</v>
      </c>
      <c r="NA83" t="s">
        <v>711</v>
      </c>
      <c r="NB83" t="s">
        <v>711</v>
      </c>
      <c r="NC83" t="s">
        <v>711</v>
      </c>
      <c r="ND83" t="s">
        <v>712</v>
      </c>
      <c r="NE83" t="s">
        <v>711</v>
      </c>
      <c r="NF83" t="s">
        <v>711</v>
      </c>
      <c r="NG83" t="s">
        <v>711</v>
      </c>
      <c r="NI83" t="s">
        <v>712</v>
      </c>
      <c r="NJ83" t="s">
        <v>711</v>
      </c>
      <c r="NK83" t="s">
        <v>711</v>
      </c>
      <c r="NL83" t="s">
        <v>711</v>
      </c>
      <c r="NM83" t="s">
        <v>711</v>
      </c>
      <c r="NN83" t="s">
        <v>711</v>
      </c>
      <c r="NO83" t="s">
        <v>711</v>
      </c>
      <c r="NP83" t="s">
        <v>711</v>
      </c>
      <c r="NQ83" t="s">
        <v>711</v>
      </c>
      <c r="NR83" t="s">
        <v>711</v>
      </c>
      <c r="NS83" t="s">
        <v>711</v>
      </c>
      <c r="NT83" t="s">
        <v>711</v>
      </c>
      <c r="NU83" t="s">
        <v>711</v>
      </c>
      <c r="NV83" t="s">
        <v>711</v>
      </c>
      <c r="NW83" t="s">
        <v>711</v>
      </c>
      <c r="NX83" t="s">
        <v>711</v>
      </c>
    </row>
    <row r="84" spans="1:389" x14ac:dyDescent="0.25">
      <c r="A84">
        <v>83</v>
      </c>
      <c r="B84" t="s">
        <v>4689</v>
      </c>
      <c r="C84" t="s">
        <v>328</v>
      </c>
      <c r="D84" t="s">
        <v>332</v>
      </c>
      <c r="E84" t="s">
        <v>1506</v>
      </c>
      <c r="F84" t="s">
        <v>1512</v>
      </c>
      <c r="G84" t="s">
        <v>246</v>
      </c>
      <c r="H84" t="s">
        <v>250</v>
      </c>
      <c r="I84" t="s">
        <v>248</v>
      </c>
      <c r="J84" t="s">
        <v>249</v>
      </c>
      <c r="K84" t="s">
        <v>1388</v>
      </c>
      <c r="L84" t="s">
        <v>4626</v>
      </c>
      <c r="M84" t="s">
        <v>10</v>
      </c>
      <c r="N84" t="s">
        <v>10</v>
      </c>
      <c r="O84" t="s">
        <v>1359</v>
      </c>
      <c r="AZ84" t="s">
        <v>250</v>
      </c>
      <c r="BA84" t="s">
        <v>249</v>
      </c>
      <c r="BB84" t="s">
        <v>1358</v>
      </c>
      <c r="BC84" t="s">
        <v>1417</v>
      </c>
      <c r="BD84" t="s">
        <v>10</v>
      </c>
      <c r="BE84" t="s">
        <v>10</v>
      </c>
      <c r="BF84" t="s">
        <v>1397</v>
      </c>
      <c r="GN84" t="s">
        <v>253</v>
      </c>
      <c r="GQ84" t="s">
        <v>10</v>
      </c>
      <c r="GR84" t="s">
        <v>10</v>
      </c>
      <c r="GS84" t="s">
        <v>1503</v>
      </c>
      <c r="GT84" t="s">
        <v>1272</v>
      </c>
      <c r="MZ84" t="s">
        <v>712</v>
      </c>
      <c r="NA84" t="s">
        <v>711</v>
      </c>
      <c r="NB84" t="s">
        <v>711</v>
      </c>
      <c r="NC84" t="s">
        <v>711</v>
      </c>
      <c r="ND84" t="s">
        <v>711</v>
      </c>
      <c r="NE84" t="s">
        <v>711</v>
      </c>
      <c r="NF84" t="s">
        <v>711</v>
      </c>
      <c r="NG84" t="s">
        <v>711</v>
      </c>
      <c r="NI84" t="s">
        <v>711</v>
      </c>
      <c r="NJ84" t="s">
        <v>711</v>
      </c>
      <c r="NK84" t="s">
        <v>711</v>
      </c>
      <c r="NL84" t="s">
        <v>711</v>
      </c>
      <c r="NM84" t="s">
        <v>711</v>
      </c>
      <c r="NN84" t="s">
        <v>711</v>
      </c>
      <c r="NO84" t="s">
        <v>711</v>
      </c>
      <c r="NP84" t="s">
        <v>711</v>
      </c>
      <c r="NQ84" t="s">
        <v>711</v>
      </c>
      <c r="NR84" t="s">
        <v>711</v>
      </c>
      <c r="NS84" t="s">
        <v>711</v>
      </c>
      <c r="NT84" t="s">
        <v>711</v>
      </c>
      <c r="NU84" t="s">
        <v>711</v>
      </c>
      <c r="NV84" t="s">
        <v>712</v>
      </c>
      <c r="NW84" t="s">
        <v>712</v>
      </c>
      <c r="NX84" t="s">
        <v>711</v>
      </c>
      <c r="NY84" t="s">
        <v>4710</v>
      </c>
    </row>
    <row r="85" spans="1:389" x14ac:dyDescent="0.25">
      <c r="A85">
        <v>84</v>
      </c>
      <c r="B85" t="s">
        <v>4689</v>
      </c>
      <c r="C85" t="s">
        <v>328</v>
      </c>
      <c r="D85" t="s">
        <v>332</v>
      </c>
      <c r="E85" t="s">
        <v>1506</v>
      </c>
      <c r="F85" t="s">
        <v>1512</v>
      </c>
      <c r="G85" t="s">
        <v>246</v>
      </c>
      <c r="H85" t="s">
        <v>250</v>
      </c>
      <c r="I85" t="s">
        <v>317</v>
      </c>
      <c r="J85" t="s">
        <v>249</v>
      </c>
      <c r="K85" t="s">
        <v>1426</v>
      </c>
      <c r="L85" t="s">
        <v>2927</v>
      </c>
      <c r="M85" t="s">
        <v>10</v>
      </c>
      <c r="N85" t="s">
        <v>10</v>
      </c>
      <c r="O85" t="s">
        <v>1349</v>
      </c>
      <c r="AZ85" t="s">
        <v>250</v>
      </c>
      <c r="BA85" t="s">
        <v>249</v>
      </c>
      <c r="BB85" t="s">
        <v>1358</v>
      </c>
      <c r="BC85" t="s">
        <v>1417</v>
      </c>
      <c r="BD85" t="s">
        <v>10</v>
      </c>
      <c r="BE85" t="s">
        <v>10</v>
      </c>
      <c r="BF85" t="s">
        <v>1349</v>
      </c>
      <c r="GN85" t="s">
        <v>253</v>
      </c>
      <c r="GQ85" t="s">
        <v>10</v>
      </c>
      <c r="GR85" t="s">
        <v>10</v>
      </c>
      <c r="GS85" t="s">
        <v>1503</v>
      </c>
      <c r="GT85" t="s">
        <v>1269</v>
      </c>
      <c r="MZ85" t="s">
        <v>712</v>
      </c>
      <c r="NA85" t="s">
        <v>711</v>
      </c>
      <c r="NB85" t="s">
        <v>711</v>
      </c>
      <c r="NC85" t="s">
        <v>711</v>
      </c>
      <c r="ND85" t="s">
        <v>711</v>
      </c>
      <c r="NE85" t="s">
        <v>711</v>
      </c>
      <c r="NF85" t="s">
        <v>711</v>
      </c>
      <c r="NG85" t="s">
        <v>711</v>
      </c>
      <c r="NI85" t="s">
        <v>711</v>
      </c>
      <c r="NJ85" t="s">
        <v>711</v>
      </c>
      <c r="NK85" t="s">
        <v>711</v>
      </c>
      <c r="NL85" t="s">
        <v>711</v>
      </c>
      <c r="NM85" t="s">
        <v>711</v>
      </c>
      <c r="NN85" t="s">
        <v>711</v>
      </c>
      <c r="NO85" t="s">
        <v>711</v>
      </c>
      <c r="NP85" t="s">
        <v>711</v>
      </c>
      <c r="NQ85" t="s">
        <v>711</v>
      </c>
      <c r="NR85" t="s">
        <v>712</v>
      </c>
      <c r="NS85" t="s">
        <v>711</v>
      </c>
      <c r="NT85" t="s">
        <v>711</v>
      </c>
      <c r="NU85" t="s">
        <v>711</v>
      </c>
      <c r="NV85" t="s">
        <v>712</v>
      </c>
      <c r="NW85" t="s">
        <v>711</v>
      </c>
      <c r="NX85" t="s">
        <v>711</v>
      </c>
    </row>
    <row r="86" spans="1:389" x14ac:dyDescent="0.25">
      <c r="A86">
        <v>85</v>
      </c>
      <c r="B86" t="s">
        <v>4689</v>
      </c>
      <c r="C86" t="s">
        <v>328</v>
      </c>
      <c r="D86" t="s">
        <v>332</v>
      </c>
      <c r="E86" t="s">
        <v>1506</v>
      </c>
      <c r="F86" t="s">
        <v>1512</v>
      </c>
      <c r="G86" t="s">
        <v>246</v>
      </c>
      <c r="H86" t="s">
        <v>250</v>
      </c>
      <c r="I86" t="s">
        <v>248</v>
      </c>
      <c r="J86" t="s">
        <v>249</v>
      </c>
      <c r="K86" t="s">
        <v>1388</v>
      </c>
      <c r="L86" t="s">
        <v>4626</v>
      </c>
      <c r="M86" t="s">
        <v>10</v>
      </c>
      <c r="N86" t="s">
        <v>10</v>
      </c>
      <c r="O86" t="s">
        <v>1349</v>
      </c>
      <c r="AZ86" t="s">
        <v>250</v>
      </c>
      <c r="BA86" t="s">
        <v>249</v>
      </c>
      <c r="BB86" t="s">
        <v>1351</v>
      </c>
      <c r="BC86" t="s">
        <v>4711</v>
      </c>
      <c r="BD86" t="s">
        <v>10</v>
      </c>
      <c r="BE86" t="s">
        <v>10</v>
      </c>
      <c r="BF86" t="s">
        <v>1343</v>
      </c>
      <c r="GN86" t="s">
        <v>253</v>
      </c>
      <c r="GQ86" t="s">
        <v>10</v>
      </c>
      <c r="GR86" t="s">
        <v>10</v>
      </c>
      <c r="GS86" t="s">
        <v>1503</v>
      </c>
      <c r="GT86" t="s">
        <v>1269</v>
      </c>
      <c r="MZ86" t="s">
        <v>712</v>
      </c>
      <c r="NA86" t="s">
        <v>711</v>
      </c>
      <c r="NB86" t="s">
        <v>711</v>
      </c>
      <c r="NC86" t="s">
        <v>711</v>
      </c>
      <c r="ND86" t="s">
        <v>711</v>
      </c>
      <c r="NE86" t="s">
        <v>711</v>
      </c>
      <c r="NF86" t="s">
        <v>711</v>
      </c>
      <c r="NG86" t="s">
        <v>711</v>
      </c>
      <c r="NI86" t="s">
        <v>711</v>
      </c>
      <c r="NJ86" t="s">
        <v>711</v>
      </c>
      <c r="NK86" t="s">
        <v>711</v>
      </c>
      <c r="NL86" t="s">
        <v>711</v>
      </c>
      <c r="NM86" t="s">
        <v>711</v>
      </c>
      <c r="NN86" t="s">
        <v>711</v>
      </c>
      <c r="NO86" t="s">
        <v>711</v>
      </c>
      <c r="NP86" t="s">
        <v>711</v>
      </c>
      <c r="NQ86" t="s">
        <v>711</v>
      </c>
      <c r="NR86" t="s">
        <v>712</v>
      </c>
      <c r="NS86" t="s">
        <v>711</v>
      </c>
      <c r="NT86" t="s">
        <v>711</v>
      </c>
      <c r="NU86" t="s">
        <v>711</v>
      </c>
      <c r="NV86" t="s">
        <v>712</v>
      </c>
      <c r="NW86" t="s">
        <v>711</v>
      </c>
      <c r="NX86" t="s">
        <v>711</v>
      </c>
    </row>
    <row r="87" spans="1:389" x14ac:dyDescent="0.25">
      <c r="A87">
        <v>86</v>
      </c>
      <c r="B87" t="s">
        <v>4689</v>
      </c>
      <c r="C87" t="s">
        <v>328</v>
      </c>
      <c r="D87" t="s">
        <v>332</v>
      </c>
      <c r="E87" t="s">
        <v>1506</v>
      </c>
      <c r="F87" t="s">
        <v>1512</v>
      </c>
      <c r="G87" t="s">
        <v>246</v>
      </c>
      <c r="EV87" t="s">
        <v>250</v>
      </c>
      <c r="EW87" t="s">
        <v>1369</v>
      </c>
      <c r="EX87" t="s">
        <v>1369</v>
      </c>
      <c r="EY87" t="s">
        <v>250</v>
      </c>
      <c r="EZ87" t="s">
        <v>1345</v>
      </c>
      <c r="FA87" t="s">
        <v>1378</v>
      </c>
      <c r="FB87" t="s">
        <v>1378</v>
      </c>
      <c r="FC87" t="s">
        <v>250</v>
      </c>
      <c r="FD87" t="s">
        <v>266</v>
      </c>
      <c r="FE87" t="s">
        <v>1346</v>
      </c>
      <c r="FF87" t="s">
        <v>1377</v>
      </c>
      <c r="MZ87" t="s">
        <v>712</v>
      </c>
      <c r="NA87" t="s">
        <v>711</v>
      </c>
      <c r="NB87" t="s">
        <v>711</v>
      </c>
      <c r="NC87" t="s">
        <v>711</v>
      </c>
      <c r="ND87" t="s">
        <v>712</v>
      </c>
      <c r="NE87" t="s">
        <v>711</v>
      </c>
      <c r="NF87" t="s">
        <v>711</v>
      </c>
      <c r="NG87" t="s">
        <v>711</v>
      </c>
      <c r="NI87" t="s">
        <v>711</v>
      </c>
      <c r="NJ87" t="s">
        <v>711</v>
      </c>
      <c r="NK87" t="s">
        <v>711</v>
      </c>
      <c r="NL87" t="s">
        <v>711</v>
      </c>
      <c r="NM87" t="s">
        <v>711</v>
      </c>
      <c r="NN87" t="s">
        <v>711</v>
      </c>
      <c r="NO87" t="s">
        <v>711</v>
      </c>
      <c r="NP87" t="s">
        <v>711</v>
      </c>
      <c r="NQ87" t="s">
        <v>711</v>
      </c>
      <c r="NR87" t="s">
        <v>711</v>
      </c>
      <c r="NS87" t="s">
        <v>711</v>
      </c>
      <c r="NT87" t="s">
        <v>711</v>
      </c>
      <c r="NU87" t="s">
        <v>711</v>
      </c>
      <c r="NV87" t="s">
        <v>712</v>
      </c>
      <c r="NW87" t="s">
        <v>712</v>
      </c>
      <c r="NX87" t="s">
        <v>711</v>
      </c>
      <c r="NY87" t="s">
        <v>4712</v>
      </c>
    </row>
    <row r="88" spans="1:389" x14ac:dyDescent="0.25">
      <c r="A88">
        <v>87</v>
      </c>
      <c r="B88" t="s">
        <v>4689</v>
      </c>
      <c r="C88" t="s">
        <v>328</v>
      </c>
      <c r="D88" t="s">
        <v>332</v>
      </c>
      <c r="E88" t="s">
        <v>1506</v>
      </c>
      <c r="F88" t="s">
        <v>1512</v>
      </c>
      <c r="G88" t="s">
        <v>246</v>
      </c>
      <c r="EV88" t="s">
        <v>250</v>
      </c>
      <c r="EW88" t="s">
        <v>1369</v>
      </c>
      <c r="EX88" t="s">
        <v>1369</v>
      </c>
      <c r="EY88" t="s">
        <v>250</v>
      </c>
      <c r="EZ88" t="s">
        <v>1345</v>
      </c>
      <c r="FA88" t="s">
        <v>1350</v>
      </c>
      <c r="FB88" t="s">
        <v>1350</v>
      </c>
      <c r="FC88" t="s">
        <v>250</v>
      </c>
      <c r="FD88" t="s">
        <v>484</v>
      </c>
      <c r="FE88" t="s">
        <v>1391</v>
      </c>
      <c r="FF88" t="s">
        <v>4637</v>
      </c>
      <c r="MZ88" t="s">
        <v>712</v>
      </c>
      <c r="NA88" t="s">
        <v>711</v>
      </c>
      <c r="NB88" t="s">
        <v>711</v>
      </c>
      <c r="NC88" t="s">
        <v>711</v>
      </c>
      <c r="ND88" t="s">
        <v>711</v>
      </c>
      <c r="NE88" t="s">
        <v>711</v>
      </c>
      <c r="NF88" t="s">
        <v>711</v>
      </c>
      <c r="NG88" t="s">
        <v>711</v>
      </c>
      <c r="NI88" t="s">
        <v>712</v>
      </c>
      <c r="NJ88" t="s">
        <v>711</v>
      </c>
      <c r="NK88" t="s">
        <v>711</v>
      </c>
      <c r="NL88" t="s">
        <v>711</v>
      </c>
      <c r="NM88" t="s">
        <v>711</v>
      </c>
      <c r="NN88" t="s">
        <v>711</v>
      </c>
      <c r="NO88" t="s">
        <v>711</v>
      </c>
      <c r="NP88" t="s">
        <v>711</v>
      </c>
      <c r="NQ88" t="s">
        <v>711</v>
      </c>
      <c r="NR88" t="s">
        <v>711</v>
      </c>
      <c r="NS88" t="s">
        <v>711</v>
      </c>
      <c r="NT88" t="s">
        <v>711</v>
      </c>
      <c r="NU88" t="s">
        <v>711</v>
      </c>
      <c r="NV88" t="s">
        <v>711</v>
      </c>
      <c r="NW88" t="s">
        <v>711</v>
      </c>
      <c r="NX88" t="s">
        <v>711</v>
      </c>
    </row>
    <row r="89" spans="1:389" x14ac:dyDescent="0.25">
      <c r="A89">
        <v>88</v>
      </c>
      <c r="B89" t="s">
        <v>4689</v>
      </c>
      <c r="C89" t="s">
        <v>328</v>
      </c>
      <c r="D89" t="s">
        <v>332</v>
      </c>
      <c r="E89" t="s">
        <v>1506</v>
      </c>
      <c r="F89" t="s">
        <v>1512</v>
      </c>
      <c r="G89" t="s">
        <v>246</v>
      </c>
      <c r="EV89" t="s">
        <v>250</v>
      </c>
      <c r="EW89" t="s">
        <v>1351</v>
      </c>
      <c r="EX89" t="s">
        <v>1351</v>
      </c>
      <c r="EY89" t="s">
        <v>250</v>
      </c>
      <c r="EZ89" t="s">
        <v>1345</v>
      </c>
      <c r="FA89" t="s">
        <v>1378</v>
      </c>
      <c r="FB89" t="s">
        <v>1378</v>
      </c>
      <c r="FC89" t="s">
        <v>250</v>
      </c>
      <c r="FD89" t="s">
        <v>484</v>
      </c>
      <c r="FE89" t="s">
        <v>1391</v>
      </c>
      <c r="FF89" t="s">
        <v>4637</v>
      </c>
      <c r="MZ89" t="s">
        <v>712</v>
      </c>
      <c r="NA89" t="s">
        <v>711</v>
      </c>
      <c r="NB89" t="s">
        <v>711</v>
      </c>
      <c r="NC89" t="s">
        <v>711</v>
      </c>
      <c r="ND89" t="s">
        <v>712</v>
      </c>
      <c r="NE89" t="s">
        <v>711</v>
      </c>
      <c r="NF89" t="s">
        <v>711</v>
      </c>
      <c r="NG89" t="s">
        <v>711</v>
      </c>
      <c r="NI89" t="s">
        <v>712</v>
      </c>
      <c r="NJ89" t="s">
        <v>711</v>
      </c>
      <c r="NK89" t="s">
        <v>711</v>
      </c>
      <c r="NL89" t="s">
        <v>711</v>
      </c>
      <c r="NM89" t="s">
        <v>711</v>
      </c>
      <c r="NN89" t="s">
        <v>711</v>
      </c>
      <c r="NO89" t="s">
        <v>711</v>
      </c>
      <c r="NP89" t="s">
        <v>711</v>
      </c>
      <c r="NQ89" t="s">
        <v>711</v>
      </c>
      <c r="NR89" t="s">
        <v>711</v>
      </c>
      <c r="NS89" t="s">
        <v>711</v>
      </c>
      <c r="NT89" t="s">
        <v>711</v>
      </c>
      <c r="NU89" t="s">
        <v>711</v>
      </c>
      <c r="NV89" t="s">
        <v>711</v>
      </c>
      <c r="NW89" t="s">
        <v>711</v>
      </c>
      <c r="NX89" t="s">
        <v>711</v>
      </c>
    </row>
    <row r="90" spans="1:389" x14ac:dyDescent="0.25">
      <c r="A90">
        <v>89</v>
      </c>
      <c r="B90" t="s">
        <v>4689</v>
      </c>
      <c r="C90" t="s">
        <v>328</v>
      </c>
      <c r="D90" t="s">
        <v>332</v>
      </c>
      <c r="E90" t="s">
        <v>1506</v>
      </c>
      <c r="F90" t="s">
        <v>1512</v>
      </c>
      <c r="G90" t="s">
        <v>246</v>
      </c>
      <c r="EV90" t="s">
        <v>250</v>
      </c>
      <c r="EW90" t="s">
        <v>1351</v>
      </c>
      <c r="EX90" t="s">
        <v>1351</v>
      </c>
      <c r="EY90" t="s">
        <v>250</v>
      </c>
      <c r="EZ90" t="s">
        <v>1345</v>
      </c>
      <c r="FA90" t="s">
        <v>1378</v>
      </c>
      <c r="FB90" t="s">
        <v>1378</v>
      </c>
      <c r="FC90" t="s">
        <v>250</v>
      </c>
      <c r="FD90" t="s">
        <v>266</v>
      </c>
      <c r="FE90" t="s">
        <v>1346</v>
      </c>
      <c r="FF90" t="s">
        <v>1377</v>
      </c>
      <c r="MZ90" t="s">
        <v>712</v>
      </c>
      <c r="NA90" t="s">
        <v>711</v>
      </c>
      <c r="NB90" t="s">
        <v>711</v>
      </c>
      <c r="NC90" t="s">
        <v>711</v>
      </c>
      <c r="ND90" t="s">
        <v>712</v>
      </c>
      <c r="NE90" t="s">
        <v>711</v>
      </c>
      <c r="NF90" t="s">
        <v>711</v>
      </c>
      <c r="NG90" t="s">
        <v>711</v>
      </c>
      <c r="NI90" t="s">
        <v>711</v>
      </c>
      <c r="NJ90" t="s">
        <v>711</v>
      </c>
      <c r="NK90" t="s">
        <v>711</v>
      </c>
      <c r="NL90" t="s">
        <v>711</v>
      </c>
      <c r="NM90" t="s">
        <v>711</v>
      </c>
      <c r="NN90" t="s">
        <v>711</v>
      </c>
      <c r="NO90" t="s">
        <v>711</v>
      </c>
      <c r="NP90" t="s">
        <v>711</v>
      </c>
      <c r="NQ90" t="s">
        <v>712</v>
      </c>
      <c r="NR90" t="s">
        <v>711</v>
      </c>
      <c r="NS90" t="s">
        <v>711</v>
      </c>
      <c r="NT90" t="s">
        <v>711</v>
      </c>
      <c r="NU90" t="s">
        <v>711</v>
      </c>
      <c r="NV90" t="s">
        <v>712</v>
      </c>
      <c r="NW90" t="s">
        <v>711</v>
      </c>
      <c r="NX90" t="s">
        <v>711</v>
      </c>
    </row>
    <row r="91" spans="1:389" x14ac:dyDescent="0.25">
      <c r="A91">
        <v>90</v>
      </c>
      <c r="B91" t="s">
        <v>4689</v>
      </c>
      <c r="C91" t="s">
        <v>328</v>
      </c>
      <c r="D91" t="s">
        <v>332</v>
      </c>
      <c r="E91" t="s">
        <v>1506</v>
      </c>
      <c r="F91" t="s">
        <v>1512</v>
      </c>
      <c r="G91" t="s">
        <v>246</v>
      </c>
      <c r="GH91" t="s">
        <v>249</v>
      </c>
      <c r="GI91" t="s">
        <v>1346</v>
      </c>
      <c r="GJ91" t="s">
        <v>1347</v>
      </c>
      <c r="GM91" t="s">
        <v>1347</v>
      </c>
    </row>
    <row r="92" spans="1:389" x14ac:dyDescent="0.25">
      <c r="A92">
        <v>91</v>
      </c>
      <c r="B92" t="s">
        <v>4689</v>
      </c>
      <c r="C92" t="s">
        <v>328</v>
      </c>
      <c r="D92" t="s">
        <v>332</v>
      </c>
      <c r="E92" t="s">
        <v>1506</v>
      </c>
      <c r="F92" t="s">
        <v>1512</v>
      </c>
      <c r="G92" t="s">
        <v>246</v>
      </c>
      <c r="GH92" t="s">
        <v>249</v>
      </c>
      <c r="GI92" t="s">
        <v>1386</v>
      </c>
      <c r="GJ92" t="s">
        <v>1432</v>
      </c>
      <c r="GM92" t="s">
        <v>1432</v>
      </c>
    </row>
    <row r="93" spans="1:389" x14ac:dyDescent="0.25">
      <c r="A93">
        <v>92</v>
      </c>
      <c r="B93" t="s">
        <v>4689</v>
      </c>
      <c r="C93" t="s">
        <v>328</v>
      </c>
      <c r="D93" t="s">
        <v>332</v>
      </c>
      <c r="E93" t="s">
        <v>1506</v>
      </c>
      <c r="F93" t="s">
        <v>1512</v>
      </c>
      <c r="G93" t="s">
        <v>246</v>
      </c>
      <c r="AL93" t="s">
        <v>250</v>
      </c>
      <c r="AM93" t="s">
        <v>256</v>
      </c>
      <c r="AN93" t="s">
        <v>1369</v>
      </c>
      <c r="AO93" t="s">
        <v>1369</v>
      </c>
      <c r="AP93" t="s">
        <v>10</v>
      </c>
      <c r="AQ93" t="s">
        <v>10</v>
      </c>
      <c r="AR93" t="s">
        <v>1359</v>
      </c>
      <c r="AS93" t="s">
        <v>250</v>
      </c>
      <c r="AT93" t="s">
        <v>256</v>
      </c>
      <c r="AU93" t="s">
        <v>1445</v>
      </c>
      <c r="AV93" t="s">
        <v>1445</v>
      </c>
      <c r="AW93" t="s">
        <v>10</v>
      </c>
      <c r="AX93" t="s">
        <v>10</v>
      </c>
      <c r="AY93" t="s">
        <v>1349</v>
      </c>
      <c r="BW93" t="s">
        <v>250</v>
      </c>
      <c r="BX93" t="s">
        <v>257</v>
      </c>
      <c r="BY93" t="s">
        <v>256</v>
      </c>
      <c r="BZ93" t="s">
        <v>1369</v>
      </c>
      <c r="CA93" t="s">
        <v>1369</v>
      </c>
      <c r="CB93" t="s">
        <v>10</v>
      </c>
      <c r="CC93" t="s">
        <v>10</v>
      </c>
      <c r="CD93" t="s">
        <v>1424</v>
      </c>
      <c r="CM93" t="s">
        <v>250</v>
      </c>
      <c r="CN93" t="s">
        <v>259</v>
      </c>
      <c r="CO93" t="s">
        <v>1398</v>
      </c>
      <c r="CP93" t="s">
        <v>4447</v>
      </c>
      <c r="CQ93" t="s">
        <v>10</v>
      </c>
      <c r="CR93" t="s">
        <v>10</v>
      </c>
      <c r="CS93" t="s">
        <v>1343</v>
      </c>
      <c r="CT93" t="s">
        <v>250</v>
      </c>
      <c r="CU93" t="s">
        <v>304</v>
      </c>
      <c r="CV93" t="s">
        <v>259</v>
      </c>
      <c r="CW93" t="s">
        <v>1445</v>
      </c>
      <c r="CX93" t="s">
        <v>1383</v>
      </c>
      <c r="CY93" t="s">
        <v>10</v>
      </c>
      <c r="CZ93" t="s">
        <v>10</v>
      </c>
      <c r="DA93" t="s">
        <v>1397</v>
      </c>
      <c r="DE93" t="s">
        <v>250</v>
      </c>
      <c r="DF93" t="s">
        <v>262</v>
      </c>
      <c r="DG93" t="s">
        <v>1388</v>
      </c>
      <c r="DH93" t="s">
        <v>4423</v>
      </c>
      <c r="DI93" t="s">
        <v>10</v>
      </c>
      <c r="DJ93" t="s">
        <v>10</v>
      </c>
      <c r="DK93" t="s">
        <v>1342</v>
      </c>
      <c r="GO93" t="s">
        <v>263</v>
      </c>
      <c r="GP93" t="s">
        <v>263</v>
      </c>
      <c r="GW93" t="s">
        <v>10</v>
      </c>
      <c r="GX93" t="s">
        <v>439</v>
      </c>
      <c r="GY93" t="s">
        <v>1270</v>
      </c>
      <c r="HB93" t="s">
        <v>10</v>
      </c>
      <c r="HC93" t="s">
        <v>439</v>
      </c>
      <c r="HD93" t="s">
        <v>439</v>
      </c>
      <c r="HE93" t="s">
        <v>1272</v>
      </c>
      <c r="MZ93" t="s">
        <v>712</v>
      </c>
      <c r="NA93" t="s">
        <v>711</v>
      </c>
      <c r="NB93" t="s">
        <v>711</v>
      </c>
      <c r="NC93" t="s">
        <v>711</v>
      </c>
      <c r="ND93" t="s">
        <v>712</v>
      </c>
      <c r="NE93" t="s">
        <v>711</v>
      </c>
      <c r="NF93" t="s">
        <v>711</v>
      </c>
      <c r="NG93" t="s">
        <v>711</v>
      </c>
      <c r="NI93" t="s">
        <v>711</v>
      </c>
      <c r="NJ93" t="s">
        <v>711</v>
      </c>
      <c r="NK93" t="s">
        <v>712</v>
      </c>
      <c r="NL93" t="s">
        <v>712</v>
      </c>
      <c r="NM93" t="s">
        <v>711</v>
      </c>
      <c r="NN93" t="s">
        <v>711</v>
      </c>
      <c r="NO93" t="s">
        <v>711</v>
      </c>
      <c r="NP93" t="s">
        <v>711</v>
      </c>
      <c r="NQ93" t="s">
        <v>711</v>
      </c>
      <c r="NR93" t="s">
        <v>711</v>
      </c>
      <c r="NS93" t="s">
        <v>711</v>
      </c>
      <c r="NT93" t="s">
        <v>711</v>
      </c>
      <c r="NU93" t="s">
        <v>711</v>
      </c>
      <c r="NV93" t="s">
        <v>712</v>
      </c>
      <c r="NW93" t="s">
        <v>711</v>
      </c>
      <c r="NX93" t="s">
        <v>711</v>
      </c>
    </row>
    <row r="94" spans="1:389" x14ac:dyDescent="0.25">
      <c r="A94">
        <v>93</v>
      </c>
      <c r="B94" t="s">
        <v>4689</v>
      </c>
      <c r="C94" t="s">
        <v>328</v>
      </c>
      <c r="D94" t="s">
        <v>332</v>
      </c>
      <c r="E94" t="s">
        <v>1506</v>
      </c>
      <c r="F94" t="s">
        <v>1512</v>
      </c>
      <c r="G94" t="s">
        <v>246</v>
      </c>
      <c r="AL94" t="s">
        <v>250</v>
      </c>
      <c r="AM94" t="s">
        <v>256</v>
      </c>
      <c r="AN94" t="s">
        <v>1369</v>
      </c>
      <c r="AO94" t="s">
        <v>1369</v>
      </c>
      <c r="AP94" t="s">
        <v>10</v>
      </c>
      <c r="AQ94" t="s">
        <v>10</v>
      </c>
      <c r="AR94" t="s">
        <v>1406</v>
      </c>
      <c r="AS94" t="s">
        <v>250</v>
      </c>
      <c r="AT94" t="s">
        <v>256</v>
      </c>
      <c r="AU94" t="s">
        <v>1449</v>
      </c>
      <c r="AV94" t="s">
        <v>1449</v>
      </c>
      <c r="AW94" t="s">
        <v>10</v>
      </c>
      <c r="AX94" t="s">
        <v>10</v>
      </c>
      <c r="AY94" t="s">
        <v>1385</v>
      </c>
      <c r="BW94" t="s">
        <v>250</v>
      </c>
      <c r="BX94" t="s">
        <v>285</v>
      </c>
      <c r="BY94" t="s">
        <v>256</v>
      </c>
      <c r="BZ94" t="s">
        <v>1369</v>
      </c>
      <c r="CA94" t="s">
        <v>1369</v>
      </c>
      <c r="CB94" t="s">
        <v>10</v>
      </c>
      <c r="CC94" t="s">
        <v>10</v>
      </c>
      <c r="CD94" t="s">
        <v>1385</v>
      </c>
      <c r="CM94" t="s">
        <v>250</v>
      </c>
      <c r="CN94" t="s">
        <v>280</v>
      </c>
      <c r="CO94" t="s">
        <v>1398</v>
      </c>
      <c r="CP94" t="s">
        <v>1403</v>
      </c>
      <c r="CQ94" t="s">
        <v>10</v>
      </c>
      <c r="CR94" t="s">
        <v>10</v>
      </c>
      <c r="CS94" t="s">
        <v>1342</v>
      </c>
      <c r="CT94" t="s">
        <v>250</v>
      </c>
      <c r="CU94" t="s">
        <v>304</v>
      </c>
      <c r="CV94" t="s">
        <v>259</v>
      </c>
      <c r="CW94" t="s">
        <v>1445</v>
      </c>
      <c r="CX94" t="s">
        <v>1383</v>
      </c>
      <c r="CY94" t="s">
        <v>10</v>
      </c>
      <c r="CZ94" t="s">
        <v>10</v>
      </c>
      <c r="DA94" t="s">
        <v>1359</v>
      </c>
      <c r="DE94" t="s">
        <v>250</v>
      </c>
      <c r="DF94" t="s">
        <v>262</v>
      </c>
      <c r="DG94" t="s">
        <v>1445</v>
      </c>
      <c r="DH94" t="s">
        <v>4539</v>
      </c>
      <c r="DI94" t="s">
        <v>10</v>
      </c>
      <c r="DJ94" t="s">
        <v>10</v>
      </c>
      <c r="DK94" t="s">
        <v>1357</v>
      </c>
      <c r="DL94" t="s">
        <v>250</v>
      </c>
      <c r="DM94" t="s">
        <v>1360</v>
      </c>
      <c r="DN94" t="s">
        <v>1360</v>
      </c>
      <c r="DO94" t="s">
        <v>10</v>
      </c>
      <c r="DP94" t="s">
        <v>9</v>
      </c>
      <c r="DQ94" t="s">
        <v>1397</v>
      </c>
      <c r="EJ94" t="s">
        <v>250</v>
      </c>
      <c r="EK94" t="s">
        <v>1366</v>
      </c>
      <c r="EL94" t="s">
        <v>1366</v>
      </c>
      <c r="EM94" t="s">
        <v>10</v>
      </c>
      <c r="EN94" t="s">
        <v>10</v>
      </c>
      <c r="EO94" t="s">
        <v>1385</v>
      </c>
      <c r="GO94" t="s">
        <v>263</v>
      </c>
      <c r="GP94" t="s">
        <v>263</v>
      </c>
      <c r="HB94" t="s">
        <v>10</v>
      </c>
      <c r="HC94" t="s">
        <v>439</v>
      </c>
      <c r="HD94" t="s">
        <v>439</v>
      </c>
      <c r="HE94" t="s">
        <v>1270</v>
      </c>
      <c r="MZ94" t="s">
        <v>712</v>
      </c>
      <c r="NA94" t="s">
        <v>711</v>
      </c>
      <c r="NB94" t="s">
        <v>711</v>
      </c>
      <c r="NC94" t="s">
        <v>711</v>
      </c>
      <c r="ND94" t="s">
        <v>712</v>
      </c>
      <c r="NE94" t="s">
        <v>711</v>
      </c>
      <c r="NF94" t="s">
        <v>711</v>
      </c>
      <c r="NG94" t="s">
        <v>711</v>
      </c>
      <c r="NI94" t="s">
        <v>711</v>
      </c>
      <c r="NJ94" t="s">
        <v>711</v>
      </c>
      <c r="NK94" t="s">
        <v>711</v>
      </c>
      <c r="NL94" t="s">
        <v>711</v>
      </c>
      <c r="NM94" t="s">
        <v>711</v>
      </c>
      <c r="NN94" t="s">
        <v>711</v>
      </c>
      <c r="NO94" t="s">
        <v>711</v>
      </c>
      <c r="NP94" t="s">
        <v>711</v>
      </c>
      <c r="NQ94" t="s">
        <v>711</v>
      </c>
      <c r="NR94" t="s">
        <v>711</v>
      </c>
      <c r="NS94" t="s">
        <v>711</v>
      </c>
      <c r="NT94" t="s">
        <v>711</v>
      </c>
      <c r="NU94" t="s">
        <v>711</v>
      </c>
      <c r="NV94" t="s">
        <v>712</v>
      </c>
      <c r="NW94" t="s">
        <v>711</v>
      </c>
      <c r="NX94" t="s">
        <v>711</v>
      </c>
    </row>
    <row r="95" spans="1:389" x14ac:dyDescent="0.25">
      <c r="A95">
        <v>94</v>
      </c>
      <c r="B95" t="s">
        <v>4689</v>
      </c>
      <c r="C95" t="s">
        <v>328</v>
      </c>
      <c r="D95" t="s">
        <v>332</v>
      </c>
      <c r="E95" t="s">
        <v>1506</v>
      </c>
      <c r="F95" t="s">
        <v>1512</v>
      </c>
      <c r="G95" t="s">
        <v>246</v>
      </c>
      <c r="AL95" t="s">
        <v>250</v>
      </c>
      <c r="AM95" t="s">
        <v>256</v>
      </c>
      <c r="AN95" t="s">
        <v>1369</v>
      </c>
      <c r="AO95" t="s">
        <v>1369</v>
      </c>
      <c r="AP95" t="s">
        <v>10</v>
      </c>
      <c r="AQ95" t="s">
        <v>10</v>
      </c>
      <c r="AR95" t="s">
        <v>1385</v>
      </c>
      <c r="AS95" t="s">
        <v>250</v>
      </c>
      <c r="AT95" t="s">
        <v>256</v>
      </c>
      <c r="AU95" t="s">
        <v>1445</v>
      </c>
      <c r="AV95" t="s">
        <v>1445</v>
      </c>
      <c r="AW95" t="s">
        <v>10</v>
      </c>
      <c r="AX95" t="s">
        <v>10</v>
      </c>
      <c r="AY95" t="s">
        <v>1357</v>
      </c>
      <c r="BG95" t="s">
        <v>247</v>
      </c>
      <c r="BH95" t="s">
        <v>252</v>
      </c>
      <c r="BI95" t="s">
        <v>256</v>
      </c>
      <c r="BJ95" t="s">
        <v>1427</v>
      </c>
      <c r="BK95" t="s">
        <v>1427</v>
      </c>
      <c r="BL95" t="s">
        <v>10</v>
      </c>
      <c r="BM95" t="s">
        <v>10</v>
      </c>
      <c r="BN95" t="s">
        <v>1475</v>
      </c>
      <c r="BW95" t="s">
        <v>250</v>
      </c>
      <c r="BX95" t="s">
        <v>257</v>
      </c>
      <c r="BY95" t="s">
        <v>256</v>
      </c>
      <c r="BZ95" t="s">
        <v>1369</v>
      </c>
      <c r="CA95" t="s">
        <v>1369</v>
      </c>
      <c r="CB95" t="s">
        <v>10</v>
      </c>
      <c r="CC95" t="s">
        <v>10</v>
      </c>
      <c r="CD95" t="s">
        <v>1342</v>
      </c>
      <c r="CM95" t="s">
        <v>250</v>
      </c>
      <c r="CN95" t="s">
        <v>256</v>
      </c>
      <c r="CO95" t="s">
        <v>1436</v>
      </c>
      <c r="CP95" t="s">
        <v>1436</v>
      </c>
      <c r="CQ95" t="s">
        <v>10</v>
      </c>
      <c r="CR95" t="s">
        <v>10</v>
      </c>
      <c r="CS95" t="s">
        <v>1357</v>
      </c>
      <c r="CT95" t="s">
        <v>250</v>
      </c>
      <c r="CU95" t="s">
        <v>272</v>
      </c>
      <c r="CV95" t="s">
        <v>259</v>
      </c>
      <c r="CW95" t="s">
        <v>1445</v>
      </c>
      <c r="CX95" t="s">
        <v>1383</v>
      </c>
      <c r="CY95" t="s">
        <v>10</v>
      </c>
      <c r="CZ95" t="s">
        <v>10</v>
      </c>
      <c r="DA95" t="s">
        <v>1349</v>
      </c>
      <c r="DE95" t="s">
        <v>250</v>
      </c>
      <c r="DF95" t="s">
        <v>262</v>
      </c>
      <c r="DG95" t="s">
        <v>1369</v>
      </c>
      <c r="DH95" t="s">
        <v>1398</v>
      </c>
      <c r="DI95" t="s">
        <v>10</v>
      </c>
      <c r="DJ95" t="s">
        <v>10</v>
      </c>
      <c r="DK95" t="s">
        <v>1359</v>
      </c>
      <c r="DL95" t="s">
        <v>247</v>
      </c>
      <c r="DM95" t="s">
        <v>1360</v>
      </c>
      <c r="DN95" t="s">
        <v>1360</v>
      </c>
      <c r="DO95" t="s">
        <v>10</v>
      </c>
      <c r="DP95" t="s">
        <v>9</v>
      </c>
      <c r="DQ95" t="s">
        <v>1385</v>
      </c>
      <c r="DR95" t="s">
        <v>16</v>
      </c>
      <c r="DU95" t="s">
        <v>9</v>
      </c>
      <c r="DV95" t="s">
        <v>9</v>
      </c>
      <c r="DX95" t="s">
        <v>250</v>
      </c>
      <c r="DY95" t="s">
        <v>1346</v>
      </c>
      <c r="DZ95" t="s">
        <v>1346</v>
      </c>
      <c r="EA95" t="s">
        <v>10</v>
      </c>
      <c r="EB95" t="s">
        <v>9</v>
      </c>
      <c r="EC95" t="s">
        <v>1342</v>
      </c>
      <c r="ED95" t="s">
        <v>250</v>
      </c>
      <c r="EE95" t="s">
        <v>1452</v>
      </c>
      <c r="EF95" t="s">
        <v>1452</v>
      </c>
      <c r="EG95" t="s">
        <v>10</v>
      </c>
      <c r="EH95" t="s">
        <v>9</v>
      </c>
      <c r="EI95" t="s">
        <v>1359</v>
      </c>
      <c r="EJ95" t="s">
        <v>250</v>
      </c>
      <c r="EK95" t="s">
        <v>1366</v>
      </c>
      <c r="EL95" t="s">
        <v>1366</v>
      </c>
      <c r="EM95" t="s">
        <v>10</v>
      </c>
      <c r="EN95" t="s">
        <v>10</v>
      </c>
      <c r="EO95" t="s">
        <v>1385</v>
      </c>
      <c r="GO95" t="s">
        <v>263</v>
      </c>
      <c r="GP95" t="s">
        <v>263</v>
      </c>
      <c r="HB95" t="s">
        <v>10</v>
      </c>
      <c r="HC95" t="s">
        <v>439</v>
      </c>
      <c r="HD95" t="s">
        <v>439</v>
      </c>
      <c r="HE95" t="s">
        <v>1270</v>
      </c>
      <c r="MZ95" t="s">
        <v>712</v>
      </c>
      <c r="NA95" t="s">
        <v>711</v>
      </c>
      <c r="NB95" t="s">
        <v>711</v>
      </c>
      <c r="NC95" t="s">
        <v>711</v>
      </c>
      <c r="ND95" t="s">
        <v>712</v>
      </c>
      <c r="NE95" t="s">
        <v>711</v>
      </c>
      <c r="NF95" t="s">
        <v>711</v>
      </c>
      <c r="NG95" t="s">
        <v>711</v>
      </c>
      <c r="NI95" t="s">
        <v>712</v>
      </c>
      <c r="NJ95" t="s">
        <v>711</v>
      </c>
      <c r="NK95" t="s">
        <v>711</v>
      </c>
      <c r="NL95" t="s">
        <v>711</v>
      </c>
      <c r="NM95" t="s">
        <v>711</v>
      </c>
      <c r="NN95" t="s">
        <v>711</v>
      </c>
      <c r="NO95" t="s">
        <v>711</v>
      </c>
      <c r="NP95" t="s">
        <v>711</v>
      </c>
      <c r="NQ95" t="s">
        <v>711</v>
      </c>
      <c r="NR95" t="s">
        <v>711</v>
      </c>
      <c r="NS95" t="s">
        <v>711</v>
      </c>
      <c r="NT95" t="s">
        <v>711</v>
      </c>
      <c r="NU95" t="s">
        <v>711</v>
      </c>
      <c r="NV95" t="s">
        <v>711</v>
      </c>
      <c r="NW95" t="s">
        <v>711</v>
      </c>
      <c r="NX95" t="s">
        <v>711</v>
      </c>
    </row>
    <row r="96" spans="1:389" x14ac:dyDescent="0.25">
      <c r="A96">
        <v>95</v>
      </c>
      <c r="B96" t="s">
        <v>4689</v>
      </c>
      <c r="C96" t="s">
        <v>328</v>
      </c>
      <c r="D96" t="s">
        <v>332</v>
      </c>
      <c r="E96" t="s">
        <v>1506</v>
      </c>
      <c r="F96" t="s">
        <v>1512</v>
      </c>
      <c r="G96" t="s">
        <v>246</v>
      </c>
      <c r="FM96" t="s">
        <v>250</v>
      </c>
      <c r="FN96" t="s">
        <v>4638</v>
      </c>
      <c r="FO96" t="s">
        <v>4544</v>
      </c>
      <c r="MZ96" t="s">
        <v>712</v>
      </c>
      <c r="NA96" t="s">
        <v>711</v>
      </c>
      <c r="NB96" t="s">
        <v>711</v>
      </c>
      <c r="NC96" t="s">
        <v>711</v>
      </c>
      <c r="ND96" t="s">
        <v>711</v>
      </c>
      <c r="NE96" t="s">
        <v>711</v>
      </c>
      <c r="NF96" t="s">
        <v>711</v>
      </c>
      <c r="NG96" t="s">
        <v>711</v>
      </c>
      <c r="NI96" t="s">
        <v>712</v>
      </c>
      <c r="NJ96" t="s">
        <v>711</v>
      </c>
      <c r="NK96" t="s">
        <v>711</v>
      </c>
      <c r="NL96" t="s">
        <v>711</v>
      </c>
      <c r="NM96" t="s">
        <v>711</v>
      </c>
      <c r="NN96" t="s">
        <v>711</v>
      </c>
      <c r="NO96" t="s">
        <v>711</v>
      </c>
      <c r="NP96" t="s">
        <v>711</v>
      </c>
      <c r="NQ96" t="s">
        <v>711</v>
      </c>
      <c r="NR96" t="s">
        <v>711</v>
      </c>
      <c r="NS96" t="s">
        <v>711</v>
      </c>
      <c r="NT96" t="s">
        <v>711</v>
      </c>
      <c r="NU96" t="s">
        <v>711</v>
      </c>
      <c r="NV96" t="s">
        <v>711</v>
      </c>
      <c r="NW96" t="s">
        <v>711</v>
      </c>
      <c r="NX96" t="s">
        <v>711</v>
      </c>
    </row>
    <row r="97" spans="1:388" x14ac:dyDescent="0.25">
      <c r="A97">
        <v>96</v>
      </c>
      <c r="B97" t="s">
        <v>4689</v>
      </c>
      <c r="C97" t="s">
        <v>328</v>
      </c>
      <c r="D97" t="s">
        <v>332</v>
      </c>
      <c r="E97" t="s">
        <v>1506</v>
      </c>
      <c r="F97" t="s">
        <v>1512</v>
      </c>
      <c r="G97" t="s">
        <v>246</v>
      </c>
      <c r="FM97" t="s">
        <v>250</v>
      </c>
      <c r="FN97" t="s">
        <v>4596</v>
      </c>
      <c r="FO97" t="s">
        <v>4640</v>
      </c>
      <c r="MZ97" t="s">
        <v>712</v>
      </c>
      <c r="NA97" t="s">
        <v>711</v>
      </c>
      <c r="NB97" t="s">
        <v>711</v>
      </c>
      <c r="NC97" t="s">
        <v>711</v>
      </c>
      <c r="ND97" t="s">
        <v>711</v>
      </c>
      <c r="NE97" t="s">
        <v>711</v>
      </c>
      <c r="NF97" t="s">
        <v>711</v>
      </c>
      <c r="NG97" t="s">
        <v>711</v>
      </c>
      <c r="NI97" t="s">
        <v>711</v>
      </c>
      <c r="NJ97" t="s">
        <v>712</v>
      </c>
      <c r="NK97" t="s">
        <v>711</v>
      </c>
      <c r="NL97" t="s">
        <v>711</v>
      </c>
      <c r="NM97" t="s">
        <v>711</v>
      </c>
      <c r="NN97" t="s">
        <v>711</v>
      </c>
      <c r="NO97" t="s">
        <v>711</v>
      </c>
      <c r="NP97" t="s">
        <v>711</v>
      </c>
      <c r="NQ97" t="s">
        <v>711</v>
      </c>
      <c r="NR97" t="s">
        <v>711</v>
      </c>
      <c r="NS97" t="s">
        <v>711</v>
      </c>
      <c r="NT97" t="s">
        <v>711</v>
      </c>
      <c r="NU97" t="s">
        <v>711</v>
      </c>
      <c r="NV97" t="s">
        <v>712</v>
      </c>
      <c r="NW97" t="s">
        <v>711</v>
      </c>
      <c r="NX97" t="s">
        <v>711</v>
      </c>
    </row>
    <row r="98" spans="1:388" x14ac:dyDescent="0.25">
      <c r="A98">
        <v>97</v>
      </c>
      <c r="B98" t="s">
        <v>4689</v>
      </c>
      <c r="C98" t="s">
        <v>328</v>
      </c>
      <c r="D98" t="s">
        <v>332</v>
      </c>
      <c r="E98" t="s">
        <v>1506</v>
      </c>
      <c r="F98" t="s">
        <v>1512</v>
      </c>
      <c r="G98" t="s">
        <v>246</v>
      </c>
      <c r="FG98" t="s">
        <v>250</v>
      </c>
      <c r="FH98" t="s">
        <v>1452</v>
      </c>
      <c r="FI98" t="s">
        <v>1452</v>
      </c>
      <c r="FJ98" t="s">
        <v>250</v>
      </c>
      <c r="FK98" t="s">
        <v>1384</v>
      </c>
      <c r="FL98" t="s">
        <v>1384</v>
      </c>
      <c r="MZ98" t="s">
        <v>712</v>
      </c>
      <c r="NA98" t="s">
        <v>711</v>
      </c>
      <c r="NB98" t="s">
        <v>711</v>
      </c>
      <c r="NC98" t="s">
        <v>711</v>
      </c>
      <c r="ND98" t="s">
        <v>711</v>
      </c>
      <c r="NE98" t="s">
        <v>711</v>
      </c>
      <c r="NF98" t="s">
        <v>711</v>
      </c>
      <c r="NG98" t="s">
        <v>711</v>
      </c>
      <c r="NI98" t="s">
        <v>711</v>
      </c>
      <c r="NJ98" t="s">
        <v>711</v>
      </c>
      <c r="NK98" t="s">
        <v>711</v>
      </c>
      <c r="NL98" t="s">
        <v>711</v>
      </c>
      <c r="NM98" t="s">
        <v>711</v>
      </c>
      <c r="NN98" t="s">
        <v>711</v>
      </c>
      <c r="NO98" t="s">
        <v>711</v>
      </c>
      <c r="NP98" t="s">
        <v>711</v>
      </c>
      <c r="NQ98" t="s">
        <v>711</v>
      </c>
      <c r="NR98" t="s">
        <v>711</v>
      </c>
      <c r="NS98" t="s">
        <v>711</v>
      </c>
      <c r="NT98" t="s">
        <v>711</v>
      </c>
      <c r="NU98" t="s">
        <v>711</v>
      </c>
      <c r="NV98" t="s">
        <v>712</v>
      </c>
      <c r="NW98" t="s">
        <v>711</v>
      </c>
      <c r="NX98" t="s">
        <v>711</v>
      </c>
    </row>
    <row r="99" spans="1:388" x14ac:dyDescent="0.25">
      <c r="A99">
        <v>98</v>
      </c>
      <c r="B99" t="s">
        <v>4689</v>
      </c>
      <c r="C99" t="s">
        <v>328</v>
      </c>
      <c r="D99" t="s">
        <v>332</v>
      </c>
      <c r="E99" t="s">
        <v>1506</v>
      </c>
      <c r="F99" t="s">
        <v>1512</v>
      </c>
      <c r="G99" t="s">
        <v>246</v>
      </c>
      <c r="FG99" t="s">
        <v>250</v>
      </c>
      <c r="FH99" t="s">
        <v>1430</v>
      </c>
      <c r="FI99" t="s">
        <v>1430</v>
      </c>
      <c r="FJ99" t="s">
        <v>250</v>
      </c>
      <c r="FK99" t="s">
        <v>1437</v>
      </c>
      <c r="FL99" t="s">
        <v>1437</v>
      </c>
      <c r="MZ99" t="s">
        <v>712</v>
      </c>
      <c r="NA99" t="s">
        <v>711</v>
      </c>
      <c r="NB99" t="s">
        <v>711</v>
      </c>
      <c r="NC99" t="s">
        <v>711</v>
      </c>
      <c r="ND99" t="s">
        <v>711</v>
      </c>
      <c r="NE99" t="s">
        <v>711</v>
      </c>
      <c r="NF99" t="s">
        <v>711</v>
      </c>
      <c r="NG99" t="s">
        <v>711</v>
      </c>
      <c r="NI99" t="s">
        <v>712</v>
      </c>
      <c r="NJ99" t="s">
        <v>711</v>
      </c>
      <c r="NK99" t="s">
        <v>711</v>
      </c>
      <c r="NL99" t="s">
        <v>711</v>
      </c>
      <c r="NM99" t="s">
        <v>711</v>
      </c>
      <c r="NN99" t="s">
        <v>711</v>
      </c>
      <c r="NO99" t="s">
        <v>711</v>
      </c>
      <c r="NP99" t="s">
        <v>711</v>
      </c>
      <c r="NQ99" t="s">
        <v>711</v>
      </c>
      <c r="NR99" t="s">
        <v>711</v>
      </c>
      <c r="NS99" t="s">
        <v>711</v>
      </c>
      <c r="NT99" t="s">
        <v>711</v>
      </c>
      <c r="NU99" t="s">
        <v>711</v>
      </c>
      <c r="NV99" t="s">
        <v>711</v>
      </c>
      <c r="NW99" t="s">
        <v>711</v>
      </c>
      <c r="NX99" t="s">
        <v>711</v>
      </c>
    </row>
    <row r="100" spans="1:388" x14ac:dyDescent="0.25">
      <c r="A100">
        <v>99</v>
      </c>
      <c r="B100" t="s">
        <v>4689</v>
      </c>
      <c r="C100" t="s">
        <v>328</v>
      </c>
      <c r="D100" t="s">
        <v>332</v>
      </c>
      <c r="E100" t="s">
        <v>1506</v>
      </c>
      <c r="F100" t="s">
        <v>1512</v>
      </c>
      <c r="G100" t="s">
        <v>246</v>
      </c>
      <c r="FG100" t="s">
        <v>250</v>
      </c>
      <c r="FH100" t="s">
        <v>1430</v>
      </c>
      <c r="FI100" t="s">
        <v>1430</v>
      </c>
      <c r="FJ100" t="s">
        <v>250</v>
      </c>
      <c r="FK100" t="s">
        <v>1384</v>
      </c>
      <c r="FL100" t="s">
        <v>1384</v>
      </c>
      <c r="MZ100" t="s">
        <v>712</v>
      </c>
      <c r="NA100" t="s">
        <v>711</v>
      </c>
      <c r="NB100" t="s">
        <v>711</v>
      </c>
      <c r="NC100" t="s">
        <v>711</v>
      </c>
      <c r="ND100" t="s">
        <v>711</v>
      </c>
      <c r="NE100" t="s">
        <v>711</v>
      </c>
      <c r="NF100" t="s">
        <v>711</v>
      </c>
      <c r="NG100" t="s">
        <v>711</v>
      </c>
      <c r="NI100" t="s">
        <v>711</v>
      </c>
      <c r="NJ100" t="s">
        <v>711</v>
      </c>
      <c r="NK100" t="s">
        <v>712</v>
      </c>
      <c r="NL100" t="s">
        <v>711</v>
      </c>
      <c r="NM100" t="s">
        <v>711</v>
      </c>
      <c r="NN100" t="s">
        <v>711</v>
      </c>
      <c r="NO100" t="s">
        <v>711</v>
      </c>
      <c r="NP100" t="s">
        <v>711</v>
      </c>
      <c r="NQ100" t="s">
        <v>711</v>
      </c>
      <c r="NR100" t="s">
        <v>711</v>
      </c>
      <c r="NS100" t="s">
        <v>711</v>
      </c>
      <c r="NT100" t="s">
        <v>711</v>
      </c>
      <c r="NU100" t="s">
        <v>711</v>
      </c>
      <c r="NV100" t="s">
        <v>712</v>
      </c>
      <c r="NW100" t="s">
        <v>711</v>
      </c>
      <c r="NX100" t="s">
        <v>711</v>
      </c>
    </row>
    <row r="101" spans="1:388" x14ac:dyDescent="0.25">
      <c r="A101">
        <v>100</v>
      </c>
      <c r="B101" t="s">
        <v>4689</v>
      </c>
      <c r="C101" t="s">
        <v>328</v>
      </c>
      <c r="D101" t="s">
        <v>332</v>
      </c>
      <c r="E101" t="s">
        <v>1506</v>
      </c>
      <c r="F101" t="s">
        <v>1512</v>
      </c>
      <c r="G101" t="s">
        <v>246</v>
      </c>
      <c r="FG101" t="s">
        <v>250</v>
      </c>
      <c r="FH101" t="s">
        <v>1442</v>
      </c>
      <c r="FI101" t="s">
        <v>1442</v>
      </c>
      <c r="FJ101" t="s">
        <v>250</v>
      </c>
      <c r="FK101" t="s">
        <v>1437</v>
      </c>
      <c r="FL101" t="s">
        <v>1437</v>
      </c>
      <c r="MZ101" t="s">
        <v>712</v>
      </c>
      <c r="NA101" t="s">
        <v>711</v>
      </c>
      <c r="NB101" t="s">
        <v>711</v>
      </c>
      <c r="NC101" t="s">
        <v>711</v>
      </c>
      <c r="ND101" t="s">
        <v>711</v>
      </c>
      <c r="NE101" t="s">
        <v>711</v>
      </c>
      <c r="NF101" t="s">
        <v>711</v>
      </c>
      <c r="NG101" t="s">
        <v>711</v>
      </c>
      <c r="NI101" t="s">
        <v>711</v>
      </c>
      <c r="NJ101" t="s">
        <v>711</v>
      </c>
      <c r="NK101" t="s">
        <v>712</v>
      </c>
      <c r="NL101" t="s">
        <v>711</v>
      </c>
      <c r="NM101" t="s">
        <v>711</v>
      </c>
      <c r="NN101" t="s">
        <v>711</v>
      </c>
      <c r="NO101" t="s">
        <v>711</v>
      </c>
      <c r="NP101" t="s">
        <v>711</v>
      </c>
      <c r="NQ101" t="s">
        <v>711</v>
      </c>
      <c r="NR101" t="s">
        <v>711</v>
      </c>
      <c r="NS101" t="s">
        <v>711</v>
      </c>
      <c r="NT101" t="s">
        <v>711</v>
      </c>
      <c r="NU101" t="s">
        <v>711</v>
      </c>
      <c r="NV101" t="s">
        <v>711</v>
      </c>
      <c r="NW101" t="s">
        <v>711</v>
      </c>
      <c r="NX101" t="s">
        <v>711</v>
      </c>
    </row>
    <row r="102" spans="1:388" x14ac:dyDescent="0.25">
      <c r="A102">
        <v>101</v>
      </c>
      <c r="B102" t="s">
        <v>4689</v>
      </c>
      <c r="C102" t="s">
        <v>328</v>
      </c>
      <c r="D102" t="s">
        <v>332</v>
      </c>
      <c r="E102" t="s">
        <v>1506</v>
      </c>
      <c r="F102" t="s">
        <v>1512</v>
      </c>
      <c r="G102" t="s">
        <v>246</v>
      </c>
      <c r="DL102" t="s">
        <v>247</v>
      </c>
      <c r="DM102" t="s">
        <v>1360</v>
      </c>
      <c r="DN102" t="s">
        <v>1360</v>
      </c>
      <c r="DO102" t="s">
        <v>10</v>
      </c>
      <c r="DP102" t="s">
        <v>9</v>
      </c>
      <c r="DQ102" t="s">
        <v>1359</v>
      </c>
      <c r="GP102" t="s">
        <v>263</v>
      </c>
      <c r="HB102" t="s">
        <v>10</v>
      </c>
      <c r="HC102" t="s">
        <v>439</v>
      </c>
      <c r="HD102" t="s">
        <v>439</v>
      </c>
      <c r="HE102" t="s">
        <v>1269</v>
      </c>
      <c r="MZ102" t="s">
        <v>712</v>
      </c>
      <c r="NA102" t="s">
        <v>711</v>
      </c>
      <c r="NB102" t="s">
        <v>711</v>
      </c>
      <c r="NC102" t="s">
        <v>711</v>
      </c>
      <c r="ND102" t="s">
        <v>711</v>
      </c>
      <c r="NE102" t="s">
        <v>711</v>
      </c>
      <c r="NF102" t="s">
        <v>711</v>
      </c>
      <c r="NG102" t="s">
        <v>711</v>
      </c>
      <c r="NI102" t="s">
        <v>711</v>
      </c>
      <c r="NJ102" t="s">
        <v>711</v>
      </c>
      <c r="NK102" t="s">
        <v>711</v>
      </c>
      <c r="NL102" t="s">
        <v>711</v>
      </c>
      <c r="NM102" t="s">
        <v>711</v>
      </c>
      <c r="NN102" t="s">
        <v>711</v>
      </c>
      <c r="NO102" t="s">
        <v>712</v>
      </c>
      <c r="NP102" t="s">
        <v>711</v>
      </c>
      <c r="NQ102" t="s">
        <v>711</v>
      </c>
      <c r="NR102" t="s">
        <v>711</v>
      </c>
      <c r="NS102" t="s">
        <v>711</v>
      </c>
      <c r="NT102" t="s">
        <v>711</v>
      </c>
      <c r="NU102" t="s">
        <v>711</v>
      </c>
      <c r="NV102" t="s">
        <v>711</v>
      </c>
      <c r="NW102" t="s">
        <v>711</v>
      </c>
      <c r="NX102" t="s">
        <v>711</v>
      </c>
    </row>
    <row r="103" spans="1:388" x14ac:dyDescent="0.25">
      <c r="A103">
        <v>102</v>
      </c>
      <c r="B103" t="s">
        <v>4692</v>
      </c>
      <c r="C103" t="s">
        <v>405</v>
      </c>
      <c r="D103" t="s">
        <v>407</v>
      </c>
      <c r="E103" t="s">
        <v>426</v>
      </c>
      <c r="F103" t="s">
        <v>4627</v>
      </c>
      <c r="G103" t="s">
        <v>246</v>
      </c>
      <c r="H103" t="s">
        <v>250</v>
      </c>
      <c r="I103" t="s">
        <v>276</v>
      </c>
      <c r="J103" t="s">
        <v>249</v>
      </c>
      <c r="K103" t="s">
        <v>1360</v>
      </c>
      <c r="L103" t="s">
        <v>4584</v>
      </c>
      <c r="M103" t="s">
        <v>9</v>
      </c>
      <c r="N103" t="s">
        <v>10</v>
      </c>
      <c r="O103" t="s">
        <v>1343</v>
      </c>
      <c r="X103" t="s">
        <v>16</v>
      </c>
      <c r="AC103" t="s">
        <v>10</v>
      </c>
      <c r="AS103" t="s">
        <v>250</v>
      </c>
      <c r="AT103" t="s">
        <v>280</v>
      </c>
      <c r="AU103" t="s">
        <v>1398</v>
      </c>
      <c r="AV103" t="s">
        <v>1358</v>
      </c>
      <c r="AW103" t="s">
        <v>10</v>
      </c>
      <c r="AX103" t="s">
        <v>10</v>
      </c>
      <c r="AY103" t="s">
        <v>1343</v>
      </c>
      <c r="DE103" t="s">
        <v>250</v>
      </c>
      <c r="DF103" t="s">
        <v>262</v>
      </c>
      <c r="DG103" t="s">
        <v>1348</v>
      </c>
      <c r="DH103" t="s">
        <v>1499</v>
      </c>
      <c r="DI103" t="s">
        <v>10</v>
      </c>
      <c r="DJ103" t="s">
        <v>10</v>
      </c>
      <c r="DK103" t="s">
        <v>1349</v>
      </c>
      <c r="DR103" t="s">
        <v>250</v>
      </c>
      <c r="DS103" t="s">
        <v>1437</v>
      </c>
      <c r="DT103" t="s">
        <v>1437</v>
      </c>
      <c r="DU103" t="s">
        <v>10</v>
      </c>
      <c r="DV103" t="s">
        <v>10</v>
      </c>
      <c r="DW103" t="s">
        <v>1349</v>
      </c>
      <c r="DX103" t="s">
        <v>250</v>
      </c>
      <c r="DY103" t="s">
        <v>1351</v>
      </c>
      <c r="DZ103" t="s">
        <v>1351</v>
      </c>
      <c r="EA103" t="s">
        <v>10</v>
      </c>
      <c r="EB103" t="s">
        <v>10</v>
      </c>
      <c r="EC103" t="s">
        <v>1349</v>
      </c>
      <c r="ED103" t="s">
        <v>16</v>
      </c>
      <c r="EG103" t="s">
        <v>9</v>
      </c>
      <c r="EH103" t="s">
        <v>10</v>
      </c>
      <c r="GN103" t="s">
        <v>253</v>
      </c>
      <c r="GO103" t="s">
        <v>253</v>
      </c>
      <c r="GP103" t="s">
        <v>253</v>
      </c>
      <c r="GW103" t="s">
        <v>10</v>
      </c>
      <c r="GX103" t="s">
        <v>1455</v>
      </c>
      <c r="GY103" t="s">
        <v>1268</v>
      </c>
      <c r="HB103" t="s">
        <v>10</v>
      </c>
      <c r="HC103" t="s">
        <v>4713</v>
      </c>
      <c r="HD103" t="s">
        <v>284</v>
      </c>
      <c r="HE103" t="s">
        <v>1268</v>
      </c>
      <c r="LS103" t="s">
        <v>4439</v>
      </c>
      <c r="MZ103" t="s">
        <v>712</v>
      </c>
      <c r="NA103" t="s">
        <v>711</v>
      </c>
      <c r="NB103" t="s">
        <v>711</v>
      </c>
      <c r="NC103" t="s">
        <v>711</v>
      </c>
      <c r="ND103" t="s">
        <v>712</v>
      </c>
      <c r="NE103" t="s">
        <v>711</v>
      </c>
      <c r="NF103" t="s">
        <v>711</v>
      </c>
      <c r="NG103" t="s">
        <v>711</v>
      </c>
      <c r="NI103" t="s">
        <v>712</v>
      </c>
      <c r="NJ103" t="s">
        <v>711</v>
      </c>
      <c r="NK103" t="s">
        <v>711</v>
      </c>
      <c r="NL103" t="s">
        <v>711</v>
      </c>
      <c r="NM103" t="s">
        <v>711</v>
      </c>
      <c r="NN103" t="s">
        <v>711</v>
      </c>
      <c r="NO103" t="s">
        <v>711</v>
      </c>
      <c r="NP103" t="s">
        <v>711</v>
      </c>
      <c r="NQ103" t="s">
        <v>711</v>
      </c>
      <c r="NR103" t="s">
        <v>711</v>
      </c>
      <c r="NS103" t="s">
        <v>711</v>
      </c>
      <c r="NT103" t="s">
        <v>711</v>
      </c>
      <c r="NU103" t="s">
        <v>711</v>
      </c>
      <c r="NV103" t="s">
        <v>711</v>
      </c>
      <c r="NW103" t="s">
        <v>711</v>
      </c>
      <c r="NX103" t="s">
        <v>711</v>
      </c>
    </row>
    <row r="104" spans="1:388" x14ac:dyDescent="0.25">
      <c r="A104">
        <v>103</v>
      </c>
      <c r="B104" t="s">
        <v>4692</v>
      </c>
      <c r="C104" t="s">
        <v>405</v>
      </c>
      <c r="D104" t="s">
        <v>407</v>
      </c>
      <c r="E104" t="s">
        <v>426</v>
      </c>
      <c r="F104" t="s">
        <v>4627</v>
      </c>
      <c r="G104" t="s">
        <v>246</v>
      </c>
      <c r="FM104" t="s">
        <v>247</v>
      </c>
      <c r="FN104" t="s">
        <v>4544</v>
      </c>
      <c r="FO104" t="s">
        <v>4544</v>
      </c>
      <c r="MZ104" t="s">
        <v>712</v>
      </c>
      <c r="NA104" t="s">
        <v>712</v>
      </c>
      <c r="NB104" t="s">
        <v>711</v>
      </c>
      <c r="NC104" t="s">
        <v>711</v>
      </c>
      <c r="ND104" t="s">
        <v>711</v>
      </c>
      <c r="NE104" t="s">
        <v>711</v>
      </c>
      <c r="NF104" t="s">
        <v>711</v>
      </c>
      <c r="NG104" t="s">
        <v>711</v>
      </c>
      <c r="NI104" t="s">
        <v>712</v>
      </c>
      <c r="NJ104" t="s">
        <v>711</v>
      </c>
      <c r="NK104" t="s">
        <v>711</v>
      </c>
      <c r="NL104" t="s">
        <v>711</v>
      </c>
      <c r="NM104" t="s">
        <v>711</v>
      </c>
      <c r="NN104" t="s">
        <v>711</v>
      </c>
      <c r="NO104" t="s">
        <v>711</v>
      </c>
      <c r="NP104" t="s">
        <v>711</v>
      </c>
      <c r="NQ104" t="s">
        <v>711</v>
      </c>
      <c r="NR104" t="s">
        <v>711</v>
      </c>
      <c r="NS104" t="s">
        <v>711</v>
      </c>
      <c r="NT104" t="s">
        <v>711</v>
      </c>
      <c r="NU104" t="s">
        <v>711</v>
      </c>
      <c r="NV104" t="s">
        <v>711</v>
      </c>
      <c r="NW104" t="s">
        <v>711</v>
      </c>
      <c r="NX104" t="s">
        <v>711</v>
      </c>
    </row>
    <row r="105" spans="1:388" x14ac:dyDescent="0.25">
      <c r="A105">
        <v>104</v>
      </c>
      <c r="B105" t="s">
        <v>4692</v>
      </c>
      <c r="C105" t="s">
        <v>405</v>
      </c>
      <c r="D105" t="s">
        <v>407</v>
      </c>
      <c r="E105" t="s">
        <v>426</v>
      </c>
      <c r="F105" t="s">
        <v>4627</v>
      </c>
      <c r="G105" t="s">
        <v>246</v>
      </c>
      <c r="DE105" t="s">
        <v>250</v>
      </c>
      <c r="DF105" t="s">
        <v>262</v>
      </c>
      <c r="DG105" t="s">
        <v>1350</v>
      </c>
      <c r="DH105" t="s">
        <v>1346</v>
      </c>
      <c r="DI105" t="s">
        <v>10</v>
      </c>
      <c r="DJ105" t="s">
        <v>10</v>
      </c>
      <c r="DK105" t="s">
        <v>1385</v>
      </c>
      <c r="GP105" t="s">
        <v>253</v>
      </c>
      <c r="HB105" t="s">
        <v>10</v>
      </c>
      <c r="HC105" t="s">
        <v>427</v>
      </c>
      <c r="HD105" t="s">
        <v>427</v>
      </c>
      <c r="HE105" t="s">
        <v>1270</v>
      </c>
      <c r="LS105" t="s">
        <v>254</v>
      </c>
      <c r="MZ105" t="s">
        <v>712</v>
      </c>
      <c r="NA105" t="s">
        <v>711</v>
      </c>
      <c r="NB105" t="s">
        <v>711</v>
      </c>
      <c r="NC105" t="s">
        <v>711</v>
      </c>
      <c r="ND105" t="s">
        <v>711</v>
      </c>
      <c r="NE105" t="s">
        <v>711</v>
      </c>
      <c r="NF105" t="s">
        <v>711</v>
      </c>
      <c r="NG105" t="s">
        <v>711</v>
      </c>
      <c r="NI105" t="s">
        <v>712</v>
      </c>
      <c r="NJ105" t="s">
        <v>711</v>
      </c>
      <c r="NK105" t="s">
        <v>711</v>
      </c>
      <c r="NL105" t="s">
        <v>711</v>
      </c>
      <c r="NM105" t="s">
        <v>711</v>
      </c>
      <c r="NN105" t="s">
        <v>711</v>
      </c>
      <c r="NO105" t="s">
        <v>711</v>
      </c>
      <c r="NP105" t="s">
        <v>711</v>
      </c>
      <c r="NQ105" t="s">
        <v>711</v>
      </c>
      <c r="NR105" t="s">
        <v>711</v>
      </c>
      <c r="NS105" t="s">
        <v>711</v>
      </c>
      <c r="NT105" t="s">
        <v>711</v>
      </c>
      <c r="NU105" t="s">
        <v>711</v>
      </c>
      <c r="NV105" t="s">
        <v>711</v>
      </c>
      <c r="NW105" t="s">
        <v>711</v>
      </c>
      <c r="NX105" t="s">
        <v>711</v>
      </c>
    </row>
    <row r="106" spans="1:388" x14ac:dyDescent="0.25">
      <c r="A106">
        <v>105</v>
      </c>
      <c r="B106" t="s">
        <v>4692</v>
      </c>
      <c r="C106" t="s">
        <v>405</v>
      </c>
      <c r="D106" t="s">
        <v>407</v>
      </c>
      <c r="E106" t="s">
        <v>426</v>
      </c>
      <c r="F106" t="s">
        <v>4627</v>
      </c>
      <c r="G106" t="s">
        <v>246</v>
      </c>
      <c r="AL106" t="s">
        <v>16</v>
      </c>
      <c r="AP106" t="s">
        <v>10</v>
      </c>
      <c r="AQ106" t="s">
        <v>10</v>
      </c>
      <c r="AS106" t="s">
        <v>250</v>
      </c>
      <c r="AT106" t="s">
        <v>280</v>
      </c>
      <c r="AU106" t="s">
        <v>1398</v>
      </c>
      <c r="AV106" t="s">
        <v>1358</v>
      </c>
      <c r="AW106" t="s">
        <v>10</v>
      </c>
      <c r="AX106" t="s">
        <v>10</v>
      </c>
      <c r="AY106" t="s">
        <v>1385</v>
      </c>
      <c r="BW106" t="s">
        <v>16</v>
      </c>
      <c r="CB106" t="s">
        <v>10</v>
      </c>
      <c r="CC106" t="s">
        <v>9</v>
      </c>
      <c r="CM106" t="s">
        <v>250</v>
      </c>
      <c r="CN106" t="s">
        <v>256</v>
      </c>
      <c r="CO106" t="s">
        <v>1350</v>
      </c>
      <c r="CP106" t="s">
        <v>1350</v>
      </c>
      <c r="CQ106" t="s">
        <v>10</v>
      </c>
      <c r="CR106" t="s">
        <v>9</v>
      </c>
      <c r="CS106" t="s">
        <v>1349</v>
      </c>
      <c r="CT106" t="s">
        <v>250</v>
      </c>
      <c r="CU106" t="s">
        <v>272</v>
      </c>
      <c r="CV106" t="s">
        <v>259</v>
      </c>
      <c r="CW106" t="s">
        <v>1351</v>
      </c>
      <c r="CX106" t="s">
        <v>1360</v>
      </c>
      <c r="CY106" t="s">
        <v>10</v>
      </c>
      <c r="CZ106" t="s">
        <v>10</v>
      </c>
      <c r="DA106" t="s">
        <v>1349</v>
      </c>
      <c r="DE106" t="s">
        <v>250</v>
      </c>
      <c r="DF106" t="s">
        <v>279</v>
      </c>
      <c r="DG106" t="s">
        <v>1346</v>
      </c>
      <c r="DH106" t="s">
        <v>1346</v>
      </c>
      <c r="DI106" t="s">
        <v>10</v>
      </c>
      <c r="DJ106" t="s">
        <v>10</v>
      </c>
      <c r="DK106" t="s">
        <v>1385</v>
      </c>
      <c r="DL106" t="s">
        <v>16</v>
      </c>
      <c r="DO106" t="s">
        <v>10</v>
      </c>
      <c r="DP106" t="s">
        <v>9</v>
      </c>
      <c r="DX106" t="s">
        <v>16</v>
      </c>
      <c r="EA106" t="s">
        <v>10</v>
      </c>
      <c r="EB106" t="s">
        <v>10</v>
      </c>
      <c r="GO106" t="s">
        <v>277</v>
      </c>
      <c r="GP106" t="s">
        <v>253</v>
      </c>
      <c r="GW106" t="s">
        <v>10</v>
      </c>
      <c r="GX106" t="s">
        <v>4714</v>
      </c>
      <c r="GY106" t="s">
        <v>1270</v>
      </c>
      <c r="HB106" t="s">
        <v>10</v>
      </c>
      <c r="HC106" t="s">
        <v>4714</v>
      </c>
      <c r="HD106" t="s">
        <v>284</v>
      </c>
      <c r="HE106" t="s">
        <v>1270</v>
      </c>
      <c r="LS106" t="s">
        <v>254</v>
      </c>
      <c r="MZ106" t="s">
        <v>712</v>
      </c>
      <c r="NA106" t="s">
        <v>711</v>
      </c>
      <c r="NB106" t="s">
        <v>711</v>
      </c>
      <c r="NC106" t="s">
        <v>711</v>
      </c>
      <c r="ND106" t="s">
        <v>711</v>
      </c>
      <c r="NE106" t="s">
        <v>711</v>
      </c>
      <c r="NF106" t="s">
        <v>711</v>
      </c>
      <c r="NG106" t="s">
        <v>711</v>
      </c>
      <c r="NI106" t="s">
        <v>711</v>
      </c>
      <c r="NJ106" t="s">
        <v>711</v>
      </c>
      <c r="NK106" t="s">
        <v>711</v>
      </c>
      <c r="NL106" t="s">
        <v>711</v>
      </c>
      <c r="NM106" t="s">
        <v>711</v>
      </c>
      <c r="NN106" t="s">
        <v>711</v>
      </c>
      <c r="NO106" t="s">
        <v>711</v>
      </c>
      <c r="NP106" t="s">
        <v>711</v>
      </c>
      <c r="NQ106" t="s">
        <v>711</v>
      </c>
      <c r="NR106" t="s">
        <v>711</v>
      </c>
      <c r="NS106" t="s">
        <v>711</v>
      </c>
      <c r="NT106" t="s">
        <v>711</v>
      </c>
      <c r="NU106" t="s">
        <v>711</v>
      </c>
      <c r="NV106" t="s">
        <v>711</v>
      </c>
      <c r="NW106" t="s">
        <v>711</v>
      </c>
      <c r="NX106" t="s">
        <v>712</v>
      </c>
    </row>
    <row r="107" spans="1:388" x14ac:dyDescent="0.25">
      <c r="A107">
        <v>106</v>
      </c>
      <c r="B107" t="s">
        <v>4692</v>
      </c>
      <c r="C107" t="s">
        <v>405</v>
      </c>
      <c r="D107" t="s">
        <v>407</v>
      </c>
      <c r="E107" t="s">
        <v>426</v>
      </c>
      <c r="F107" t="s">
        <v>4627</v>
      </c>
      <c r="G107" t="s">
        <v>246</v>
      </c>
      <c r="AL107" t="s">
        <v>247</v>
      </c>
      <c r="AM107" t="s">
        <v>256</v>
      </c>
      <c r="AN107" t="s">
        <v>1351</v>
      </c>
      <c r="AO107" t="s">
        <v>1351</v>
      </c>
      <c r="AP107" t="s">
        <v>10</v>
      </c>
      <c r="AQ107" t="s">
        <v>10</v>
      </c>
      <c r="AR107" t="s">
        <v>712</v>
      </c>
      <c r="AS107" t="s">
        <v>250</v>
      </c>
      <c r="AT107" t="s">
        <v>280</v>
      </c>
      <c r="AU107" t="s">
        <v>1398</v>
      </c>
      <c r="AV107" t="s">
        <v>1358</v>
      </c>
      <c r="AW107" t="s">
        <v>10</v>
      </c>
      <c r="AX107" t="s">
        <v>10</v>
      </c>
      <c r="AY107" t="s">
        <v>1343</v>
      </c>
      <c r="BG107" t="s">
        <v>250</v>
      </c>
      <c r="BH107" t="s">
        <v>252</v>
      </c>
      <c r="BI107" t="s">
        <v>280</v>
      </c>
      <c r="BJ107" t="s">
        <v>1369</v>
      </c>
      <c r="BK107" t="s">
        <v>4715</v>
      </c>
      <c r="BL107" t="s">
        <v>10</v>
      </c>
      <c r="BM107" t="s">
        <v>10</v>
      </c>
      <c r="BN107" t="s">
        <v>1385</v>
      </c>
      <c r="CM107" t="s">
        <v>250</v>
      </c>
      <c r="CN107" t="s">
        <v>256</v>
      </c>
      <c r="CO107" t="s">
        <v>1350</v>
      </c>
      <c r="CP107" t="s">
        <v>1350</v>
      </c>
      <c r="CQ107" t="s">
        <v>10</v>
      </c>
      <c r="CR107" t="s">
        <v>10</v>
      </c>
      <c r="CS107" t="s">
        <v>1349</v>
      </c>
      <c r="CT107" t="s">
        <v>250</v>
      </c>
      <c r="CU107" t="s">
        <v>272</v>
      </c>
      <c r="CY107" t="s">
        <v>10</v>
      </c>
      <c r="CZ107" t="s">
        <v>10</v>
      </c>
      <c r="DA107" t="s">
        <v>1397</v>
      </c>
      <c r="DE107" t="s">
        <v>250</v>
      </c>
      <c r="DF107" t="s">
        <v>262</v>
      </c>
      <c r="DG107" t="s">
        <v>1348</v>
      </c>
      <c r="DH107" t="s">
        <v>1499</v>
      </c>
      <c r="DI107" t="s">
        <v>10</v>
      </c>
      <c r="DJ107" t="s">
        <v>10</v>
      </c>
      <c r="DK107" t="s">
        <v>1397</v>
      </c>
      <c r="GO107" t="s">
        <v>253</v>
      </c>
      <c r="GP107" t="s">
        <v>253</v>
      </c>
      <c r="GW107" t="s">
        <v>9</v>
      </c>
      <c r="GX107" t="s">
        <v>1482</v>
      </c>
      <c r="GY107" t="s">
        <v>1268</v>
      </c>
      <c r="HA107" t="s">
        <v>1345</v>
      </c>
      <c r="HB107" t="s">
        <v>9</v>
      </c>
      <c r="HC107" t="s">
        <v>1482</v>
      </c>
      <c r="HD107" t="s">
        <v>284</v>
      </c>
      <c r="HE107" t="s">
        <v>1268</v>
      </c>
      <c r="HG107" t="s">
        <v>1345</v>
      </c>
      <c r="LS107" t="s">
        <v>4439</v>
      </c>
      <c r="MZ107" t="s">
        <v>712</v>
      </c>
      <c r="NA107" t="s">
        <v>711</v>
      </c>
      <c r="NB107" t="s">
        <v>711</v>
      </c>
      <c r="NC107" t="s">
        <v>711</v>
      </c>
      <c r="ND107" t="s">
        <v>711</v>
      </c>
      <c r="NE107" t="s">
        <v>711</v>
      </c>
      <c r="NF107" t="s">
        <v>711</v>
      </c>
      <c r="NG107" t="s">
        <v>711</v>
      </c>
      <c r="NI107" t="s">
        <v>711</v>
      </c>
      <c r="NJ107" t="s">
        <v>711</v>
      </c>
      <c r="NK107" t="s">
        <v>711</v>
      </c>
      <c r="NL107" t="s">
        <v>711</v>
      </c>
      <c r="NM107" t="s">
        <v>711</v>
      </c>
      <c r="NN107" t="s">
        <v>711</v>
      </c>
      <c r="NO107" t="s">
        <v>712</v>
      </c>
      <c r="NP107" t="s">
        <v>711</v>
      </c>
      <c r="NQ107" t="s">
        <v>711</v>
      </c>
      <c r="NR107" t="s">
        <v>711</v>
      </c>
      <c r="NS107" t="s">
        <v>711</v>
      </c>
      <c r="NT107" t="s">
        <v>711</v>
      </c>
      <c r="NU107" t="s">
        <v>711</v>
      </c>
      <c r="NV107" t="s">
        <v>711</v>
      </c>
      <c r="NW107" t="s">
        <v>711</v>
      </c>
      <c r="NX107" t="s">
        <v>711</v>
      </c>
    </row>
    <row r="108" spans="1:388" x14ac:dyDescent="0.25">
      <c r="A108">
        <v>107</v>
      </c>
      <c r="B108" t="s">
        <v>4689</v>
      </c>
      <c r="C108" t="s">
        <v>405</v>
      </c>
      <c r="D108" t="s">
        <v>407</v>
      </c>
      <c r="E108" t="s">
        <v>426</v>
      </c>
      <c r="F108" t="s">
        <v>4627</v>
      </c>
      <c r="G108" t="s">
        <v>246</v>
      </c>
      <c r="AL108" t="s">
        <v>250</v>
      </c>
      <c r="AM108" t="s">
        <v>256</v>
      </c>
      <c r="AN108" t="s">
        <v>1351</v>
      </c>
      <c r="AO108" t="s">
        <v>1351</v>
      </c>
      <c r="AP108" t="s">
        <v>10</v>
      </c>
      <c r="AQ108" t="s">
        <v>10</v>
      </c>
      <c r="AR108" t="s">
        <v>1357</v>
      </c>
      <c r="AS108" t="s">
        <v>250</v>
      </c>
      <c r="AT108" t="s">
        <v>280</v>
      </c>
      <c r="AU108" t="s">
        <v>1398</v>
      </c>
      <c r="AV108" t="s">
        <v>1358</v>
      </c>
      <c r="AW108" t="s">
        <v>10</v>
      </c>
      <c r="AX108" t="s">
        <v>9</v>
      </c>
      <c r="AY108" t="s">
        <v>1342</v>
      </c>
      <c r="BG108" t="s">
        <v>16</v>
      </c>
      <c r="BL108" t="s">
        <v>9</v>
      </c>
      <c r="BM108" t="s">
        <v>9</v>
      </c>
      <c r="BW108" t="s">
        <v>16</v>
      </c>
      <c r="CB108" t="s">
        <v>9</v>
      </c>
      <c r="CC108" t="s">
        <v>9</v>
      </c>
      <c r="CM108" t="s">
        <v>250</v>
      </c>
      <c r="CN108" t="s">
        <v>256</v>
      </c>
      <c r="CO108" t="s">
        <v>1350</v>
      </c>
      <c r="CP108" t="s">
        <v>1350</v>
      </c>
      <c r="CQ108" t="s">
        <v>10</v>
      </c>
      <c r="CR108" t="s">
        <v>9</v>
      </c>
      <c r="CS108" t="s">
        <v>1361</v>
      </c>
      <c r="CT108" t="s">
        <v>250</v>
      </c>
      <c r="CU108" t="s">
        <v>272</v>
      </c>
      <c r="CY108" t="s">
        <v>10</v>
      </c>
      <c r="CZ108" t="s">
        <v>9</v>
      </c>
      <c r="DA108" t="s">
        <v>1385</v>
      </c>
      <c r="DE108" t="s">
        <v>250</v>
      </c>
      <c r="DF108" t="s">
        <v>262</v>
      </c>
      <c r="DG108" t="s">
        <v>1348</v>
      </c>
      <c r="DH108" t="s">
        <v>1499</v>
      </c>
      <c r="DI108" t="s">
        <v>10</v>
      </c>
      <c r="DJ108" t="s">
        <v>9</v>
      </c>
      <c r="DK108" t="s">
        <v>1342</v>
      </c>
      <c r="DL108" t="s">
        <v>250</v>
      </c>
      <c r="DM108" t="s">
        <v>1360</v>
      </c>
      <c r="DN108" t="s">
        <v>1360</v>
      </c>
      <c r="DO108" t="s">
        <v>10</v>
      </c>
      <c r="DP108" t="s">
        <v>9</v>
      </c>
      <c r="DQ108" t="s">
        <v>1359</v>
      </c>
      <c r="DX108" t="s">
        <v>247</v>
      </c>
      <c r="DY108" t="s">
        <v>1378</v>
      </c>
      <c r="DZ108" t="s">
        <v>1378</v>
      </c>
      <c r="EA108" t="s">
        <v>10</v>
      </c>
      <c r="EB108" t="s">
        <v>9</v>
      </c>
      <c r="EC108" t="s">
        <v>1342</v>
      </c>
      <c r="EJ108" t="s">
        <v>250</v>
      </c>
      <c r="EK108" t="s">
        <v>1384</v>
      </c>
      <c r="EL108" t="s">
        <v>1384</v>
      </c>
      <c r="EM108" t="s">
        <v>10</v>
      </c>
      <c r="EN108" t="s">
        <v>10</v>
      </c>
      <c r="EO108" t="s">
        <v>1357</v>
      </c>
      <c r="GO108" t="s">
        <v>277</v>
      </c>
      <c r="GP108" t="s">
        <v>277</v>
      </c>
      <c r="GW108" t="s">
        <v>9</v>
      </c>
      <c r="GX108" t="s">
        <v>1482</v>
      </c>
      <c r="GY108" t="s">
        <v>1270</v>
      </c>
      <c r="HA108" t="s">
        <v>1368</v>
      </c>
      <c r="HB108" t="s">
        <v>9</v>
      </c>
      <c r="HC108" t="s">
        <v>1482</v>
      </c>
      <c r="HD108" t="s">
        <v>284</v>
      </c>
      <c r="HE108" t="s">
        <v>1270</v>
      </c>
      <c r="HG108" t="s">
        <v>1368</v>
      </c>
      <c r="LS108" t="s">
        <v>254</v>
      </c>
      <c r="MZ108" t="s">
        <v>712</v>
      </c>
      <c r="NA108" t="s">
        <v>711</v>
      </c>
      <c r="NB108" t="s">
        <v>711</v>
      </c>
      <c r="NC108" t="s">
        <v>711</v>
      </c>
      <c r="ND108" t="s">
        <v>711</v>
      </c>
      <c r="NE108" t="s">
        <v>711</v>
      </c>
      <c r="NF108" t="s">
        <v>711</v>
      </c>
      <c r="NG108" t="s">
        <v>711</v>
      </c>
      <c r="NI108" t="s">
        <v>711</v>
      </c>
      <c r="NJ108" t="s">
        <v>711</v>
      </c>
      <c r="NK108" t="s">
        <v>711</v>
      </c>
      <c r="NL108" t="s">
        <v>711</v>
      </c>
      <c r="NM108" t="s">
        <v>711</v>
      </c>
      <c r="NN108" t="s">
        <v>711</v>
      </c>
      <c r="NO108" t="s">
        <v>711</v>
      </c>
      <c r="NP108" t="s">
        <v>712</v>
      </c>
      <c r="NQ108" t="s">
        <v>711</v>
      </c>
      <c r="NR108" t="s">
        <v>711</v>
      </c>
      <c r="NS108" t="s">
        <v>711</v>
      </c>
      <c r="NT108" t="s">
        <v>711</v>
      </c>
      <c r="NU108" t="s">
        <v>711</v>
      </c>
      <c r="NV108" t="s">
        <v>711</v>
      </c>
      <c r="NW108" t="s">
        <v>711</v>
      </c>
      <c r="NX108" t="s">
        <v>711</v>
      </c>
    </row>
    <row r="109" spans="1:388" x14ac:dyDescent="0.25">
      <c r="A109">
        <v>108</v>
      </c>
      <c r="B109" t="s">
        <v>4689</v>
      </c>
      <c r="C109" t="s">
        <v>405</v>
      </c>
      <c r="D109" t="s">
        <v>407</v>
      </c>
      <c r="E109" t="s">
        <v>426</v>
      </c>
      <c r="F109" t="s">
        <v>4627</v>
      </c>
      <c r="G109" t="s">
        <v>246</v>
      </c>
      <c r="CM109" t="s">
        <v>250</v>
      </c>
      <c r="CN109" t="s">
        <v>256</v>
      </c>
      <c r="CO109" t="s">
        <v>1355</v>
      </c>
      <c r="CP109" t="s">
        <v>1355</v>
      </c>
      <c r="CQ109" t="s">
        <v>10</v>
      </c>
      <c r="CR109" t="s">
        <v>10</v>
      </c>
      <c r="CS109" t="s">
        <v>1349</v>
      </c>
      <c r="CT109" t="s">
        <v>250</v>
      </c>
      <c r="CU109" t="s">
        <v>272</v>
      </c>
      <c r="CY109" t="s">
        <v>10</v>
      </c>
      <c r="CZ109" t="s">
        <v>10</v>
      </c>
      <c r="DA109" t="s">
        <v>1349</v>
      </c>
      <c r="DE109" t="s">
        <v>250</v>
      </c>
      <c r="DF109" t="s">
        <v>262</v>
      </c>
      <c r="DG109" t="s">
        <v>1348</v>
      </c>
      <c r="DH109" t="s">
        <v>1499</v>
      </c>
      <c r="DI109" t="s">
        <v>10</v>
      </c>
      <c r="DJ109" t="s">
        <v>10</v>
      </c>
      <c r="DK109" t="s">
        <v>1397</v>
      </c>
      <c r="GO109" t="s">
        <v>253</v>
      </c>
      <c r="GP109" t="s">
        <v>253</v>
      </c>
      <c r="GW109" t="s">
        <v>9</v>
      </c>
      <c r="GX109" t="s">
        <v>1482</v>
      </c>
      <c r="GY109" t="s">
        <v>1268</v>
      </c>
      <c r="HA109" t="s">
        <v>1385</v>
      </c>
      <c r="HB109" t="s">
        <v>9</v>
      </c>
      <c r="HC109" t="s">
        <v>1482</v>
      </c>
      <c r="HD109" t="s">
        <v>284</v>
      </c>
      <c r="HE109" t="s">
        <v>1268</v>
      </c>
      <c r="HG109" t="s">
        <v>1397</v>
      </c>
      <c r="LS109" t="s">
        <v>254</v>
      </c>
      <c r="MZ109" t="s">
        <v>712</v>
      </c>
      <c r="NA109" t="s">
        <v>712</v>
      </c>
      <c r="NB109" t="s">
        <v>711</v>
      </c>
      <c r="NC109" t="s">
        <v>711</v>
      </c>
      <c r="ND109" t="s">
        <v>711</v>
      </c>
      <c r="NE109" t="s">
        <v>711</v>
      </c>
      <c r="NF109" t="s">
        <v>711</v>
      </c>
      <c r="NG109" t="s">
        <v>711</v>
      </c>
      <c r="NI109" t="s">
        <v>711</v>
      </c>
      <c r="NJ109" t="s">
        <v>711</v>
      </c>
      <c r="NK109" t="s">
        <v>711</v>
      </c>
      <c r="NL109" t="s">
        <v>711</v>
      </c>
      <c r="NM109" t="s">
        <v>711</v>
      </c>
      <c r="NN109" t="s">
        <v>711</v>
      </c>
      <c r="NO109" t="s">
        <v>711</v>
      </c>
      <c r="NP109" t="s">
        <v>711</v>
      </c>
      <c r="NQ109" t="s">
        <v>711</v>
      </c>
      <c r="NR109" t="s">
        <v>711</v>
      </c>
      <c r="NS109" t="s">
        <v>711</v>
      </c>
      <c r="NT109" t="s">
        <v>711</v>
      </c>
      <c r="NU109" t="s">
        <v>711</v>
      </c>
      <c r="NV109" t="s">
        <v>711</v>
      </c>
      <c r="NW109" t="s">
        <v>711</v>
      </c>
      <c r="NX109" t="s">
        <v>711</v>
      </c>
    </row>
    <row r="110" spans="1:388" x14ac:dyDescent="0.25">
      <c r="A110">
        <v>109</v>
      </c>
      <c r="B110" t="s">
        <v>4689</v>
      </c>
      <c r="C110" t="s">
        <v>405</v>
      </c>
      <c r="D110" t="s">
        <v>407</v>
      </c>
      <c r="E110" t="s">
        <v>426</v>
      </c>
      <c r="F110" t="s">
        <v>4627</v>
      </c>
      <c r="G110" t="s">
        <v>246</v>
      </c>
      <c r="FM110" t="s">
        <v>247</v>
      </c>
      <c r="FN110" t="s">
        <v>4544</v>
      </c>
      <c r="FO110" t="s">
        <v>4544</v>
      </c>
      <c r="FY110" t="s">
        <v>247</v>
      </c>
      <c r="FZ110" t="s">
        <v>1422</v>
      </c>
      <c r="GA110" t="s">
        <v>1422</v>
      </c>
      <c r="MZ110" t="s">
        <v>712</v>
      </c>
      <c r="NA110" t="s">
        <v>712</v>
      </c>
      <c r="NB110" t="s">
        <v>712</v>
      </c>
      <c r="NC110" t="s">
        <v>711</v>
      </c>
      <c r="ND110" t="s">
        <v>711</v>
      </c>
      <c r="NE110" t="s">
        <v>711</v>
      </c>
      <c r="NF110" t="s">
        <v>711</v>
      </c>
      <c r="NG110" t="s">
        <v>711</v>
      </c>
      <c r="NI110" t="s">
        <v>711</v>
      </c>
      <c r="NJ110" t="s">
        <v>712</v>
      </c>
      <c r="NK110" t="s">
        <v>712</v>
      </c>
      <c r="NL110" t="s">
        <v>712</v>
      </c>
      <c r="NM110" t="s">
        <v>712</v>
      </c>
      <c r="NN110" t="s">
        <v>711</v>
      </c>
      <c r="NO110" t="s">
        <v>711</v>
      </c>
      <c r="NP110" t="s">
        <v>712</v>
      </c>
      <c r="NQ110" t="s">
        <v>711</v>
      </c>
      <c r="NR110" t="s">
        <v>712</v>
      </c>
      <c r="NS110" t="s">
        <v>711</v>
      </c>
      <c r="NT110" t="s">
        <v>711</v>
      </c>
      <c r="NU110" t="s">
        <v>711</v>
      </c>
      <c r="NV110" t="s">
        <v>711</v>
      </c>
      <c r="NW110" t="s">
        <v>711</v>
      </c>
      <c r="NX110" t="s">
        <v>711</v>
      </c>
    </row>
    <row r="111" spans="1:388" x14ac:dyDescent="0.25">
      <c r="A111">
        <v>110</v>
      </c>
      <c r="B111" t="s">
        <v>4716</v>
      </c>
      <c r="C111" t="s">
        <v>405</v>
      </c>
      <c r="D111" t="s">
        <v>407</v>
      </c>
      <c r="E111" t="s">
        <v>426</v>
      </c>
      <c r="F111" t="s">
        <v>4627</v>
      </c>
      <c r="G111" t="s">
        <v>246</v>
      </c>
      <c r="FJ111" t="s">
        <v>247</v>
      </c>
      <c r="FK111" t="s">
        <v>1391</v>
      </c>
      <c r="FL111" t="s">
        <v>1391</v>
      </c>
      <c r="MZ111" t="s">
        <v>712</v>
      </c>
      <c r="NA111" t="s">
        <v>711</v>
      </c>
      <c r="NB111" t="s">
        <v>711</v>
      </c>
      <c r="NC111" t="s">
        <v>711</v>
      </c>
      <c r="ND111" t="s">
        <v>711</v>
      </c>
      <c r="NE111" t="s">
        <v>711</v>
      </c>
      <c r="NF111" t="s">
        <v>711</v>
      </c>
      <c r="NG111" t="s">
        <v>711</v>
      </c>
      <c r="NI111" t="s">
        <v>711</v>
      </c>
      <c r="NJ111" t="s">
        <v>711</v>
      </c>
      <c r="NK111" t="s">
        <v>711</v>
      </c>
      <c r="NL111" t="s">
        <v>711</v>
      </c>
      <c r="NM111" t="s">
        <v>711</v>
      </c>
      <c r="NN111" t="s">
        <v>711</v>
      </c>
      <c r="NO111" t="s">
        <v>712</v>
      </c>
      <c r="NP111" t="s">
        <v>711</v>
      </c>
      <c r="NQ111" t="s">
        <v>711</v>
      </c>
      <c r="NR111" t="s">
        <v>711</v>
      </c>
      <c r="NS111" t="s">
        <v>711</v>
      </c>
      <c r="NT111" t="s">
        <v>711</v>
      </c>
      <c r="NU111" t="s">
        <v>711</v>
      </c>
      <c r="NV111" t="s">
        <v>711</v>
      </c>
      <c r="NW111" t="s">
        <v>711</v>
      </c>
      <c r="NX111" t="s">
        <v>712</v>
      </c>
    </row>
    <row r="112" spans="1:388" x14ac:dyDescent="0.25">
      <c r="A112">
        <v>111</v>
      </c>
      <c r="B112" t="s">
        <v>4716</v>
      </c>
      <c r="C112" t="s">
        <v>405</v>
      </c>
      <c r="D112" t="s">
        <v>407</v>
      </c>
      <c r="E112" t="s">
        <v>426</v>
      </c>
      <c r="F112" t="s">
        <v>4627</v>
      </c>
      <c r="G112" t="s">
        <v>246</v>
      </c>
      <c r="FJ112" t="s">
        <v>250</v>
      </c>
      <c r="FK112" t="s">
        <v>1459</v>
      </c>
      <c r="FL112" t="s">
        <v>1459</v>
      </c>
      <c r="MZ112" t="s">
        <v>712</v>
      </c>
      <c r="NA112" t="s">
        <v>711</v>
      </c>
      <c r="NB112" t="s">
        <v>711</v>
      </c>
      <c r="NC112" t="s">
        <v>711</v>
      </c>
      <c r="ND112" t="s">
        <v>711</v>
      </c>
      <c r="NE112" t="s">
        <v>712</v>
      </c>
      <c r="NF112" t="s">
        <v>711</v>
      </c>
      <c r="NG112" t="s">
        <v>711</v>
      </c>
      <c r="NI112" t="s">
        <v>712</v>
      </c>
      <c r="NJ112" t="s">
        <v>711</v>
      </c>
      <c r="NK112" t="s">
        <v>711</v>
      </c>
      <c r="NL112" t="s">
        <v>711</v>
      </c>
      <c r="NM112" t="s">
        <v>711</v>
      </c>
      <c r="NN112" t="s">
        <v>711</v>
      </c>
      <c r="NO112" t="s">
        <v>711</v>
      </c>
      <c r="NP112" t="s">
        <v>711</v>
      </c>
      <c r="NQ112" t="s">
        <v>711</v>
      </c>
      <c r="NR112" t="s">
        <v>711</v>
      </c>
      <c r="NS112" t="s">
        <v>711</v>
      </c>
      <c r="NT112" t="s">
        <v>711</v>
      </c>
      <c r="NU112" t="s">
        <v>711</v>
      </c>
      <c r="NV112" t="s">
        <v>711</v>
      </c>
      <c r="NW112" t="s">
        <v>711</v>
      </c>
      <c r="NX112" t="s">
        <v>711</v>
      </c>
    </row>
    <row r="113" spans="1:388" x14ac:dyDescent="0.25">
      <c r="A113">
        <v>112</v>
      </c>
      <c r="B113" t="s">
        <v>4716</v>
      </c>
      <c r="C113" t="s">
        <v>405</v>
      </c>
      <c r="D113" t="s">
        <v>407</v>
      </c>
      <c r="E113" t="s">
        <v>426</v>
      </c>
      <c r="F113" t="s">
        <v>4627</v>
      </c>
      <c r="G113" t="s">
        <v>246</v>
      </c>
      <c r="FJ113" t="s">
        <v>247</v>
      </c>
      <c r="FK113" t="s">
        <v>1427</v>
      </c>
      <c r="FL113" t="s">
        <v>1427</v>
      </c>
      <c r="MZ113" t="s">
        <v>712</v>
      </c>
      <c r="NA113" t="s">
        <v>711</v>
      </c>
      <c r="NB113" t="s">
        <v>711</v>
      </c>
      <c r="NC113" t="s">
        <v>711</v>
      </c>
      <c r="ND113" t="s">
        <v>711</v>
      </c>
      <c r="NE113" t="s">
        <v>711</v>
      </c>
      <c r="NF113" t="s">
        <v>711</v>
      </c>
      <c r="NG113" t="s">
        <v>711</v>
      </c>
      <c r="NI113" t="s">
        <v>712</v>
      </c>
      <c r="NJ113" t="s">
        <v>711</v>
      </c>
      <c r="NK113" t="s">
        <v>711</v>
      </c>
      <c r="NL113" t="s">
        <v>711</v>
      </c>
      <c r="NM113" t="s">
        <v>711</v>
      </c>
      <c r="NN113" t="s">
        <v>711</v>
      </c>
      <c r="NO113" t="s">
        <v>711</v>
      </c>
      <c r="NP113" t="s">
        <v>711</v>
      </c>
      <c r="NQ113" t="s">
        <v>711</v>
      </c>
      <c r="NR113" t="s">
        <v>711</v>
      </c>
      <c r="NS113" t="s">
        <v>711</v>
      </c>
      <c r="NT113" t="s">
        <v>711</v>
      </c>
      <c r="NU113" t="s">
        <v>711</v>
      </c>
      <c r="NV113" t="s">
        <v>711</v>
      </c>
      <c r="NW113" t="s">
        <v>711</v>
      </c>
      <c r="NX113" t="s">
        <v>711</v>
      </c>
    </row>
    <row r="114" spans="1:388" x14ac:dyDescent="0.25">
      <c r="A114">
        <v>113</v>
      </c>
      <c r="B114" t="s">
        <v>4716</v>
      </c>
      <c r="C114" t="s">
        <v>405</v>
      </c>
      <c r="D114" t="s">
        <v>407</v>
      </c>
      <c r="E114" t="s">
        <v>426</v>
      </c>
      <c r="F114" t="s">
        <v>4627</v>
      </c>
      <c r="G114" t="s">
        <v>246</v>
      </c>
      <c r="FG114" t="s">
        <v>247</v>
      </c>
      <c r="FH114" t="s">
        <v>4415</v>
      </c>
      <c r="FI114" t="s">
        <v>4415</v>
      </c>
      <c r="FJ114" t="s">
        <v>247</v>
      </c>
      <c r="FK114" t="s">
        <v>1459</v>
      </c>
      <c r="FL114" t="s">
        <v>1459</v>
      </c>
      <c r="MZ114" t="s">
        <v>712</v>
      </c>
      <c r="NA114" t="s">
        <v>711</v>
      </c>
      <c r="NB114" t="s">
        <v>711</v>
      </c>
      <c r="NC114" t="s">
        <v>711</v>
      </c>
      <c r="ND114" t="s">
        <v>711</v>
      </c>
      <c r="NE114" t="s">
        <v>712</v>
      </c>
      <c r="NF114" t="s">
        <v>711</v>
      </c>
      <c r="NG114" t="s">
        <v>711</v>
      </c>
      <c r="NI114" t="s">
        <v>711</v>
      </c>
      <c r="NJ114" t="s">
        <v>711</v>
      </c>
      <c r="NK114" t="s">
        <v>711</v>
      </c>
      <c r="NL114" t="s">
        <v>711</v>
      </c>
      <c r="NM114" t="s">
        <v>711</v>
      </c>
      <c r="NN114" t="s">
        <v>712</v>
      </c>
      <c r="NO114" t="s">
        <v>711</v>
      </c>
      <c r="NP114" t="s">
        <v>711</v>
      </c>
      <c r="NQ114" t="s">
        <v>711</v>
      </c>
      <c r="NR114" t="s">
        <v>711</v>
      </c>
      <c r="NS114" t="s">
        <v>711</v>
      </c>
      <c r="NT114" t="s">
        <v>711</v>
      </c>
      <c r="NU114" t="s">
        <v>711</v>
      </c>
      <c r="NV114" t="s">
        <v>711</v>
      </c>
      <c r="NW114" t="s">
        <v>711</v>
      </c>
      <c r="NX114" t="s">
        <v>711</v>
      </c>
    </row>
    <row r="115" spans="1:388" x14ac:dyDescent="0.25">
      <c r="A115">
        <v>114</v>
      </c>
      <c r="B115" t="s">
        <v>4716</v>
      </c>
      <c r="C115" t="s">
        <v>405</v>
      </c>
      <c r="D115" t="s">
        <v>407</v>
      </c>
      <c r="E115" t="s">
        <v>426</v>
      </c>
      <c r="F115" t="s">
        <v>4627</v>
      </c>
      <c r="G115" t="s">
        <v>246</v>
      </c>
      <c r="FG115" t="s">
        <v>247</v>
      </c>
      <c r="FH115" t="s">
        <v>4415</v>
      </c>
      <c r="FI115" t="s">
        <v>4415</v>
      </c>
      <c r="MZ115" t="s">
        <v>712</v>
      </c>
      <c r="NA115" t="s">
        <v>711</v>
      </c>
      <c r="NB115" t="s">
        <v>712</v>
      </c>
      <c r="NC115" t="s">
        <v>711</v>
      </c>
      <c r="ND115" t="s">
        <v>711</v>
      </c>
      <c r="NE115" t="s">
        <v>711</v>
      </c>
      <c r="NF115" t="s">
        <v>711</v>
      </c>
      <c r="NG115" t="s">
        <v>711</v>
      </c>
      <c r="NI115" t="s">
        <v>711</v>
      </c>
      <c r="NJ115" t="s">
        <v>711</v>
      </c>
      <c r="NK115" t="s">
        <v>711</v>
      </c>
      <c r="NL115" t="s">
        <v>711</v>
      </c>
      <c r="NM115" t="s">
        <v>712</v>
      </c>
      <c r="NN115" t="s">
        <v>711</v>
      </c>
      <c r="NO115" t="s">
        <v>711</v>
      </c>
      <c r="NP115" t="s">
        <v>711</v>
      </c>
      <c r="NQ115" t="s">
        <v>711</v>
      </c>
      <c r="NR115" t="s">
        <v>711</v>
      </c>
      <c r="NS115" t="s">
        <v>711</v>
      </c>
      <c r="NT115" t="s">
        <v>711</v>
      </c>
      <c r="NU115" t="s">
        <v>711</v>
      </c>
      <c r="NV115" t="s">
        <v>711</v>
      </c>
      <c r="NW115" t="s">
        <v>711</v>
      </c>
      <c r="NX115" t="s">
        <v>711</v>
      </c>
    </row>
    <row r="116" spans="1:388" x14ac:dyDescent="0.25">
      <c r="A116">
        <v>115</v>
      </c>
      <c r="B116" t="s">
        <v>4716</v>
      </c>
      <c r="C116" t="s">
        <v>405</v>
      </c>
      <c r="D116" t="s">
        <v>407</v>
      </c>
      <c r="E116" t="s">
        <v>426</v>
      </c>
      <c r="F116" t="s">
        <v>4627</v>
      </c>
      <c r="G116" t="s">
        <v>246</v>
      </c>
      <c r="FG116" t="s">
        <v>250</v>
      </c>
      <c r="FH116" t="s">
        <v>4546</v>
      </c>
      <c r="FI116" t="s">
        <v>4546</v>
      </c>
      <c r="MZ116" t="s">
        <v>712</v>
      </c>
      <c r="NA116" t="s">
        <v>711</v>
      </c>
      <c r="NB116" t="s">
        <v>711</v>
      </c>
      <c r="NC116" t="s">
        <v>711</v>
      </c>
      <c r="ND116" t="s">
        <v>711</v>
      </c>
      <c r="NE116" t="s">
        <v>711</v>
      </c>
      <c r="NF116" t="s">
        <v>711</v>
      </c>
      <c r="NG116" t="s">
        <v>711</v>
      </c>
      <c r="NI116" t="s">
        <v>712</v>
      </c>
      <c r="NJ116" t="s">
        <v>711</v>
      </c>
      <c r="NK116" t="s">
        <v>711</v>
      </c>
      <c r="NL116" t="s">
        <v>711</v>
      </c>
      <c r="NM116" t="s">
        <v>711</v>
      </c>
      <c r="NN116" t="s">
        <v>711</v>
      </c>
      <c r="NO116" t="s">
        <v>711</v>
      </c>
      <c r="NP116" t="s">
        <v>711</v>
      </c>
      <c r="NQ116" t="s">
        <v>711</v>
      </c>
      <c r="NR116" t="s">
        <v>711</v>
      </c>
      <c r="NS116" t="s">
        <v>711</v>
      </c>
      <c r="NT116" t="s">
        <v>711</v>
      </c>
      <c r="NU116" t="s">
        <v>711</v>
      </c>
      <c r="NV116" t="s">
        <v>711</v>
      </c>
      <c r="NW116" t="s">
        <v>711</v>
      </c>
      <c r="NX116" t="s">
        <v>711</v>
      </c>
    </row>
    <row r="117" spans="1:388" x14ac:dyDescent="0.25">
      <c r="A117">
        <v>116</v>
      </c>
      <c r="B117" t="s">
        <v>4716</v>
      </c>
      <c r="C117" t="s">
        <v>405</v>
      </c>
      <c r="D117" t="s">
        <v>407</v>
      </c>
      <c r="E117" t="s">
        <v>426</v>
      </c>
      <c r="F117" t="s">
        <v>4627</v>
      </c>
      <c r="G117" t="s">
        <v>246</v>
      </c>
      <c r="FG117" t="s">
        <v>250</v>
      </c>
      <c r="FH117" t="s">
        <v>4415</v>
      </c>
      <c r="FI117" t="s">
        <v>4415</v>
      </c>
      <c r="MZ117" t="s">
        <v>712</v>
      </c>
      <c r="NA117" t="s">
        <v>711</v>
      </c>
      <c r="NB117" t="s">
        <v>711</v>
      </c>
      <c r="NC117" t="s">
        <v>711</v>
      </c>
      <c r="ND117" t="s">
        <v>711</v>
      </c>
      <c r="NE117" t="s">
        <v>711</v>
      </c>
      <c r="NF117" t="s">
        <v>711</v>
      </c>
      <c r="NG117" t="s">
        <v>711</v>
      </c>
      <c r="NI117" t="s">
        <v>712</v>
      </c>
      <c r="NJ117" t="s">
        <v>711</v>
      </c>
      <c r="NK117" t="s">
        <v>711</v>
      </c>
      <c r="NL117" t="s">
        <v>711</v>
      </c>
      <c r="NM117" t="s">
        <v>711</v>
      </c>
      <c r="NN117" t="s">
        <v>711</v>
      </c>
      <c r="NO117" t="s">
        <v>711</v>
      </c>
      <c r="NP117" t="s">
        <v>711</v>
      </c>
      <c r="NQ117" t="s">
        <v>711</v>
      </c>
      <c r="NR117" t="s">
        <v>711</v>
      </c>
      <c r="NS117" t="s">
        <v>711</v>
      </c>
      <c r="NT117" t="s">
        <v>711</v>
      </c>
      <c r="NU117" t="s">
        <v>711</v>
      </c>
      <c r="NV117" t="s">
        <v>711</v>
      </c>
      <c r="NW117" t="s">
        <v>711</v>
      </c>
      <c r="NX117" t="s">
        <v>711</v>
      </c>
    </row>
    <row r="118" spans="1:388" x14ac:dyDescent="0.25">
      <c r="A118">
        <v>117</v>
      </c>
      <c r="B118" t="s">
        <v>4716</v>
      </c>
      <c r="C118" t="s">
        <v>405</v>
      </c>
      <c r="D118" t="s">
        <v>407</v>
      </c>
      <c r="E118" t="s">
        <v>426</v>
      </c>
      <c r="F118" t="s">
        <v>4627</v>
      </c>
      <c r="G118" t="s">
        <v>246</v>
      </c>
      <c r="EV118" t="s">
        <v>250</v>
      </c>
      <c r="EW118" t="s">
        <v>1391</v>
      </c>
      <c r="EX118" t="s">
        <v>1391</v>
      </c>
      <c r="MZ118" t="s">
        <v>712</v>
      </c>
      <c r="NA118" t="s">
        <v>711</v>
      </c>
      <c r="NB118" t="s">
        <v>711</v>
      </c>
      <c r="NC118" t="s">
        <v>711</v>
      </c>
      <c r="ND118" t="s">
        <v>711</v>
      </c>
      <c r="NE118" t="s">
        <v>711</v>
      </c>
      <c r="NF118" t="s">
        <v>711</v>
      </c>
      <c r="NG118" t="s">
        <v>711</v>
      </c>
      <c r="NI118" t="s">
        <v>711</v>
      </c>
      <c r="NJ118" t="s">
        <v>711</v>
      </c>
      <c r="NK118" t="s">
        <v>711</v>
      </c>
      <c r="NL118" t="s">
        <v>711</v>
      </c>
      <c r="NM118" t="s">
        <v>712</v>
      </c>
      <c r="NN118" t="s">
        <v>712</v>
      </c>
      <c r="NO118" t="s">
        <v>711</v>
      </c>
      <c r="NP118" t="s">
        <v>711</v>
      </c>
      <c r="NQ118" t="s">
        <v>711</v>
      </c>
      <c r="NR118" t="s">
        <v>711</v>
      </c>
      <c r="NS118" t="s">
        <v>711</v>
      </c>
      <c r="NT118" t="s">
        <v>711</v>
      </c>
      <c r="NU118" t="s">
        <v>711</v>
      </c>
      <c r="NV118" t="s">
        <v>711</v>
      </c>
      <c r="NW118" t="s">
        <v>711</v>
      </c>
      <c r="NX118" t="s">
        <v>711</v>
      </c>
    </row>
    <row r="119" spans="1:388" x14ac:dyDescent="0.25">
      <c r="A119">
        <v>118</v>
      </c>
      <c r="B119" t="s">
        <v>4716</v>
      </c>
      <c r="C119" t="s">
        <v>405</v>
      </c>
      <c r="D119" t="s">
        <v>407</v>
      </c>
      <c r="E119" t="s">
        <v>426</v>
      </c>
      <c r="F119" t="s">
        <v>4627</v>
      </c>
      <c r="G119" t="s">
        <v>246</v>
      </c>
      <c r="H119" t="s">
        <v>250</v>
      </c>
      <c r="I119" t="s">
        <v>276</v>
      </c>
      <c r="J119" t="s">
        <v>249</v>
      </c>
      <c r="K119" t="s">
        <v>1360</v>
      </c>
      <c r="L119" t="s">
        <v>4584</v>
      </c>
      <c r="M119" t="s">
        <v>10</v>
      </c>
      <c r="N119" t="s">
        <v>10</v>
      </c>
      <c r="O119" t="s">
        <v>1349</v>
      </c>
      <c r="GN119" t="s">
        <v>253</v>
      </c>
      <c r="GQ119" t="s">
        <v>10</v>
      </c>
      <c r="GR119" t="s">
        <v>10</v>
      </c>
      <c r="GS119" t="s">
        <v>1483</v>
      </c>
      <c r="GT119" t="s">
        <v>460</v>
      </c>
      <c r="LS119" t="s">
        <v>254</v>
      </c>
      <c r="MZ119" t="s">
        <v>712</v>
      </c>
      <c r="NA119" t="s">
        <v>711</v>
      </c>
      <c r="NB119" t="s">
        <v>711</v>
      </c>
      <c r="NC119" t="s">
        <v>711</v>
      </c>
      <c r="ND119" t="s">
        <v>711</v>
      </c>
      <c r="NE119" t="s">
        <v>711</v>
      </c>
      <c r="NF119" t="s">
        <v>711</v>
      </c>
      <c r="NG119" t="s">
        <v>711</v>
      </c>
      <c r="NI119" t="s">
        <v>711</v>
      </c>
      <c r="NJ119" t="s">
        <v>712</v>
      </c>
      <c r="NK119" t="s">
        <v>711</v>
      </c>
      <c r="NL119" t="s">
        <v>711</v>
      </c>
      <c r="NM119" t="s">
        <v>711</v>
      </c>
      <c r="NN119" t="s">
        <v>712</v>
      </c>
      <c r="NO119" t="s">
        <v>711</v>
      </c>
      <c r="NP119" t="s">
        <v>711</v>
      </c>
      <c r="NQ119" t="s">
        <v>711</v>
      </c>
      <c r="NR119" t="s">
        <v>711</v>
      </c>
      <c r="NS119" t="s">
        <v>711</v>
      </c>
      <c r="NT119" t="s">
        <v>711</v>
      </c>
      <c r="NU119" t="s">
        <v>711</v>
      </c>
      <c r="NV119" t="s">
        <v>711</v>
      </c>
      <c r="NW119" t="s">
        <v>711</v>
      </c>
      <c r="NX119" t="s">
        <v>711</v>
      </c>
    </row>
    <row r="120" spans="1:388" x14ac:dyDescent="0.25">
      <c r="A120">
        <v>119</v>
      </c>
      <c r="B120" t="s">
        <v>4716</v>
      </c>
      <c r="C120" t="s">
        <v>405</v>
      </c>
      <c r="D120" t="s">
        <v>407</v>
      </c>
      <c r="E120" t="s">
        <v>426</v>
      </c>
      <c r="F120" t="s">
        <v>4627</v>
      </c>
      <c r="G120" t="s">
        <v>246</v>
      </c>
      <c r="H120" t="s">
        <v>250</v>
      </c>
      <c r="I120" t="s">
        <v>276</v>
      </c>
      <c r="J120" t="s">
        <v>249</v>
      </c>
      <c r="K120" t="s">
        <v>1388</v>
      </c>
      <c r="L120" t="s">
        <v>4607</v>
      </c>
      <c r="M120" t="s">
        <v>10</v>
      </c>
      <c r="N120" t="s">
        <v>10</v>
      </c>
      <c r="O120" t="s">
        <v>1353</v>
      </c>
      <c r="GN120" t="s">
        <v>253</v>
      </c>
      <c r="GQ120" t="s">
        <v>10</v>
      </c>
      <c r="GR120" t="s">
        <v>10</v>
      </c>
      <c r="GS120" t="s">
        <v>1483</v>
      </c>
      <c r="GT120" t="s">
        <v>460</v>
      </c>
      <c r="LS120" t="s">
        <v>254</v>
      </c>
      <c r="MZ120" t="s">
        <v>712</v>
      </c>
      <c r="NA120" t="s">
        <v>711</v>
      </c>
      <c r="NB120" t="s">
        <v>711</v>
      </c>
      <c r="NC120" t="s">
        <v>711</v>
      </c>
      <c r="ND120" t="s">
        <v>711</v>
      </c>
      <c r="NE120" t="s">
        <v>711</v>
      </c>
      <c r="NF120" t="s">
        <v>711</v>
      </c>
      <c r="NG120" t="s">
        <v>711</v>
      </c>
      <c r="NI120" t="s">
        <v>712</v>
      </c>
      <c r="NJ120" t="s">
        <v>711</v>
      </c>
      <c r="NK120" t="s">
        <v>711</v>
      </c>
      <c r="NL120" t="s">
        <v>711</v>
      </c>
      <c r="NM120" t="s">
        <v>711</v>
      </c>
      <c r="NN120" t="s">
        <v>711</v>
      </c>
      <c r="NO120" t="s">
        <v>711</v>
      </c>
      <c r="NP120" t="s">
        <v>711</v>
      </c>
      <c r="NQ120" t="s">
        <v>711</v>
      </c>
      <c r="NR120" t="s">
        <v>711</v>
      </c>
      <c r="NS120" t="s">
        <v>711</v>
      </c>
      <c r="NT120" t="s">
        <v>711</v>
      </c>
      <c r="NU120" t="s">
        <v>711</v>
      </c>
      <c r="NV120" t="s">
        <v>711</v>
      </c>
      <c r="NW120" t="s">
        <v>711</v>
      </c>
      <c r="NX120" t="s">
        <v>711</v>
      </c>
    </row>
    <row r="121" spans="1:388" x14ac:dyDescent="0.25">
      <c r="A121">
        <v>120</v>
      </c>
      <c r="B121" t="s">
        <v>4716</v>
      </c>
      <c r="C121" t="s">
        <v>405</v>
      </c>
      <c r="D121" t="s">
        <v>407</v>
      </c>
      <c r="E121" t="s">
        <v>426</v>
      </c>
      <c r="F121" t="s">
        <v>4627</v>
      </c>
      <c r="G121" t="s">
        <v>246</v>
      </c>
      <c r="P121" t="s">
        <v>250</v>
      </c>
      <c r="Q121" t="s">
        <v>276</v>
      </c>
      <c r="R121" t="s">
        <v>857</v>
      </c>
      <c r="S121" t="s">
        <v>1443</v>
      </c>
      <c r="T121" t="s">
        <v>1443</v>
      </c>
      <c r="U121" t="s">
        <v>10</v>
      </c>
      <c r="V121" t="s">
        <v>10</v>
      </c>
      <c r="W121" t="s">
        <v>1342</v>
      </c>
      <c r="AE121" t="s">
        <v>16</v>
      </c>
      <c r="AI121" t="s">
        <v>9</v>
      </c>
      <c r="AJ121" t="s">
        <v>9</v>
      </c>
      <c r="CE121" t="s">
        <v>250</v>
      </c>
      <c r="CF121" t="s">
        <v>257</v>
      </c>
      <c r="CG121" t="s">
        <v>857</v>
      </c>
      <c r="CH121" t="s">
        <v>4717</v>
      </c>
      <c r="CI121" t="s">
        <v>4717</v>
      </c>
      <c r="CJ121" t="s">
        <v>10</v>
      </c>
      <c r="CK121" t="s">
        <v>10</v>
      </c>
      <c r="CL121" t="s">
        <v>1342</v>
      </c>
      <c r="GN121" t="s">
        <v>253</v>
      </c>
      <c r="GO121" t="s">
        <v>253</v>
      </c>
      <c r="GQ121" t="s">
        <v>10</v>
      </c>
      <c r="GR121" t="s">
        <v>10</v>
      </c>
      <c r="GS121" t="s">
        <v>1483</v>
      </c>
      <c r="GT121" t="s">
        <v>460</v>
      </c>
      <c r="GW121" t="s">
        <v>9</v>
      </c>
      <c r="GX121" t="s">
        <v>1482</v>
      </c>
      <c r="GY121" t="s">
        <v>1268</v>
      </c>
      <c r="HA121" t="s">
        <v>1353</v>
      </c>
      <c r="MZ121" t="s">
        <v>712</v>
      </c>
      <c r="NA121" t="s">
        <v>712</v>
      </c>
      <c r="NB121" t="s">
        <v>711</v>
      </c>
      <c r="NC121" t="s">
        <v>711</v>
      </c>
      <c r="ND121" t="s">
        <v>711</v>
      </c>
      <c r="NE121" t="s">
        <v>711</v>
      </c>
      <c r="NF121" t="s">
        <v>711</v>
      </c>
      <c r="NG121" t="s">
        <v>711</v>
      </c>
      <c r="NI121" t="s">
        <v>712</v>
      </c>
      <c r="NJ121" t="s">
        <v>711</v>
      </c>
      <c r="NK121" t="s">
        <v>711</v>
      </c>
      <c r="NL121" t="s">
        <v>711</v>
      </c>
      <c r="NM121" t="s">
        <v>711</v>
      </c>
      <c r="NN121" t="s">
        <v>711</v>
      </c>
      <c r="NO121" t="s">
        <v>711</v>
      </c>
      <c r="NP121" t="s">
        <v>711</v>
      </c>
      <c r="NQ121" t="s">
        <v>711</v>
      </c>
      <c r="NR121" t="s">
        <v>711</v>
      </c>
      <c r="NS121" t="s">
        <v>711</v>
      </c>
      <c r="NT121" t="s">
        <v>711</v>
      </c>
      <c r="NU121" t="s">
        <v>711</v>
      </c>
      <c r="NV121" t="s">
        <v>711</v>
      </c>
      <c r="NW121" t="s">
        <v>711</v>
      </c>
      <c r="NX121" t="s">
        <v>711</v>
      </c>
    </row>
    <row r="122" spans="1:388" x14ac:dyDescent="0.25">
      <c r="A122">
        <v>121</v>
      </c>
      <c r="B122" t="s">
        <v>4716</v>
      </c>
      <c r="C122" t="s">
        <v>405</v>
      </c>
      <c r="D122" t="s">
        <v>407</v>
      </c>
      <c r="E122" t="s">
        <v>426</v>
      </c>
      <c r="F122" t="s">
        <v>4627</v>
      </c>
      <c r="G122" t="s">
        <v>246</v>
      </c>
      <c r="EV122" t="s">
        <v>247</v>
      </c>
      <c r="EW122" t="s">
        <v>1391</v>
      </c>
      <c r="EX122" t="s">
        <v>1391</v>
      </c>
      <c r="MZ122" t="s">
        <v>712</v>
      </c>
      <c r="NA122" t="s">
        <v>711</v>
      </c>
      <c r="NB122" t="s">
        <v>711</v>
      </c>
      <c r="NC122" t="s">
        <v>711</v>
      </c>
      <c r="ND122" t="s">
        <v>711</v>
      </c>
      <c r="NE122" t="s">
        <v>711</v>
      </c>
      <c r="NF122" t="s">
        <v>711</v>
      </c>
      <c r="NG122" t="s">
        <v>711</v>
      </c>
      <c r="NI122" t="s">
        <v>712</v>
      </c>
      <c r="NJ122" t="s">
        <v>711</v>
      </c>
      <c r="NK122" t="s">
        <v>711</v>
      </c>
      <c r="NL122" t="s">
        <v>711</v>
      </c>
      <c r="NM122" t="s">
        <v>711</v>
      </c>
      <c r="NN122" t="s">
        <v>711</v>
      </c>
      <c r="NO122" t="s">
        <v>711</v>
      </c>
      <c r="NP122" t="s">
        <v>711</v>
      </c>
      <c r="NQ122" t="s">
        <v>711</v>
      </c>
      <c r="NR122" t="s">
        <v>711</v>
      </c>
      <c r="NS122" t="s">
        <v>711</v>
      </c>
      <c r="NT122" t="s">
        <v>711</v>
      </c>
      <c r="NU122" t="s">
        <v>711</v>
      </c>
      <c r="NV122" t="s">
        <v>711</v>
      </c>
      <c r="NW122" t="s">
        <v>711</v>
      </c>
      <c r="NX122" t="s">
        <v>711</v>
      </c>
    </row>
    <row r="123" spans="1:388" x14ac:dyDescent="0.25">
      <c r="A123">
        <v>122</v>
      </c>
      <c r="B123" t="s">
        <v>4716</v>
      </c>
      <c r="C123" t="s">
        <v>405</v>
      </c>
      <c r="D123" t="s">
        <v>407</v>
      </c>
      <c r="E123" t="s">
        <v>426</v>
      </c>
      <c r="F123" t="s">
        <v>4627</v>
      </c>
      <c r="G123" t="s">
        <v>246</v>
      </c>
      <c r="EV123" t="s">
        <v>247</v>
      </c>
      <c r="EW123" t="s">
        <v>1391</v>
      </c>
      <c r="EX123" t="s">
        <v>1391</v>
      </c>
      <c r="EY123" t="s">
        <v>247</v>
      </c>
      <c r="EZ123" t="s">
        <v>1345</v>
      </c>
      <c r="FA123" t="s">
        <v>1360</v>
      </c>
      <c r="FB123" t="s">
        <v>1360</v>
      </c>
      <c r="FC123" t="s">
        <v>247</v>
      </c>
      <c r="FD123" t="s">
        <v>484</v>
      </c>
      <c r="FE123" t="s">
        <v>1373</v>
      </c>
      <c r="FF123" t="s">
        <v>4630</v>
      </c>
      <c r="MZ123" t="s">
        <v>712</v>
      </c>
      <c r="NA123" t="s">
        <v>711</v>
      </c>
      <c r="NB123" t="s">
        <v>711</v>
      </c>
      <c r="NC123" t="s">
        <v>711</v>
      </c>
      <c r="ND123" t="s">
        <v>711</v>
      </c>
      <c r="NE123" t="s">
        <v>711</v>
      </c>
      <c r="NF123" t="s">
        <v>711</v>
      </c>
      <c r="NG123" t="s">
        <v>711</v>
      </c>
      <c r="NI123" t="s">
        <v>712</v>
      </c>
      <c r="NJ123" t="s">
        <v>711</v>
      </c>
      <c r="NK123" t="s">
        <v>711</v>
      </c>
      <c r="NL123" t="s">
        <v>711</v>
      </c>
      <c r="NM123" t="s">
        <v>711</v>
      </c>
      <c r="NN123" t="s">
        <v>711</v>
      </c>
      <c r="NO123" t="s">
        <v>711</v>
      </c>
      <c r="NP123" t="s">
        <v>711</v>
      </c>
      <c r="NQ123" t="s">
        <v>711</v>
      </c>
      <c r="NR123" t="s">
        <v>711</v>
      </c>
      <c r="NS123" t="s">
        <v>711</v>
      </c>
      <c r="NT123" t="s">
        <v>711</v>
      </c>
      <c r="NU123" t="s">
        <v>711</v>
      </c>
      <c r="NV123" t="s">
        <v>711</v>
      </c>
      <c r="NW123" t="s">
        <v>711</v>
      </c>
      <c r="NX123" t="s">
        <v>711</v>
      </c>
    </row>
    <row r="124" spans="1:388" x14ac:dyDescent="0.25">
      <c r="A124">
        <v>123</v>
      </c>
      <c r="B124" t="s">
        <v>4716</v>
      </c>
      <c r="C124" t="s">
        <v>405</v>
      </c>
      <c r="D124" t="s">
        <v>407</v>
      </c>
      <c r="E124" t="s">
        <v>426</v>
      </c>
      <c r="F124" t="s">
        <v>4627</v>
      </c>
      <c r="G124" t="s">
        <v>246</v>
      </c>
      <c r="GH124" t="s">
        <v>249</v>
      </c>
      <c r="GI124" t="s">
        <v>1386</v>
      </c>
      <c r="GJ124" t="s">
        <v>1432</v>
      </c>
      <c r="GK124" t="s">
        <v>1386</v>
      </c>
      <c r="GL124" t="s">
        <v>1432</v>
      </c>
      <c r="GM124" t="s">
        <v>1432</v>
      </c>
    </row>
    <row r="125" spans="1:388" x14ac:dyDescent="0.25">
      <c r="A125">
        <v>124</v>
      </c>
      <c r="B125" t="s">
        <v>4716</v>
      </c>
      <c r="C125" t="s">
        <v>405</v>
      </c>
      <c r="D125" t="s">
        <v>407</v>
      </c>
      <c r="E125" t="s">
        <v>426</v>
      </c>
      <c r="F125" t="s">
        <v>4627</v>
      </c>
      <c r="G125" t="s">
        <v>246</v>
      </c>
      <c r="GH125" t="s">
        <v>249</v>
      </c>
      <c r="GI125" t="s">
        <v>1386</v>
      </c>
      <c r="GJ125" t="s">
        <v>1432</v>
      </c>
      <c r="GK125" t="s">
        <v>1386</v>
      </c>
      <c r="GL125" t="s">
        <v>1432</v>
      </c>
      <c r="GM125" t="s">
        <v>1432</v>
      </c>
    </row>
    <row r="126" spans="1:388" x14ac:dyDescent="0.25">
      <c r="A126">
        <v>125</v>
      </c>
      <c r="B126" t="s">
        <v>4716</v>
      </c>
      <c r="C126" t="s">
        <v>405</v>
      </c>
      <c r="D126" t="s">
        <v>407</v>
      </c>
      <c r="E126" t="s">
        <v>426</v>
      </c>
      <c r="F126" t="s">
        <v>4627</v>
      </c>
      <c r="G126" t="s">
        <v>246</v>
      </c>
      <c r="H126" t="s">
        <v>247</v>
      </c>
      <c r="I126" t="s">
        <v>317</v>
      </c>
      <c r="J126" t="s">
        <v>249</v>
      </c>
      <c r="K126" t="s">
        <v>1388</v>
      </c>
      <c r="L126" t="s">
        <v>4649</v>
      </c>
      <c r="M126" t="s">
        <v>10</v>
      </c>
      <c r="N126" t="s">
        <v>10</v>
      </c>
      <c r="O126" t="s">
        <v>1349</v>
      </c>
      <c r="GN126" t="s">
        <v>253</v>
      </c>
      <c r="GQ126" t="s">
        <v>10</v>
      </c>
      <c r="GR126" t="s">
        <v>10</v>
      </c>
      <c r="GS126" t="s">
        <v>1483</v>
      </c>
      <c r="GT126" t="s">
        <v>460</v>
      </c>
      <c r="LS126" t="s">
        <v>254</v>
      </c>
      <c r="MZ126" t="s">
        <v>712</v>
      </c>
      <c r="NA126" t="s">
        <v>711</v>
      </c>
      <c r="NB126" t="s">
        <v>711</v>
      </c>
      <c r="NC126" t="s">
        <v>711</v>
      </c>
      <c r="ND126" t="s">
        <v>711</v>
      </c>
      <c r="NE126" t="s">
        <v>711</v>
      </c>
      <c r="NF126" t="s">
        <v>711</v>
      </c>
      <c r="NG126" t="s">
        <v>711</v>
      </c>
      <c r="NI126" t="s">
        <v>712</v>
      </c>
      <c r="NJ126" t="s">
        <v>711</v>
      </c>
      <c r="NK126" t="s">
        <v>711</v>
      </c>
      <c r="NL126" t="s">
        <v>711</v>
      </c>
      <c r="NM126" t="s">
        <v>711</v>
      </c>
      <c r="NN126" t="s">
        <v>711</v>
      </c>
      <c r="NO126" t="s">
        <v>711</v>
      </c>
      <c r="NP126" t="s">
        <v>711</v>
      </c>
      <c r="NQ126" t="s">
        <v>711</v>
      </c>
      <c r="NR126" t="s">
        <v>711</v>
      </c>
      <c r="NS126" t="s">
        <v>711</v>
      </c>
      <c r="NT126" t="s">
        <v>711</v>
      </c>
      <c r="NU126" t="s">
        <v>711</v>
      </c>
      <c r="NV126" t="s">
        <v>711</v>
      </c>
      <c r="NW126" t="s">
        <v>711</v>
      </c>
      <c r="NX126" t="s">
        <v>711</v>
      </c>
    </row>
    <row r="127" spans="1:388" x14ac:dyDescent="0.25">
      <c r="A127">
        <v>126</v>
      </c>
      <c r="B127" t="s">
        <v>4716</v>
      </c>
      <c r="C127" t="s">
        <v>405</v>
      </c>
      <c r="D127" t="s">
        <v>407</v>
      </c>
      <c r="E127" t="s">
        <v>426</v>
      </c>
      <c r="F127" t="s">
        <v>4627</v>
      </c>
      <c r="G127" t="s">
        <v>246</v>
      </c>
      <c r="EP127" t="s">
        <v>250</v>
      </c>
      <c r="EQ127" t="s">
        <v>1430</v>
      </c>
      <c r="ER127" t="s">
        <v>1430</v>
      </c>
      <c r="ES127" t="s">
        <v>9</v>
      </c>
      <c r="ET127" t="s">
        <v>10</v>
      </c>
      <c r="EU127" t="s">
        <v>1343</v>
      </c>
      <c r="EY127" t="s">
        <v>247</v>
      </c>
      <c r="EZ127" t="s">
        <v>1345</v>
      </c>
      <c r="FA127" t="s">
        <v>1391</v>
      </c>
      <c r="FB127" t="s">
        <v>1391</v>
      </c>
      <c r="FC127" t="s">
        <v>247</v>
      </c>
      <c r="FD127" t="s">
        <v>484</v>
      </c>
      <c r="FE127" t="s">
        <v>1373</v>
      </c>
      <c r="FF127" t="s">
        <v>4630</v>
      </c>
      <c r="GP127" t="s">
        <v>253</v>
      </c>
      <c r="HB127" t="s">
        <v>9</v>
      </c>
      <c r="HC127" t="s">
        <v>1482</v>
      </c>
      <c r="HD127" t="s">
        <v>284</v>
      </c>
      <c r="HE127" t="s">
        <v>1268</v>
      </c>
      <c r="HG127" t="s">
        <v>1397</v>
      </c>
      <c r="LS127" t="s">
        <v>254</v>
      </c>
      <c r="MZ127" t="s">
        <v>712</v>
      </c>
      <c r="NA127" t="s">
        <v>711</v>
      </c>
      <c r="NB127" t="s">
        <v>711</v>
      </c>
      <c r="NC127" t="s">
        <v>711</v>
      </c>
      <c r="ND127" t="s">
        <v>711</v>
      </c>
      <c r="NE127" t="s">
        <v>711</v>
      </c>
      <c r="NF127" t="s">
        <v>711</v>
      </c>
      <c r="NG127" t="s">
        <v>711</v>
      </c>
      <c r="NI127" t="s">
        <v>712</v>
      </c>
      <c r="NJ127" t="s">
        <v>711</v>
      </c>
      <c r="NK127" t="s">
        <v>711</v>
      </c>
      <c r="NL127" t="s">
        <v>711</v>
      </c>
      <c r="NM127" t="s">
        <v>711</v>
      </c>
      <c r="NN127" t="s">
        <v>711</v>
      </c>
      <c r="NO127" t="s">
        <v>711</v>
      </c>
      <c r="NP127" t="s">
        <v>711</v>
      </c>
      <c r="NQ127" t="s">
        <v>711</v>
      </c>
      <c r="NR127" t="s">
        <v>711</v>
      </c>
      <c r="NS127" t="s">
        <v>711</v>
      </c>
      <c r="NT127" t="s">
        <v>711</v>
      </c>
      <c r="NU127" t="s">
        <v>711</v>
      </c>
      <c r="NV127" t="s">
        <v>711</v>
      </c>
      <c r="NW127" t="s">
        <v>711</v>
      </c>
      <c r="NX127" t="s">
        <v>711</v>
      </c>
    </row>
    <row r="128" spans="1:388" x14ac:dyDescent="0.25">
      <c r="A128">
        <v>127</v>
      </c>
      <c r="B128" t="s">
        <v>4716</v>
      </c>
      <c r="C128" t="s">
        <v>405</v>
      </c>
      <c r="D128" t="s">
        <v>407</v>
      </c>
      <c r="E128" t="s">
        <v>426</v>
      </c>
      <c r="F128" t="s">
        <v>4627</v>
      </c>
      <c r="G128" t="s">
        <v>246</v>
      </c>
      <c r="EP128" t="s">
        <v>247</v>
      </c>
      <c r="EQ128" t="s">
        <v>1364</v>
      </c>
      <c r="ER128" t="s">
        <v>1364</v>
      </c>
      <c r="ES128" t="s">
        <v>10</v>
      </c>
      <c r="ET128" t="s">
        <v>10</v>
      </c>
      <c r="EU128" t="s">
        <v>1343</v>
      </c>
      <c r="EY128" t="s">
        <v>250</v>
      </c>
      <c r="EZ128" t="s">
        <v>1345</v>
      </c>
      <c r="FA128" t="s">
        <v>1391</v>
      </c>
      <c r="FB128" t="s">
        <v>1391</v>
      </c>
      <c r="FC128" t="s">
        <v>247</v>
      </c>
      <c r="FD128" t="s">
        <v>484</v>
      </c>
      <c r="FE128" t="s">
        <v>1373</v>
      </c>
      <c r="FF128" t="s">
        <v>4630</v>
      </c>
      <c r="GP128" t="s">
        <v>253</v>
      </c>
      <c r="HB128" t="s">
        <v>10</v>
      </c>
      <c r="HC128" t="s">
        <v>427</v>
      </c>
      <c r="HD128" t="s">
        <v>427</v>
      </c>
      <c r="HE128" t="s">
        <v>1270</v>
      </c>
      <c r="LS128" t="s">
        <v>254</v>
      </c>
      <c r="MZ128" t="s">
        <v>712</v>
      </c>
      <c r="NA128" t="s">
        <v>711</v>
      </c>
      <c r="NB128" t="s">
        <v>711</v>
      </c>
      <c r="NC128" t="s">
        <v>711</v>
      </c>
      <c r="ND128" t="s">
        <v>711</v>
      </c>
      <c r="NE128" t="s">
        <v>711</v>
      </c>
      <c r="NF128" t="s">
        <v>711</v>
      </c>
      <c r="NG128" t="s">
        <v>711</v>
      </c>
      <c r="NI128" t="s">
        <v>712</v>
      </c>
      <c r="NJ128" t="s">
        <v>711</v>
      </c>
      <c r="NK128" t="s">
        <v>711</v>
      </c>
      <c r="NL128" t="s">
        <v>711</v>
      </c>
      <c r="NM128" t="s">
        <v>711</v>
      </c>
      <c r="NN128" t="s">
        <v>711</v>
      </c>
      <c r="NO128" t="s">
        <v>711</v>
      </c>
      <c r="NP128" t="s">
        <v>711</v>
      </c>
      <c r="NQ128" t="s">
        <v>711</v>
      </c>
      <c r="NR128" t="s">
        <v>711</v>
      </c>
      <c r="NS128" t="s">
        <v>711</v>
      </c>
      <c r="NT128" t="s">
        <v>711</v>
      </c>
      <c r="NU128" t="s">
        <v>711</v>
      </c>
      <c r="NV128" t="s">
        <v>711</v>
      </c>
      <c r="NW128" t="s">
        <v>711</v>
      </c>
      <c r="NX128" t="s">
        <v>711</v>
      </c>
    </row>
    <row r="129" spans="1:388" x14ac:dyDescent="0.25">
      <c r="A129">
        <v>128</v>
      </c>
      <c r="B129" t="s">
        <v>4716</v>
      </c>
      <c r="C129" t="s">
        <v>405</v>
      </c>
      <c r="D129" t="s">
        <v>407</v>
      </c>
      <c r="E129" t="s">
        <v>426</v>
      </c>
      <c r="F129" t="s">
        <v>4627</v>
      </c>
      <c r="G129" t="s">
        <v>246</v>
      </c>
      <c r="EV129" t="s">
        <v>247</v>
      </c>
      <c r="EW129" t="s">
        <v>1391</v>
      </c>
      <c r="EX129" t="s">
        <v>1391</v>
      </c>
      <c r="EY129" t="s">
        <v>247</v>
      </c>
      <c r="EZ129" t="s">
        <v>1345</v>
      </c>
      <c r="FA129" t="s">
        <v>1391</v>
      </c>
      <c r="FB129" t="s">
        <v>1391</v>
      </c>
      <c r="FC129" t="s">
        <v>247</v>
      </c>
      <c r="FD129" t="s">
        <v>266</v>
      </c>
      <c r="FE129" t="s">
        <v>1348</v>
      </c>
      <c r="FF129" t="s">
        <v>4691</v>
      </c>
      <c r="MZ129" t="s">
        <v>712</v>
      </c>
      <c r="NA129" t="s">
        <v>711</v>
      </c>
      <c r="NB129" t="s">
        <v>711</v>
      </c>
      <c r="NC129" t="s">
        <v>711</v>
      </c>
      <c r="ND129" t="s">
        <v>711</v>
      </c>
      <c r="NE129" t="s">
        <v>711</v>
      </c>
      <c r="NF129" t="s">
        <v>711</v>
      </c>
      <c r="NG129" t="s">
        <v>711</v>
      </c>
      <c r="NI129" t="s">
        <v>711</v>
      </c>
      <c r="NJ129" t="s">
        <v>711</v>
      </c>
      <c r="NK129" t="s">
        <v>711</v>
      </c>
      <c r="NL129" t="s">
        <v>712</v>
      </c>
      <c r="NM129" t="s">
        <v>711</v>
      </c>
      <c r="NN129" t="s">
        <v>712</v>
      </c>
      <c r="NO129" t="s">
        <v>712</v>
      </c>
      <c r="NP129" t="s">
        <v>711</v>
      </c>
      <c r="NQ129" t="s">
        <v>711</v>
      </c>
      <c r="NR129" t="s">
        <v>711</v>
      </c>
      <c r="NS129" t="s">
        <v>711</v>
      </c>
      <c r="NT129" t="s">
        <v>711</v>
      </c>
      <c r="NU129" t="s">
        <v>711</v>
      </c>
      <c r="NV129" t="s">
        <v>711</v>
      </c>
      <c r="NW129" t="s">
        <v>711</v>
      </c>
      <c r="NX129" t="s">
        <v>711</v>
      </c>
    </row>
    <row r="130" spans="1:388" x14ac:dyDescent="0.25">
      <c r="A130">
        <v>129</v>
      </c>
      <c r="B130" t="s">
        <v>4716</v>
      </c>
      <c r="C130" t="s">
        <v>405</v>
      </c>
      <c r="D130" t="s">
        <v>407</v>
      </c>
      <c r="E130" t="s">
        <v>426</v>
      </c>
      <c r="F130" t="s">
        <v>4627</v>
      </c>
      <c r="G130" t="s">
        <v>246</v>
      </c>
      <c r="EP130" t="s">
        <v>250</v>
      </c>
      <c r="EQ130" t="s">
        <v>1430</v>
      </c>
      <c r="ER130" t="s">
        <v>1430</v>
      </c>
      <c r="ES130" t="s">
        <v>10</v>
      </c>
      <c r="ET130" t="s">
        <v>10</v>
      </c>
      <c r="EU130" t="s">
        <v>1343</v>
      </c>
      <c r="EY130" t="s">
        <v>16</v>
      </c>
      <c r="EZ130" t="s">
        <v>1345</v>
      </c>
      <c r="FC130" t="s">
        <v>247</v>
      </c>
      <c r="FD130" t="s">
        <v>266</v>
      </c>
      <c r="FE130" t="s">
        <v>1348</v>
      </c>
      <c r="FF130" t="s">
        <v>4691</v>
      </c>
      <c r="GP130" t="s">
        <v>253</v>
      </c>
      <c r="HB130" t="s">
        <v>9</v>
      </c>
      <c r="HC130" t="s">
        <v>1482</v>
      </c>
      <c r="HD130" t="s">
        <v>284</v>
      </c>
      <c r="HE130" t="s">
        <v>1268</v>
      </c>
      <c r="HG130" t="s">
        <v>1397</v>
      </c>
      <c r="LS130" t="s">
        <v>254</v>
      </c>
      <c r="MZ130" t="s">
        <v>712</v>
      </c>
      <c r="NA130" t="s">
        <v>711</v>
      </c>
      <c r="NB130" t="s">
        <v>711</v>
      </c>
      <c r="NC130" t="s">
        <v>711</v>
      </c>
      <c r="ND130" t="s">
        <v>711</v>
      </c>
      <c r="NE130" t="s">
        <v>711</v>
      </c>
      <c r="NF130" t="s">
        <v>711</v>
      </c>
      <c r="NG130" t="s">
        <v>711</v>
      </c>
      <c r="NI130" t="s">
        <v>711</v>
      </c>
      <c r="NJ130" t="s">
        <v>711</v>
      </c>
      <c r="NK130" t="s">
        <v>711</v>
      </c>
      <c r="NL130" t="s">
        <v>712</v>
      </c>
      <c r="NM130" t="s">
        <v>711</v>
      </c>
      <c r="NN130" t="s">
        <v>712</v>
      </c>
      <c r="NO130" t="s">
        <v>711</v>
      </c>
      <c r="NP130" t="s">
        <v>711</v>
      </c>
      <c r="NQ130" t="s">
        <v>711</v>
      </c>
      <c r="NR130" t="s">
        <v>711</v>
      </c>
      <c r="NS130" t="s">
        <v>711</v>
      </c>
      <c r="NT130" t="s">
        <v>711</v>
      </c>
      <c r="NU130" t="s">
        <v>711</v>
      </c>
      <c r="NV130" t="s">
        <v>711</v>
      </c>
      <c r="NW130" t="s">
        <v>711</v>
      </c>
      <c r="NX130" t="s">
        <v>711</v>
      </c>
    </row>
    <row r="131" spans="1:388" x14ac:dyDescent="0.25">
      <c r="A131">
        <v>130</v>
      </c>
      <c r="B131" t="s">
        <v>4716</v>
      </c>
      <c r="C131" t="s">
        <v>405</v>
      </c>
      <c r="D131" t="s">
        <v>407</v>
      </c>
      <c r="E131" t="s">
        <v>426</v>
      </c>
      <c r="F131" t="s">
        <v>4627</v>
      </c>
      <c r="G131" t="s">
        <v>246</v>
      </c>
      <c r="EP131" t="s">
        <v>250</v>
      </c>
      <c r="EQ131" t="s">
        <v>1430</v>
      </c>
      <c r="ER131" t="s">
        <v>1430</v>
      </c>
      <c r="ES131" t="s">
        <v>9</v>
      </c>
      <c r="ET131" t="s">
        <v>10</v>
      </c>
      <c r="EU131" t="s">
        <v>1342</v>
      </c>
      <c r="GP131" t="s">
        <v>253</v>
      </c>
      <c r="HB131" t="s">
        <v>9</v>
      </c>
      <c r="HC131" t="s">
        <v>4718</v>
      </c>
      <c r="HD131" t="s">
        <v>4718</v>
      </c>
      <c r="HE131" t="s">
        <v>1270</v>
      </c>
      <c r="HG131" t="s">
        <v>1345</v>
      </c>
      <c r="LS131" t="s">
        <v>254</v>
      </c>
      <c r="MZ131" t="s">
        <v>712</v>
      </c>
      <c r="NA131" t="s">
        <v>711</v>
      </c>
      <c r="NB131" t="s">
        <v>711</v>
      </c>
      <c r="NC131" t="s">
        <v>711</v>
      </c>
      <c r="ND131" t="s">
        <v>711</v>
      </c>
      <c r="NE131" t="s">
        <v>711</v>
      </c>
      <c r="NF131" t="s">
        <v>711</v>
      </c>
      <c r="NG131" t="s">
        <v>711</v>
      </c>
      <c r="NI131" t="s">
        <v>711</v>
      </c>
      <c r="NJ131" t="s">
        <v>711</v>
      </c>
      <c r="NK131" t="s">
        <v>712</v>
      </c>
      <c r="NL131" t="s">
        <v>712</v>
      </c>
      <c r="NM131" t="s">
        <v>711</v>
      </c>
      <c r="NN131" t="s">
        <v>711</v>
      </c>
      <c r="NO131" t="s">
        <v>711</v>
      </c>
      <c r="NP131" t="s">
        <v>711</v>
      </c>
      <c r="NQ131" t="s">
        <v>711</v>
      </c>
      <c r="NR131" t="s">
        <v>711</v>
      </c>
      <c r="NS131" t="s">
        <v>711</v>
      </c>
      <c r="NT131" t="s">
        <v>711</v>
      </c>
      <c r="NU131" t="s">
        <v>711</v>
      </c>
      <c r="NV131" t="s">
        <v>711</v>
      </c>
      <c r="NW131" t="s">
        <v>711</v>
      </c>
      <c r="NX131" t="s">
        <v>711</v>
      </c>
    </row>
    <row r="132" spans="1:388" x14ac:dyDescent="0.25">
      <c r="A132">
        <v>131</v>
      </c>
      <c r="B132" t="s">
        <v>4689</v>
      </c>
      <c r="C132" t="s">
        <v>260</v>
      </c>
      <c r="D132" t="s">
        <v>261</v>
      </c>
      <c r="E132" t="s">
        <v>264</v>
      </c>
      <c r="F132" t="s">
        <v>265</v>
      </c>
      <c r="G132" t="s">
        <v>246</v>
      </c>
      <c r="GH132" t="s">
        <v>292</v>
      </c>
      <c r="GK132" t="s">
        <v>1405</v>
      </c>
      <c r="GL132" t="s">
        <v>1405</v>
      </c>
      <c r="GM132" t="s">
        <v>1405</v>
      </c>
    </row>
    <row r="133" spans="1:388" x14ac:dyDescent="0.25">
      <c r="A133">
        <v>132</v>
      </c>
      <c r="B133" t="s">
        <v>4716</v>
      </c>
      <c r="C133" t="s">
        <v>260</v>
      </c>
      <c r="D133" t="s">
        <v>261</v>
      </c>
      <c r="E133" t="s">
        <v>264</v>
      </c>
      <c r="F133" t="s">
        <v>2344</v>
      </c>
      <c r="G133" t="s">
        <v>246</v>
      </c>
      <c r="DE133" t="s">
        <v>250</v>
      </c>
      <c r="DF133" t="s">
        <v>262</v>
      </c>
      <c r="DG133" t="s">
        <v>1348</v>
      </c>
      <c r="DH133" t="s">
        <v>1499</v>
      </c>
      <c r="DI133" t="s">
        <v>10</v>
      </c>
      <c r="DJ133" t="s">
        <v>10</v>
      </c>
      <c r="DK133" t="s">
        <v>1475</v>
      </c>
      <c r="DL133" t="s">
        <v>250</v>
      </c>
      <c r="DM133" t="s">
        <v>1358</v>
      </c>
      <c r="DN133" t="s">
        <v>1358</v>
      </c>
      <c r="DO133" t="s">
        <v>10</v>
      </c>
      <c r="DP133" t="s">
        <v>10</v>
      </c>
      <c r="DQ133" t="s">
        <v>1359</v>
      </c>
      <c r="DR133" t="s">
        <v>250</v>
      </c>
      <c r="DS133" t="s">
        <v>1384</v>
      </c>
      <c r="DT133" t="s">
        <v>1384</v>
      </c>
      <c r="DU133" t="s">
        <v>10</v>
      </c>
      <c r="DV133" t="s">
        <v>10</v>
      </c>
      <c r="DW133" t="s">
        <v>1342</v>
      </c>
      <c r="GP133" t="s">
        <v>251</v>
      </c>
      <c r="HB133" t="s">
        <v>9</v>
      </c>
      <c r="HC133" t="s">
        <v>1404</v>
      </c>
      <c r="HD133" t="s">
        <v>286</v>
      </c>
      <c r="HE133" t="s">
        <v>1268</v>
      </c>
      <c r="HG133" t="s">
        <v>1353</v>
      </c>
      <c r="HH133" t="s">
        <v>293</v>
      </c>
      <c r="LY133" t="s">
        <v>254</v>
      </c>
      <c r="MZ133" t="s">
        <v>712</v>
      </c>
      <c r="NA133" t="s">
        <v>711</v>
      </c>
      <c r="NB133" t="s">
        <v>711</v>
      </c>
      <c r="NC133" t="s">
        <v>711</v>
      </c>
      <c r="ND133" t="s">
        <v>711</v>
      </c>
      <c r="NE133" t="s">
        <v>711</v>
      </c>
      <c r="NF133" t="s">
        <v>711</v>
      </c>
      <c r="NG133" t="s">
        <v>711</v>
      </c>
      <c r="NI133" t="s">
        <v>712</v>
      </c>
      <c r="NJ133" t="s">
        <v>711</v>
      </c>
      <c r="NK133" t="s">
        <v>711</v>
      </c>
      <c r="NL133" t="s">
        <v>711</v>
      </c>
      <c r="NM133" t="s">
        <v>711</v>
      </c>
      <c r="NN133" t="s">
        <v>711</v>
      </c>
      <c r="NO133" t="s">
        <v>711</v>
      </c>
      <c r="NP133" t="s">
        <v>711</v>
      </c>
      <c r="NQ133" t="s">
        <v>711</v>
      </c>
      <c r="NR133" t="s">
        <v>711</v>
      </c>
      <c r="NS133" t="s">
        <v>711</v>
      </c>
      <c r="NT133" t="s">
        <v>711</v>
      </c>
      <c r="NU133" t="s">
        <v>711</v>
      </c>
      <c r="NV133" t="s">
        <v>711</v>
      </c>
      <c r="NW133" t="s">
        <v>711</v>
      </c>
      <c r="NX133" t="s">
        <v>711</v>
      </c>
    </row>
    <row r="134" spans="1:388" x14ac:dyDescent="0.25">
      <c r="A134">
        <v>133</v>
      </c>
      <c r="B134" t="s">
        <v>4716</v>
      </c>
      <c r="C134" t="s">
        <v>260</v>
      </c>
      <c r="D134" t="s">
        <v>261</v>
      </c>
      <c r="E134" t="s">
        <v>264</v>
      </c>
      <c r="F134" t="s">
        <v>2344</v>
      </c>
      <c r="G134" t="s">
        <v>246</v>
      </c>
      <c r="EY134" t="s">
        <v>250</v>
      </c>
      <c r="FC134" t="s">
        <v>250</v>
      </c>
      <c r="FD134" t="s">
        <v>266</v>
      </c>
      <c r="FE134" t="s">
        <v>1350</v>
      </c>
      <c r="FF134" t="s">
        <v>4420</v>
      </c>
      <c r="MZ134" t="s">
        <v>712</v>
      </c>
      <c r="NA134" t="s">
        <v>711</v>
      </c>
      <c r="NB134" t="s">
        <v>711</v>
      </c>
      <c r="NC134" t="s">
        <v>711</v>
      </c>
      <c r="ND134" t="s">
        <v>711</v>
      </c>
      <c r="NE134" t="s">
        <v>711</v>
      </c>
      <c r="NF134" t="s">
        <v>711</v>
      </c>
      <c r="NG134" t="s">
        <v>711</v>
      </c>
      <c r="NI134" t="s">
        <v>712</v>
      </c>
      <c r="NJ134" t="s">
        <v>711</v>
      </c>
      <c r="NK134" t="s">
        <v>711</v>
      </c>
      <c r="NL134" t="s">
        <v>711</v>
      </c>
      <c r="NM134" t="s">
        <v>711</v>
      </c>
      <c r="NN134" t="s">
        <v>711</v>
      </c>
      <c r="NO134" t="s">
        <v>711</v>
      </c>
      <c r="NP134" t="s">
        <v>711</v>
      </c>
      <c r="NQ134" t="s">
        <v>711</v>
      </c>
      <c r="NR134" t="s">
        <v>711</v>
      </c>
      <c r="NS134" t="s">
        <v>711</v>
      </c>
      <c r="NT134" t="s">
        <v>711</v>
      </c>
      <c r="NU134" t="s">
        <v>711</v>
      </c>
      <c r="NV134" t="s">
        <v>711</v>
      </c>
      <c r="NW134" t="s">
        <v>711</v>
      </c>
      <c r="NX134" t="s">
        <v>711</v>
      </c>
    </row>
    <row r="135" spans="1:388" x14ac:dyDescent="0.25">
      <c r="A135">
        <v>134</v>
      </c>
      <c r="B135" t="s">
        <v>4716</v>
      </c>
      <c r="C135" t="s">
        <v>260</v>
      </c>
      <c r="D135" t="s">
        <v>261</v>
      </c>
      <c r="E135" t="s">
        <v>264</v>
      </c>
      <c r="F135" t="s">
        <v>2344</v>
      </c>
      <c r="G135" t="s">
        <v>246</v>
      </c>
      <c r="DE135" t="s">
        <v>250</v>
      </c>
      <c r="DF135" t="s">
        <v>262</v>
      </c>
      <c r="DG135" t="s">
        <v>1350</v>
      </c>
      <c r="DH135" t="s">
        <v>1346</v>
      </c>
      <c r="DI135" t="s">
        <v>10</v>
      </c>
      <c r="DJ135" t="s">
        <v>10</v>
      </c>
      <c r="DK135" t="s">
        <v>1359</v>
      </c>
      <c r="DL135" t="s">
        <v>250</v>
      </c>
      <c r="DM135" t="s">
        <v>1356</v>
      </c>
      <c r="DN135" t="s">
        <v>1356</v>
      </c>
      <c r="DO135" t="s">
        <v>10</v>
      </c>
      <c r="DP135" t="s">
        <v>10</v>
      </c>
      <c r="DQ135" t="s">
        <v>1424</v>
      </c>
      <c r="DR135" t="s">
        <v>250</v>
      </c>
      <c r="DS135" t="s">
        <v>1384</v>
      </c>
      <c r="DT135" t="s">
        <v>1384</v>
      </c>
      <c r="DU135" t="s">
        <v>10</v>
      </c>
      <c r="DV135" t="s">
        <v>10</v>
      </c>
      <c r="DW135" t="s">
        <v>1342</v>
      </c>
      <c r="GP135" t="s">
        <v>251</v>
      </c>
      <c r="HB135" t="s">
        <v>9</v>
      </c>
      <c r="HC135" t="s">
        <v>1404</v>
      </c>
      <c r="HD135" t="s">
        <v>286</v>
      </c>
      <c r="HE135" t="s">
        <v>1268</v>
      </c>
      <c r="HG135" t="s">
        <v>1353</v>
      </c>
      <c r="HH135" t="s">
        <v>293</v>
      </c>
      <c r="LY135" t="s">
        <v>254</v>
      </c>
      <c r="MZ135" t="s">
        <v>712</v>
      </c>
      <c r="NA135" t="s">
        <v>711</v>
      </c>
      <c r="NB135" t="s">
        <v>711</v>
      </c>
      <c r="NC135" t="s">
        <v>711</v>
      </c>
      <c r="ND135" t="s">
        <v>711</v>
      </c>
      <c r="NE135" t="s">
        <v>711</v>
      </c>
      <c r="NF135" t="s">
        <v>711</v>
      </c>
      <c r="NG135" t="s">
        <v>711</v>
      </c>
      <c r="NI135" t="s">
        <v>712</v>
      </c>
      <c r="NJ135" t="s">
        <v>711</v>
      </c>
      <c r="NK135" t="s">
        <v>711</v>
      </c>
      <c r="NL135" t="s">
        <v>711</v>
      </c>
      <c r="NM135" t="s">
        <v>711</v>
      </c>
      <c r="NN135" t="s">
        <v>711</v>
      </c>
      <c r="NO135" t="s">
        <v>711</v>
      </c>
      <c r="NP135" t="s">
        <v>711</v>
      </c>
      <c r="NQ135" t="s">
        <v>711</v>
      </c>
      <c r="NR135" t="s">
        <v>711</v>
      </c>
      <c r="NS135" t="s">
        <v>711</v>
      </c>
      <c r="NT135" t="s">
        <v>711</v>
      </c>
      <c r="NU135" t="s">
        <v>711</v>
      </c>
      <c r="NV135" t="s">
        <v>711</v>
      </c>
      <c r="NW135" t="s">
        <v>711</v>
      </c>
      <c r="NX135" t="s">
        <v>711</v>
      </c>
    </row>
    <row r="136" spans="1:388" x14ac:dyDescent="0.25">
      <c r="A136">
        <v>135</v>
      </c>
      <c r="B136" t="s">
        <v>4716</v>
      </c>
      <c r="C136" t="s">
        <v>260</v>
      </c>
      <c r="D136" t="s">
        <v>261</v>
      </c>
      <c r="E136" t="s">
        <v>264</v>
      </c>
      <c r="F136" t="s">
        <v>2338</v>
      </c>
      <c r="G136" t="s">
        <v>246</v>
      </c>
      <c r="DE136" t="s">
        <v>250</v>
      </c>
      <c r="DF136" t="s">
        <v>262</v>
      </c>
      <c r="DG136" t="s">
        <v>1350</v>
      </c>
      <c r="DH136" t="s">
        <v>1346</v>
      </c>
      <c r="DI136" t="s">
        <v>10</v>
      </c>
      <c r="DJ136" t="s">
        <v>10</v>
      </c>
      <c r="DK136" t="s">
        <v>1475</v>
      </c>
      <c r="DL136" t="s">
        <v>250</v>
      </c>
      <c r="DM136" t="s">
        <v>1351</v>
      </c>
      <c r="DN136" t="s">
        <v>1351</v>
      </c>
      <c r="DO136" t="s">
        <v>10</v>
      </c>
      <c r="DP136" t="s">
        <v>10</v>
      </c>
      <c r="DQ136" t="s">
        <v>1424</v>
      </c>
      <c r="DR136" t="s">
        <v>250</v>
      </c>
      <c r="DS136" t="s">
        <v>1384</v>
      </c>
      <c r="DT136" t="s">
        <v>1384</v>
      </c>
      <c r="DU136" t="s">
        <v>10</v>
      </c>
      <c r="DV136" t="s">
        <v>10</v>
      </c>
      <c r="DW136" t="s">
        <v>1424</v>
      </c>
      <c r="GP136" t="s">
        <v>251</v>
      </c>
      <c r="HB136" t="s">
        <v>9</v>
      </c>
      <c r="HC136" t="s">
        <v>1404</v>
      </c>
      <c r="HD136" t="s">
        <v>286</v>
      </c>
      <c r="HE136" t="s">
        <v>1268</v>
      </c>
      <c r="HG136" t="s">
        <v>1353</v>
      </c>
      <c r="HH136" t="s">
        <v>293</v>
      </c>
      <c r="LY136" t="s">
        <v>254</v>
      </c>
      <c r="MZ136" t="s">
        <v>712</v>
      </c>
      <c r="NA136" t="s">
        <v>711</v>
      </c>
      <c r="NB136" t="s">
        <v>711</v>
      </c>
      <c r="NC136" t="s">
        <v>711</v>
      </c>
      <c r="ND136" t="s">
        <v>711</v>
      </c>
      <c r="NE136" t="s">
        <v>711</v>
      </c>
      <c r="NF136" t="s">
        <v>711</v>
      </c>
      <c r="NG136" t="s">
        <v>711</v>
      </c>
      <c r="NI136" t="s">
        <v>712</v>
      </c>
      <c r="NJ136" t="s">
        <v>711</v>
      </c>
      <c r="NK136" t="s">
        <v>711</v>
      </c>
      <c r="NL136" t="s">
        <v>711</v>
      </c>
      <c r="NM136" t="s">
        <v>711</v>
      </c>
      <c r="NN136" t="s">
        <v>711</v>
      </c>
      <c r="NO136" t="s">
        <v>711</v>
      </c>
      <c r="NP136" t="s">
        <v>711</v>
      </c>
      <c r="NQ136" t="s">
        <v>711</v>
      </c>
      <c r="NR136" t="s">
        <v>711</v>
      </c>
      <c r="NS136" t="s">
        <v>711</v>
      </c>
      <c r="NT136" t="s">
        <v>711</v>
      </c>
      <c r="NU136" t="s">
        <v>711</v>
      </c>
      <c r="NV136" t="s">
        <v>711</v>
      </c>
      <c r="NW136" t="s">
        <v>711</v>
      </c>
      <c r="NX136" t="s">
        <v>711</v>
      </c>
    </row>
    <row r="137" spans="1:388" x14ac:dyDescent="0.25">
      <c r="A137">
        <v>136</v>
      </c>
      <c r="B137" t="s">
        <v>4716</v>
      </c>
      <c r="C137" t="s">
        <v>260</v>
      </c>
      <c r="D137" t="s">
        <v>261</v>
      </c>
      <c r="E137" t="s">
        <v>264</v>
      </c>
      <c r="F137" t="s">
        <v>2338</v>
      </c>
      <c r="G137" t="s">
        <v>246</v>
      </c>
      <c r="DE137" t="s">
        <v>250</v>
      </c>
      <c r="DF137" t="s">
        <v>262</v>
      </c>
      <c r="DG137" t="s">
        <v>1350</v>
      </c>
      <c r="DH137" t="s">
        <v>1346</v>
      </c>
      <c r="DI137" t="s">
        <v>10</v>
      </c>
      <c r="DJ137" t="s">
        <v>10</v>
      </c>
      <c r="DK137" t="s">
        <v>1342</v>
      </c>
      <c r="DL137" t="s">
        <v>250</v>
      </c>
      <c r="DM137" t="s">
        <v>1351</v>
      </c>
      <c r="DN137" t="s">
        <v>1351</v>
      </c>
      <c r="DO137" t="s">
        <v>10</v>
      </c>
      <c r="DP137" t="s">
        <v>10</v>
      </c>
      <c r="DQ137" t="s">
        <v>1342</v>
      </c>
      <c r="DR137" t="s">
        <v>250</v>
      </c>
      <c r="DS137" t="s">
        <v>1384</v>
      </c>
      <c r="DT137" t="s">
        <v>1384</v>
      </c>
      <c r="DU137" t="s">
        <v>10</v>
      </c>
      <c r="DV137" t="s">
        <v>10</v>
      </c>
      <c r="DW137" t="s">
        <v>1342</v>
      </c>
      <c r="GP137" t="s">
        <v>251</v>
      </c>
      <c r="HB137" t="s">
        <v>9</v>
      </c>
      <c r="HC137" t="s">
        <v>1404</v>
      </c>
      <c r="HD137" t="s">
        <v>286</v>
      </c>
      <c r="HE137" t="s">
        <v>1268</v>
      </c>
      <c r="HG137" t="s">
        <v>1353</v>
      </c>
      <c r="HH137" t="s">
        <v>293</v>
      </c>
      <c r="LY137" t="s">
        <v>254</v>
      </c>
      <c r="MZ137" t="s">
        <v>712</v>
      </c>
      <c r="NA137" t="s">
        <v>711</v>
      </c>
      <c r="NB137" t="s">
        <v>711</v>
      </c>
      <c r="NC137" t="s">
        <v>711</v>
      </c>
      <c r="ND137" t="s">
        <v>711</v>
      </c>
      <c r="NE137" t="s">
        <v>711</v>
      </c>
      <c r="NF137" t="s">
        <v>711</v>
      </c>
      <c r="NG137" t="s">
        <v>711</v>
      </c>
      <c r="NI137" t="s">
        <v>712</v>
      </c>
      <c r="NJ137" t="s">
        <v>711</v>
      </c>
      <c r="NK137" t="s">
        <v>711</v>
      </c>
      <c r="NL137" t="s">
        <v>711</v>
      </c>
      <c r="NM137" t="s">
        <v>711</v>
      </c>
      <c r="NN137" t="s">
        <v>711</v>
      </c>
      <c r="NO137" t="s">
        <v>711</v>
      </c>
      <c r="NP137" t="s">
        <v>711</v>
      </c>
      <c r="NQ137" t="s">
        <v>711</v>
      </c>
      <c r="NR137" t="s">
        <v>711</v>
      </c>
      <c r="NS137" t="s">
        <v>711</v>
      </c>
      <c r="NT137" t="s">
        <v>711</v>
      </c>
      <c r="NU137" t="s">
        <v>711</v>
      </c>
      <c r="NV137" t="s">
        <v>711</v>
      </c>
      <c r="NW137" t="s">
        <v>711</v>
      </c>
      <c r="NX137" t="s">
        <v>711</v>
      </c>
    </row>
    <row r="138" spans="1:388" x14ac:dyDescent="0.25">
      <c r="A138">
        <v>137</v>
      </c>
      <c r="B138" t="s">
        <v>4716</v>
      </c>
      <c r="C138" t="s">
        <v>260</v>
      </c>
      <c r="D138" t="s">
        <v>261</v>
      </c>
      <c r="E138" t="s">
        <v>264</v>
      </c>
      <c r="F138" t="s">
        <v>2344</v>
      </c>
      <c r="G138" t="s">
        <v>246</v>
      </c>
      <c r="DX138" t="s">
        <v>250</v>
      </c>
      <c r="EA138" t="s">
        <v>10</v>
      </c>
      <c r="EB138" t="s">
        <v>10</v>
      </c>
      <c r="EC138" t="s">
        <v>1406</v>
      </c>
      <c r="ED138" t="s">
        <v>250</v>
      </c>
      <c r="EE138" t="s">
        <v>1384</v>
      </c>
      <c r="EF138" t="s">
        <v>1384</v>
      </c>
      <c r="EG138" t="s">
        <v>10</v>
      </c>
      <c r="EH138" t="s">
        <v>10</v>
      </c>
      <c r="EI138" t="s">
        <v>1475</v>
      </c>
      <c r="EJ138" t="s">
        <v>250</v>
      </c>
      <c r="EK138" t="s">
        <v>1459</v>
      </c>
      <c r="EL138" t="s">
        <v>1459</v>
      </c>
      <c r="EM138" t="s">
        <v>10</v>
      </c>
      <c r="EN138" t="s">
        <v>10</v>
      </c>
      <c r="EO138" t="s">
        <v>1357</v>
      </c>
      <c r="GP138" t="s">
        <v>251</v>
      </c>
      <c r="HB138" t="s">
        <v>9</v>
      </c>
      <c r="HC138" t="s">
        <v>1404</v>
      </c>
      <c r="HD138" t="s">
        <v>286</v>
      </c>
      <c r="HE138" t="s">
        <v>1268</v>
      </c>
      <c r="HG138" t="s">
        <v>1353</v>
      </c>
      <c r="HH138" t="s">
        <v>293</v>
      </c>
      <c r="LY138" t="s">
        <v>254</v>
      </c>
      <c r="MZ138" t="s">
        <v>712</v>
      </c>
      <c r="NA138" t="s">
        <v>711</v>
      </c>
      <c r="NB138" t="s">
        <v>711</v>
      </c>
      <c r="NC138" t="s">
        <v>711</v>
      </c>
      <c r="ND138" t="s">
        <v>711</v>
      </c>
      <c r="NE138" t="s">
        <v>711</v>
      </c>
      <c r="NF138" t="s">
        <v>711</v>
      </c>
      <c r="NG138" t="s">
        <v>711</v>
      </c>
      <c r="NI138" t="s">
        <v>712</v>
      </c>
      <c r="NJ138" t="s">
        <v>711</v>
      </c>
      <c r="NK138" t="s">
        <v>711</v>
      </c>
      <c r="NL138" t="s">
        <v>711</v>
      </c>
      <c r="NM138" t="s">
        <v>711</v>
      </c>
      <c r="NN138" t="s">
        <v>711</v>
      </c>
      <c r="NO138" t="s">
        <v>711</v>
      </c>
      <c r="NP138" t="s">
        <v>711</v>
      </c>
      <c r="NQ138" t="s">
        <v>711</v>
      </c>
      <c r="NR138" t="s">
        <v>711</v>
      </c>
      <c r="NS138" t="s">
        <v>711</v>
      </c>
      <c r="NT138" t="s">
        <v>711</v>
      </c>
      <c r="NU138" t="s">
        <v>711</v>
      </c>
      <c r="NV138" t="s">
        <v>711</v>
      </c>
      <c r="NW138" t="s">
        <v>711</v>
      </c>
      <c r="NX138" t="s">
        <v>711</v>
      </c>
    </row>
    <row r="139" spans="1:388" x14ac:dyDescent="0.25">
      <c r="A139">
        <v>138</v>
      </c>
      <c r="B139" t="s">
        <v>4716</v>
      </c>
      <c r="C139" t="s">
        <v>260</v>
      </c>
      <c r="D139" t="s">
        <v>261</v>
      </c>
      <c r="E139" t="s">
        <v>264</v>
      </c>
      <c r="F139" t="s">
        <v>2344</v>
      </c>
      <c r="G139" t="s">
        <v>246</v>
      </c>
      <c r="DX139" t="s">
        <v>250</v>
      </c>
      <c r="EA139" t="s">
        <v>10</v>
      </c>
      <c r="EB139" t="s">
        <v>10</v>
      </c>
      <c r="EC139" t="s">
        <v>1342</v>
      </c>
      <c r="ED139" t="s">
        <v>250</v>
      </c>
      <c r="EE139" t="s">
        <v>1384</v>
      </c>
      <c r="EF139" t="s">
        <v>1384</v>
      </c>
      <c r="EG139" t="s">
        <v>10</v>
      </c>
      <c r="EH139" t="s">
        <v>10</v>
      </c>
      <c r="EI139" t="s">
        <v>1357</v>
      </c>
      <c r="EJ139" t="s">
        <v>250</v>
      </c>
      <c r="EK139" t="s">
        <v>1437</v>
      </c>
      <c r="EL139" t="s">
        <v>1437</v>
      </c>
      <c r="EM139" t="s">
        <v>10</v>
      </c>
      <c r="EN139" t="s">
        <v>10</v>
      </c>
      <c r="EO139" t="s">
        <v>1357</v>
      </c>
      <c r="GP139" t="s">
        <v>251</v>
      </c>
      <c r="HB139" t="s">
        <v>9</v>
      </c>
      <c r="HC139" t="s">
        <v>1404</v>
      </c>
      <c r="HD139" t="s">
        <v>286</v>
      </c>
      <c r="HE139" t="s">
        <v>1268</v>
      </c>
      <c r="HG139" t="s">
        <v>1353</v>
      </c>
      <c r="HH139" t="s">
        <v>293</v>
      </c>
      <c r="LY139" t="s">
        <v>254</v>
      </c>
      <c r="MZ139" t="s">
        <v>712</v>
      </c>
      <c r="NA139" t="s">
        <v>711</v>
      </c>
      <c r="NB139" t="s">
        <v>711</v>
      </c>
      <c r="NC139" t="s">
        <v>711</v>
      </c>
      <c r="ND139" t="s">
        <v>711</v>
      </c>
      <c r="NE139" t="s">
        <v>711</v>
      </c>
      <c r="NF139" t="s">
        <v>711</v>
      </c>
      <c r="NG139" t="s">
        <v>711</v>
      </c>
      <c r="NI139" t="s">
        <v>712</v>
      </c>
      <c r="NJ139" t="s">
        <v>711</v>
      </c>
      <c r="NK139" t="s">
        <v>711</v>
      </c>
      <c r="NL139" t="s">
        <v>711</v>
      </c>
      <c r="NM139" t="s">
        <v>711</v>
      </c>
      <c r="NN139" t="s">
        <v>711</v>
      </c>
      <c r="NO139" t="s">
        <v>711</v>
      </c>
      <c r="NP139" t="s">
        <v>711</v>
      </c>
      <c r="NQ139" t="s">
        <v>711</v>
      </c>
      <c r="NR139" t="s">
        <v>711</v>
      </c>
      <c r="NS139" t="s">
        <v>711</v>
      </c>
      <c r="NT139" t="s">
        <v>711</v>
      </c>
      <c r="NU139" t="s">
        <v>711</v>
      </c>
      <c r="NV139" t="s">
        <v>711</v>
      </c>
      <c r="NW139" t="s">
        <v>711</v>
      </c>
      <c r="NX139" t="s">
        <v>711</v>
      </c>
    </row>
    <row r="140" spans="1:388" x14ac:dyDescent="0.25">
      <c r="A140">
        <v>139</v>
      </c>
      <c r="B140" t="s">
        <v>4716</v>
      </c>
      <c r="C140" t="s">
        <v>260</v>
      </c>
      <c r="D140" t="s">
        <v>261</v>
      </c>
      <c r="E140" t="s">
        <v>264</v>
      </c>
      <c r="F140" t="s">
        <v>2344</v>
      </c>
      <c r="G140" t="s">
        <v>246</v>
      </c>
      <c r="DX140" t="s">
        <v>250</v>
      </c>
      <c r="EA140" t="s">
        <v>10</v>
      </c>
      <c r="EB140" t="s">
        <v>10</v>
      </c>
      <c r="EC140" t="s">
        <v>1357</v>
      </c>
      <c r="ED140" t="s">
        <v>250</v>
      </c>
      <c r="EE140" t="s">
        <v>1384</v>
      </c>
      <c r="EF140" t="s">
        <v>1384</v>
      </c>
      <c r="EG140" t="s">
        <v>10</v>
      </c>
      <c r="EH140" t="s">
        <v>10</v>
      </c>
      <c r="EI140" t="s">
        <v>1342</v>
      </c>
      <c r="EJ140" t="s">
        <v>250</v>
      </c>
      <c r="EK140" t="s">
        <v>1437</v>
      </c>
      <c r="EL140" t="s">
        <v>1437</v>
      </c>
      <c r="EM140" t="s">
        <v>10</v>
      </c>
      <c r="EN140" t="s">
        <v>10</v>
      </c>
      <c r="EO140" t="s">
        <v>1357</v>
      </c>
      <c r="GP140" t="s">
        <v>251</v>
      </c>
      <c r="HB140" t="s">
        <v>9</v>
      </c>
      <c r="HC140" t="s">
        <v>1404</v>
      </c>
      <c r="HD140" t="s">
        <v>286</v>
      </c>
      <c r="HE140" t="s">
        <v>1268</v>
      </c>
      <c r="HG140" t="s">
        <v>1354</v>
      </c>
      <c r="HH140" t="s">
        <v>293</v>
      </c>
      <c r="LY140" t="s">
        <v>254</v>
      </c>
      <c r="MZ140" t="s">
        <v>712</v>
      </c>
      <c r="NA140" t="s">
        <v>711</v>
      </c>
      <c r="NB140" t="s">
        <v>711</v>
      </c>
      <c r="NC140" t="s">
        <v>711</v>
      </c>
      <c r="ND140" t="s">
        <v>711</v>
      </c>
      <c r="NE140" t="s">
        <v>711</v>
      </c>
      <c r="NF140" t="s">
        <v>711</v>
      </c>
      <c r="NG140" t="s">
        <v>711</v>
      </c>
      <c r="NI140" t="s">
        <v>712</v>
      </c>
      <c r="NJ140" t="s">
        <v>711</v>
      </c>
      <c r="NK140" t="s">
        <v>711</v>
      </c>
      <c r="NL140" t="s">
        <v>711</v>
      </c>
      <c r="NM140" t="s">
        <v>711</v>
      </c>
      <c r="NN140" t="s">
        <v>711</v>
      </c>
      <c r="NO140" t="s">
        <v>711</v>
      </c>
      <c r="NP140" t="s">
        <v>711</v>
      </c>
      <c r="NQ140" t="s">
        <v>711</v>
      </c>
      <c r="NR140" t="s">
        <v>711</v>
      </c>
      <c r="NS140" t="s">
        <v>711</v>
      </c>
      <c r="NT140" t="s">
        <v>711</v>
      </c>
      <c r="NU140" t="s">
        <v>711</v>
      </c>
      <c r="NV140" t="s">
        <v>711</v>
      </c>
      <c r="NW140" t="s">
        <v>711</v>
      </c>
      <c r="NX140" t="s">
        <v>711</v>
      </c>
    </row>
    <row r="141" spans="1:388" x14ac:dyDescent="0.25">
      <c r="A141">
        <v>140</v>
      </c>
      <c r="B141" t="s">
        <v>4716</v>
      </c>
      <c r="C141" t="s">
        <v>260</v>
      </c>
      <c r="D141" t="s">
        <v>261</v>
      </c>
      <c r="E141" t="s">
        <v>264</v>
      </c>
      <c r="F141" t="s">
        <v>2338</v>
      </c>
      <c r="G141" t="s">
        <v>246</v>
      </c>
      <c r="DX141" t="s">
        <v>250</v>
      </c>
      <c r="EA141" t="s">
        <v>10</v>
      </c>
      <c r="EB141" t="s">
        <v>10</v>
      </c>
      <c r="EC141" t="s">
        <v>1342</v>
      </c>
      <c r="ED141" t="s">
        <v>250</v>
      </c>
      <c r="EE141" t="s">
        <v>1384</v>
      </c>
      <c r="EF141" t="s">
        <v>1384</v>
      </c>
      <c r="EG141" t="s">
        <v>10</v>
      </c>
      <c r="EH141" t="s">
        <v>10</v>
      </c>
      <c r="EI141" t="s">
        <v>1357</v>
      </c>
      <c r="EJ141" t="s">
        <v>250</v>
      </c>
      <c r="EK141" t="s">
        <v>1496</v>
      </c>
      <c r="EL141" t="s">
        <v>1496</v>
      </c>
      <c r="EM141" t="s">
        <v>10</v>
      </c>
      <c r="EN141" t="s">
        <v>10</v>
      </c>
      <c r="EO141" t="s">
        <v>1342</v>
      </c>
      <c r="GP141" t="s">
        <v>251</v>
      </c>
      <c r="HB141" t="s">
        <v>9</v>
      </c>
      <c r="HC141" t="s">
        <v>1404</v>
      </c>
      <c r="HD141" t="s">
        <v>286</v>
      </c>
      <c r="HE141" t="s">
        <v>1268</v>
      </c>
      <c r="HG141" t="s">
        <v>1353</v>
      </c>
      <c r="HH141" t="s">
        <v>293</v>
      </c>
      <c r="LY141" t="s">
        <v>254</v>
      </c>
      <c r="MZ141" t="s">
        <v>712</v>
      </c>
      <c r="NA141" t="s">
        <v>711</v>
      </c>
      <c r="NB141" t="s">
        <v>711</v>
      </c>
      <c r="NC141" t="s">
        <v>711</v>
      </c>
      <c r="ND141" t="s">
        <v>711</v>
      </c>
      <c r="NE141" t="s">
        <v>711</v>
      </c>
      <c r="NF141" t="s">
        <v>711</v>
      </c>
      <c r="NG141" t="s">
        <v>711</v>
      </c>
      <c r="NI141" t="s">
        <v>712</v>
      </c>
      <c r="NJ141" t="s">
        <v>711</v>
      </c>
      <c r="NK141" t="s">
        <v>711</v>
      </c>
      <c r="NL141" t="s">
        <v>711</v>
      </c>
      <c r="NM141" t="s">
        <v>711</v>
      </c>
      <c r="NN141" t="s">
        <v>711</v>
      </c>
      <c r="NO141" t="s">
        <v>711</v>
      </c>
      <c r="NP141" t="s">
        <v>711</v>
      </c>
      <c r="NQ141" t="s">
        <v>711</v>
      </c>
      <c r="NR141" t="s">
        <v>711</v>
      </c>
      <c r="NS141" t="s">
        <v>711</v>
      </c>
      <c r="NT141" t="s">
        <v>711</v>
      </c>
      <c r="NU141" t="s">
        <v>711</v>
      </c>
      <c r="NV141" t="s">
        <v>711</v>
      </c>
      <c r="NW141" t="s">
        <v>711</v>
      </c>
      <c r="NX141" t="s">
        <v>711</v>
      </c>
    </row>
    <row r="142" spans="1:388" x14ac:dyDescent="0.25">
      <c r="A142">
        <v>141</v>
      </c>
      <c r="B142" t="s">
        <v>4716</v>
      </c>
      <c r="C142" t="s">
        <v>260</v>
      </c>
      <c r="D142" t="s">
        <v>261</v>
      </c>
      <c r="E142" t="s">
        <v>264</v>
      </c>
      <c r="F142" t="s">
        <v>2338</v>
      </c>
      <c r="G142" t="s">
        <v>246</v>
      </c>
      <c r="EP142" t="s">
        <v>250</v>
      </c>
      <c r="EQ142" t="s">
        <v>1416</v>
      </c>
      <c r="ER142" t="s">
        <v>1416</v>
      </c>
      <c r="ES142" t="s">
        <v>10</v>
      </c>
      <c r="ET142" t="s">
        <v>10</v>
      </c>
      <c r="EU142" t="s">
        <v>1342</v>
      </c>
      <c r="EV142" t="s">
        <v>250</v>
      </c>
      <c r="EW142" t="s">
        <v>1459</v>
      </c>
      <c r="EX142" t="s">
        <v>1459</v>
      </c>
      <c r="EY142" t="s">
        <v>250</v>
      </c>
      <c r="EZ142" t="s">
        <v>1345</v>
      </c>
      <c r="FA142" t="s">
        <v>1388</v>
      </c>
      <c r="FB142" t="s">
        <v>1388</v>
      </c>
      <c r="GP142" t="s">
        <v>251</v>
      </c>
      <c r="HB142" t="s">
        <v>9</v>
      </c>
      <c r="HC142" t="s">
        <v>1404</v>
      </c>
      <c r="HD142" t="s">
        <v>286</v>
      </c>
      <c r="HE142" t="s">
        <v>1268</v>
      </c>
      <c r="HG142" t="s">
        <v>1354</v>
      </c>
      <c r="HH142" t="s">
        <v>293</v>
      </c>
      <c r="LY142" t="s">
        <v>254</v>
      </c>
      <c r="MZ142" t="s">
        <v>712</v>
      </c>
      <c r="NA142" t="s">
        <v>711</v>
      </c>
      <c r="NB142" t="s">
        <v>711</v>
      </c>
      <c r="NC142" t="s">
        <v>711</v>
      </c>
      <c r="ND142" t="s">
        <v>711</v>
      </c>
      <c r="NE142" t="s">
        <v>711</v>
      </c>
      <c r="NF142" t="s">
        <v>711</v>
      </c>
      <c r="NG142" t="s">
        <v>711</v>
      </c>
      <c r="NI142" t="s">
        <v>712</v>
      </c>
      <c r="NJ142" t="s">
        <v>711</v>
      </c>
      <c r="NK142" t="s">
        <v>711</v>
      </c>
      <c r="NL142" t="s">
        <v>711</v>
      </c>
      <c r="NM142" t="s">
        <v>711</v>
      </c>
      <c r="NN142" t="s">
        <v>711</v>
      </c>
      <c r="NO142" t="s">
        <v>711</v>
      </c>
      <c r="NP142" t="s">
        <v>711</v>
      </c>
      <c r="NQ142" t="s">
        <v>711</v>
      </c>
      <c r="NR142" t="s">
        <v>711</v>
      </c>
      <c r="NS142" t="s">
        <v>711</v>
      </c>
      <c r="NT142" t="s">
        <v>711</v>
      </c>
      <c r="NU142" t="s">
        <v>711</v>
      </c>
      <c r="NV142" t="s">
        <v>711</v>
      </c>
      <c r="NW142" t="s">
        <v>711</v>
      </c>
      <c r="NX142" t="s">
        <v>711</v>
      </c>
    </row>
    <row r="143" spans="1:388" x14ac:dyDescent="0.25">
      <c r="A143">
        <v>142</v>
      </c>
      <c r="B143" t="s">
        <v>4716</v>
      </c>
      <c r="C143" t="s">
        <v>260</v>
      </c>
      <c r="D143" t="s">
        <v>261</v>
      </c>
      <c r="E143" t="s">
        <v>264</v>
      </c>
      <c r="F143" t="s">
        <v>2344</v>
      </c>
      <c r="G143" t="s">
        <v>246</v>
      </c>
      <c r="EJ143" t="s">
        <v>250</v>
      </c>
      <c r="EK143" t="s">
        <v>1384</v>
      </c>
      <c r="EL143" t="s">
        <v>1384</v>
      </c>
      <c r="EM143" t="s">
        <v>10</v>
      </c>
      <c r="EN143" t="s">
        <v>10</v>
      </c>
      <c r="EO143" t="s">
        <v>1357</v>
      </c>
      <c r="EP143" t="s">
        <v>250</v>
      </c>
      <c r="EQ143" t="s">
        <v>1416</v>
      </c>
      <c r="ER143" t="s">
        <v>1416</v>
      </c>
      <c r="ES143" t="s">
        <v>10</v>
      </c>
      <c r="ET143" t="s">
        <v>10</v>
      </c>
      <c r="EU143" t="s">
        <v>1357</v>
      </c>
      <c r="EV143" t="s">
        <v>250</v>
      </c>
      <c r="EW143" t="s">
        <v>1459</v>
      </c>
      <c r="EX143" t="s">
        <v>1459</v>
      </c>
      <c r="GP143" t="s">
        <v>251</v>
      </c>
      <c r="HB143" t="s">
        <v>9</v>
      </c>
      <c r="HC143" t="s">
        <v>1404</v>
      </c>
      <c r="HD143" t="s">
        <v>286</v>
      </c>
      <c r="HE143" t="s">
        <v>1268</v>
      </c>
      <c r="HG143" t="s">
        <v>1353</v>
      </c>
      <c r="HH143" t="s">
        <v>293</v>
      </c>
      <c r="LY143" t="s">
        <v>254</v>
      </c>
      <c r="MZ143" t="s">
        <v>712</v>
      </c>
      <c r="NA143" t="s">
        <v>711</v>
      </c>
      <c r="NB143" t="s">
        <v>711</v>
      </c>
      <c r="NC143" t="s">
        <v>711</v>
      </c>
      <c r="ND143" t="s">
        <v>711</v>
      </c>
      <c r="NE143" t="s">
        <v>711</v>
      </c>
      <c r="NF143" t="s">
        <v>711</v>
      </c>
      <c r="NG143" t="s">
        <v>711</v>
      </c>
      <c r="NI143" t="s">
        <v>712</v>
      </c>
      <c r="NJ143" t="s">
        <v>711</v>
      </c>
      <c r="NK143" t="s">
        <v>711</v>
      </c>
      <c r="NL143" t="s">
        <v>711</v>
      </c>
      <c r="NM143" t="s">
        <v>711</v>
      </c>
      <c r="NN143" t="s">
        <v>711</v>
      </c>
      <c r="NO143" t="s">
        <v>711</v>
      </c>
      <c r="NP143" t="s">
        <v>711</v>
      </c>
      <c r="NQ143" t="s">
        <v>711</v>
      </c>
      <c r="NR143" t="s">
        <v>711</v>
      </c>
      <c r="NS143" t="s">
        <v>711</v>
      </c>
      <c r="NT143" t="s">
        <v>711</v>
      </c>
      <c r="NU143" t="s">
        <v>711</v>
      </c>
      <c r="NV143" t="s">
        <v>711</v>
      </c>
      <c r="NW143" t="s">
        <v>711</v>
      </c>
      <c r="NX143" t="s">
        <v>711</v>
      </c>
    </row>
    <row r="144" spans="1:388" x14ac:dyDescent="0.25">
      <c r="A144">
        <v>143</v>
      </c>
      <c r="B144" t="s">
        <v>4716</v>
      </c>
      <c r="C144" t="s">
        <v>260</v>
      </c>
      <c r="D144" t="s">
        <v>261</v>
      </c>
      <c r="E144" t="s">
        <v>264</v>
      </c>
      <c r="F144" t="s">
        <v>2344</v>
      </c>
      <c r="G144" t="s">
        <v>246</v>
      </c>
      <c r="EJ144" t="s">
        <v>250</v>
      </c>
      <c r="EK144" t="s">
        <v>1437</v>
      </c>
      <c r="EL144" t="s">
        <v>1437</v>
      </c>
      <c r="EM144" t="s">
        <v>10</v>
      </c>
      <c r="EN144" t="s">
        <v>10</v>
      </c>
      <c r="EO144" t="s">
        <v>1357</v>
      </c>
      <c r="EP144" t="s">
        <v>250</v>
      </c>
      <c r="EQ144" t="s">
        <v>1416</v>
      </c>
      <c r="ER144" t="s">
        <v>1416</v>
      </c>
      <c r="ES144" t="s">
        <v>10</v>
      </c>
      <c r="ET144" t="s">
        <v>10</v>
      </c>
      <c r="EU144" t="s">
        <v>1357</v>
      </c>
      <c r="EV144" t="s">
        <v>250</v>
      </c>
      <c r="GP144" t="s">
        <v>251</v>
      </c>
      <c r="HB144" t="s">
        <v>9</v>
      </c>
      <c r="HC144" t="s">
        <v>1404</v>
      </c>
      <c r="HD144" t="s">
        <v>286</v>
      </c>
      <c r="HE144" t="s">
        <v>1268</v>
      </c>
      <c r="HG144" t="s">
        <v>1353</v>
      </c>
      <c r="HH144" t="s">
        <v>293</v>
      </c>
      <c r="LY144" t="s">
        <v>254</v>
      </c>
      <c r="MZ144" t="s">
        <v>712</v>
      </c>
      <c r="NA144" t="s">
        <v>711</v>
      </c>
      <c r="NB144" t="s">
        <v>711</v>
      </c>
      <c r="NC144" t="s">
        <v>711</v>
      </c>
      <c r="ND144" t="s">
        <v>711</v>
      </c>
      <c r="NE144" t="s">
        <v>711</v>
      </c>
      <c r="NF144" t="s">
        <v>711</v>
      </c>
      <c r="NG144" t="s">
        <v>711</v>
      </c>
      <c r="NI144" t="s">
        <v>712</v>
      </c>
      <c r="NJ144" t="s">
        <v>711</v>
      </c>
      <c r="NK144" t="s">
        <v>711</v>
      </c>
      <c r="NL144" t="s">
        <v>711</v>
      </c>
      <c r="NM144" t="s">
        <v>711</v>
      </c>
      <c r="NN144" t="s">
        <v>711</v>
      </c>
      <c r="NO144" t="s">
        <v>711</v>
      </c>
      <c r="NP144" t="s">
        <v>711</v>
      </c>
      <c r="NQ144" t="s">
        <v>711</v>
      </c>
      <c r="NR144" t="s">
        <v>711</v>
      </c>
      <c r="NS144" t="s">
        <v>711</v>
      </c>
      <c r="NT144" t="s">
        <v>711</v>
      </c>
      <c r="NU144" t="s">
        <v>711</v>
      </c>
      <c r="NV144" t="s">
        <v>711</v>
      </c>
      <c r="NW144" t="s">
        <v>711</v>
      </c>
      <c r="NX144" t="s">
        <v>711</v>
      </c>
    </row>
    <row r="145" spans="1:388" x14ac:dyDescent="0.25">
      <c r="A145">
        <v>144</v>
      </c>
      <c r="B145" t="s">
        <v>4716</v>
      </c>
      <c r="C145" t="s">
        <v>260</v>
      </c>
      <c r="D145" t="s">
        <v>261</v>
      </c>
      <c r="E145" t="s">
        <v>264</v>
      </c>
      <c r="F145" t="s">
        <v>2344</v>
      </c>
      <c r="G145" t="s">
        <v>246</v>
      </c>
      <c r="EJ145" t="s">
        <v>250</v>
      </c>
      <c r="EK145" t="s">
        <v>1384</v>
      </c>
      <c r="EL145" t="s">
        <v>1384</v>
      </c>
      <c r="EM145" t="s">
        <v>10</v>
      </c>
      <c r="EN145" t="s">
        <v>10</v>
      </c>
      <c r="EO145" t="s">
        <v>1357</v>
      </c>
      <c r="EP145" t="s">
        <v>250</v>
      </c>
      <c r="EQ145" t="s">
        <v>1416</v>
      </c>
      <c r="ER145" t="s">
        <v>1416</v>
      </c>
      <c r="ES145" t="s">
        <v>10</v>
      </c>
      <c r="ET145" t="s">
        <v>10</v>
      </c>
      <c r="EU145" t="s">
        <v>1357</v>
      </c>
      <c r="EV145" t="s">
        <v>250</v>
      </c>
      <c r="EW145" t="s">
        <v>1459</v>
      </c>
      <c r="EX145" t="s">
        <v>1459</v>
      </c>
      <c r="GP145" t="s">
        <v>251</v>
      </c>
      <c r="HB145" t="s">
        <v>9</v>
      </c>
      <c r="HC145" t="s">
        <v>1404</v>
      </c>
      <c r="HD145" t="s">
        <v>286</v>
      </c>
      <c r="HE145" t="s">
        <v>1268</v>
      </c>
      <c r="HG145" t="s">
        <v>1353</v>
      </c>
      <c r="HH145" t="s">
        <v>293</v>
      </c>
      <c r="LY145" t="s">
        <v>254</v>
      </c>
      <c r="MZ145" t="s">
        <v>712</v>
      </c>
      <c r="NA145" t="s">
        <v>711</v>
      </c>
      <c r="NB145" t="s">
        <v>711</v>
      </c>
      <c r="NC145" t="s">
        <v>711</v>
      </c>
      <c r="ND145" t="s">
        <v>711</v>
      </c>
      <c r="NE145" t="s">
        <v>711</v>
      </c>
      <c r="NF145" t="s">
        <v>711</v>
      </c>
      <c r="NG145" t="s">
        <v>711</v>
      </c>
      <c r="NI145" t="s">
        <v>712</v>
      </c>
      <c r="NJ145" t="s">
        <v>711</v>
      </c>
      <c r="NK145" t="s">
        <v>711</v>
      </c>
      <c r="NL145" t="s">
        <v>711</v>
      </c>
      <c r="NM145" t="s">
        <v>711</v>
      </c>
      <c r="NN145" t="s">
        <v>711</v>
      </c>
      <c r="NO145" t="s">
        <v>711</v>
      </c>
      <c r="NP145" t="s">
        <v>711</v>
      </c>
      <c r="NQ145" t="s">
        <v>711</v>
      </c>
      <c r="NR145" t="s">
        <v>711</v>
      </c>
      <c r="NS145" t="s">
        <v>711</v>
      </c>
      <c r="NT145" t="s">
        <v>711</v>
      </c>
      <c r="NU145" t="s">
        <v>711</v>
      </c>
      <c r="NV145" t="s">
        <v>711</v>
      </c>
      <c r="NW145" t="s">
        <v>711</v>
      </c>
      <c r="NX145" t="s">
        <v>711</v>
      </c>
    </row>
    <row r="146" spans="1:388" x14ac:dyDescent="0.25">
      <c r="A146">
        <v>145</v>
      </c>
      <c r="B146" t="s">
        <v>4716</v>
      </c>
      <c r="C146" t="s">
        <v>260</v>
      </c>
      <c r="D146" t="s">
        <v>261</v>
      </c>
      <c r="E146" t="s">
        <v>264</v>
      </c>
      <c r="F146" t="s">
        <v>2344</v>
      </c>
      <c r="G146" t="s">
        <v>246</v>
      </c>
      <c r="EY146" t="s">
        <v>250</v>
      </c>
      <c r="EZ146" t="s">
        <v>1345</v>
      </c>
      <c r="FA146" t="s">
        <v>1388</v>
      </c>
      <c r="FB146" t="s">
        <v>1388</v>
      </c>
      <c r="FC146" t="s">
        <v>250</v>
      </c>
      <c r="FD146" t="s">
        <v>266</v>
      </c>
      <c r="FE146" t="s">
        <v>1350</v>
      </c>
      <c r="FF146" t="s">
        <v>4420</v>
      </c>
      <c r="MZ146" t="s">
        <v>712</v>
      </c>
      <c r="NA146" t="s">
        <v>711</v>
      </c>
      <c r="NB146" t="s">
        <v>711</v>
      </c>
      <c r="NC146" t="s">
        <v>711</v>
      </c>
      <c r="ND146" t="s">
        <v>711</v>
      </c>
      <c r="NE146" t="s">
        <v>711</v>
      </c>
      <c r="NF146" t="s">
        <v>711</v>
      </c>
      <c r="NG146" t="s">
        <v>711</v>
      </c>
      <c r="NI146" t="s">
        <v>712</v>
      </c>
      <c r="NJ146" t="s">
        <v>711</v>
      </c>
      <c r="NK146" t="s">
        <v>711</v>
      </c>
      <c r="NL146" t="s">
        <v>711</v>
      </c>
      <c r="NM146" t="s">
        <v>711</v>
      </c>
      <c r="NN146" t="s">
        <v>711</v>
      </c>
      <c r="NO146" t="s">
        <v>711</v>
      </c>
      <c r="NP146" t="s">
        <v>711</v>
      </c>
      <c r="NQ146" t="s">
        <v>711</v>
      </c>
      <c r="NR146" t="s">
        <v>711</v>
      </c>
      <c r="NS146" t="s">
        <v>711</v>
      </c>
      <c r="NT146" t="s">
        <v>711</v>
      </c>
      <c r="NU146" t="s">
        <v>711</v>
      </c>
      <c r="NV146" t="s">
        <v>711</v>
      </c>
      <c r="NW146" t="s">
        <v>711</v>
      </c>
      <c r="NX146" t="s">
        <v>711</v>
      </c>
    </row>
    <row r="147" spans="1:388" x14ac:dyDescent="0.25">
      <c r="A147">
        <v>146</v>
      </c>
      <c r="B147" t="s">
        <v>4716</v>
      </c>
      <c r="C147" t="s">
        <v>260</v>
      </c>
      <c r="D147" t="s">
        <v>261</v>
      </c>
      <c r="E147" t="s">
        <v>264</v>
      </c>
      <c r="F147" t="s">
        <v>2344</v>
      </c>
      <c r="G147" t="s">
        <v>246</v>
      </c>
      <c r="EY147" t="s">
        <v>250</v>
      </c>
      <c r="FC147" t="s">
        <v>250</v>
      </c>
      <c r="FD147" t="s">
        <v>266</v>
      </c>
      <c r="FE147" t="s">
        <v>1350</v>
      </c>
      <c r="FF147" t="s">
        <v>4420</v>
      </c>
      <c r="MZ147" t="s">
        <v>712</v>
      </c>
      <c r="NA147" t="s">
        <v>711</v>
      </c>
      <c r="NB147" t="s">
        <v>711</v>
      </c>
      <c r="NC147" t="s">
        <v>711</v>
      </c>
      <c r="ND147" t="s">
        <v>711</v>
      </c>
      <c r="NE147" t="s">
        <v>711</v>
      </c>
      <c r="NF147" t="s">
        <v>711</v>
      </c>
      <c r="NG147" t="s">
        <v>711</v>
      </c>
      <c r="NI147" t="s">
        <v>712</v>
      </c>
      <c r="NJ147" t="s">
        <v>711</v>
      </c>
      <c r="NK147" t="s">
        <v>711</v>
      </c>
      <c r="NL147" t="s">
        <v>711</v>
      </c>
      <c r="NM147" t="s">
        <v>711</v>
      </c>
      <c r="NN147" t="s">
        <v>711</v>
      </c>
      <c r="NO147" t="s">
        <v>711</v>
      </c>
      <c r="NP147" t="s">
        <v>711</v>
      </c>
      <c r="NQ147" t="s">
        <v>711</v>
      </c>
      <c r="NR147" t="s">
        <v>711</v>
      </c>
      <c r="NS147" t="s">
        <v>711</v>
      </c>
      <c r="NT147" t="s">
        <v>711</v>
      </c>
      <c r="NU147" t="s">
        <v>711</v>
      </c>
      <c r="NV147" t="s">
        <v>711</v>
      </c>
      <c r="NW147" t="s">
        <v>711</v>
      </c>
      <c r="NX147" t="s">
        <v>711</v>
      </c>
    </row>
    <row r="148" spans="1:388" x14ac:dyDescent="0.25">
      <c r="A148">
        <v>147</v>
      </c>
      <c r="B148" t="s">
        <v>4716</v>
      </c>
      <c r="C148" t="s">
        <v>260</v>
      </c>
      <c r="D148" t="s">
        <v>261</v>
      </c>
      <c r="E148" t="s">
        <v>264</v>
      </c>
      <c r="F148" t="s">
        <v>2344</v>
      </c>
      <c r="G148" t="s">
        <v>246</v>
      </c>
      <c r="EY148" t="s">
        <v>250</v>
      </c>
      <c r="FC148" t="s">
        <v>250</v>
      </c>
      <c r="FD148" t="s">
        <v>266</v>
      </c>
      <c r="FE148" t="s">
        <v>1350</v>
      </c>
      <c r="FF148" t="s">
        <v>4420</v>
      </c>
      <c r="MZ148" t="s">
        <v>712</v>
      </c>
      <c r="NA148" t="s">
        <v>711</v>
      </c>
      <c r="NB148" t="s">
        <v>711</v>
      </c>
      <c r="NC148" t="s">
        <v>711</v>
      </c>
      <c r="ND148" t="s">
        <v>711</v>
      </c>
      <c r="NE148" t="s">
        <v>711</v>
      </c>
      <c r="NF148" t="s">
        <v>711</v>
      </c>
      <c r="NG148" t="s">
        <v>711</v>
      </c>
      <c r="NI148" t="s">
        <v>712</v>
      </c>
      <c r="NJ148" t="s">
        <v>711</v>
      </c>
      <c r="NK148" t="s">
        <v>711</v>
      </c>
      <c r="NL148" t="s">
        <v>711</v>
      </c>
      <c r="NM148" t="s">
        <v>711</v>
      </c>
      <c r="NN148" t="s">
        <v>711</v>
      </c>
      <c r="NO148" t="s">
        <v>711</v>
      </c>
      <c r="NP148" t="s">
        <v>711</v>
      </c>
      <c r="NQ148" t="s">
        <v>711</v>
      </c>
      <c r="NR148" t="s">
        <v>711</v>
      </c>
      <c r="NS148" t="s">
        <v>711</v>
      </c>
      <c r="NT148" t="s">
        <v>711</v>
      </c>
      <c r="NU148" t="s">
        <v>711</v>
      </c>
      <c r="NV148" t="s">
        <v>711</v>
      </c>
      <c r="NW148" t="s">
        <v>711</v>
      </c>
      <c r="NX148" t="s">
        <v>711</v>
      </c>
    </row>
    <row r="149" spans="1:388" x14ac:dyDescent="0.25">
      <c r="A149">
        <v>148</v>
      </c>
      <c r="B149" t="s">
        <v>4716</v>
      </c>
      <c r="C149" t="s">
        <v>260</v>
      </c>
      <c r="D149" t="s">
        <v>261</v>
      </c>
      <c r="E149" t="s">
        <v>264</v>
      </c>
      <c r="F149" t="s">
        <v>2344</v>
      </c>
      <c r="G149" t="s">
        <v>246</v>
      </c>
      <c r="EY149" t="s">
        <v>250</v>
      </c>
      <c r="EZ149" t="s">
        <v>1345</v>
      </c>
      <c r="FA149" t="s">
        <v>1388</v>
      </c>
      <c r="FB149" t="s">
        <v>1388</v>
      </c>
      <c r="FC149" t="s">
        <v>250</v>
      </c>
      <c r="FD149" t="s">
        <v>266</v>
      </c>
      <c r="FE149" t="s">
        <v>1350</v>
      </c>
      <c r="FF149" t="s">
        <v>4420</v>
      </c>
      <c r="MZ149" t="s">
        <v>712</v>
      </c>
      <c r="NA149" t="s">
        <v>711</v>
      </c>
      <c r="NB149" t="s">
        <v>711</v>
      </c>
      <c r="NC149" t="s">
        <v>711</v>
      </c>
      <c r="ND149" t="s">
        <v>711</v>
      </c>
      <c r="NE149" t="s">
        <v>711</v>
      </c>
      <c r="NF149" t="s">
        <v>711</v>
      </c>
      <c r="NG149" t="s">
        <v>711</v>
      </c>
      <c r="NI149" t="s">
        <v>712</v>
      </c>
      <c r="NJ149" t="s">
        <v>711</v>
      </c>
      <c r="NK149" t="s">
        <v>711</v>
      </c>
      <c r="NL149" t="s">
        <v>711</v>
      </c>
      <c r="NM149" t="s">
        <v>711</v>
      </c>
      <c r="NN149" t="s">
        <v>711</v>
      </c>
      <c r="NO149" t="s">
        <v>711</v>
      </c>
      <c r="NP149" t="s">
        <v>711</v>
      </c>
      <c r="NQ149" t="s">
        <v>711</v>
      </c>
      <c r="NR149" t="s">
        <v>711</v>
      </c>
      <c r="NS149" t="s">
        <v>711</v>
      </c>
      <c r="NT149" t="s">
        <v>711</v>
      </c>
      <c r="NU149" t="s">
        <v>711</v>
      </c>
      <c r="NV149" t="s">
        <v>711</v>
      </c>
      <c r="NW149" t="s">
        <v>711</v>
      </c>
      <c r="NX149" t="s">
        <v>711</v>
      </c>
    </row>
    <row r="150" spans="1:388" x14ac:dyDescent="0.25">
      <c r="A150">
        <v>149</v>
      </c>
      <c r="B150" t="s">
        <v>4716</v>
      </c>
      <c r="C150" t="s">
        <v>260</v>
      </c>
      <c r="D150" t="s">
        <v>261</v>
      </c>
      <c r="E150" t="s">
        <v>264</v>
      </c>
      <c r="F150" t="s">
        <v>2338</v>
      </c>
      <c r="G150" t="s">
        <v>246</v>
      </c>
      <c r="EY150" t="s">
        <v>250</v>
      </c>
      <c r="EZ150" t="s">
        <v>1345</v>
      </c>
      <c r="FA150" t="s">
        <v>1445</v>
      </c>
      <c r="FB150" t="s">
        <v>1445</v>
      </c>
      <c r="FC150" t="s">
        <v>250</v>
      </c>
      <c r="FD150" t="s">
        <v>266</v>
      </c>
      <c r="FE150" t="s">
        <v>1350</v>
      </c>
      <c r="FF150" t="s">
        <v>4420</v>
      </c>
      <c r="MZ150" t="s">
        <v>712</v>
      </c>
      <c r="NA150" t="s">
        <v>711</v>
      </c>
      <c r="NB150" t="s">
        <v>711</v>
      </c>
      <c r="NC150" t="s">
        <v>711</v>
      </c>
      <c r="ND150" t="s">
        <v>711</v>
      </c>
      <c r="NE150" t="s">
        <v>711</v>
      </c>
      <c r="NF150" t="s">
        <v>711</v>
      </c>
      <c r="NG150" t="s">
        <v>711</v>
      </c>
      <c r="NI150" t="s">
        <v>712</v>
      </c>
      <c r="NJ150" t="s">
        <v>711</v>
      </c>
      <c r="NK150" t="s">
        <v>711</v>
      </c>
      <c r="NL150" t="s">
        <v>711</v>
      </c>
      <c r="NM150" t="s">
        <v>711</v>
      </c>
      <c r="NN150" t="s">
        <v>711</v>
      </c>
      <c r="NO150" t="s">
        <v>711</v>
      </c>
      <c r="NP150" t="s">
        <v>711</v>
      </c>
      <c r="NQ150" t="s">
        <v>711</v>
      </c>
      <c r="NR150" t="s">
        <v>711</v>
      </c>
      <c r="NS150" t="s">
        <v>711</v>
      </c>
      <c r="NT150" t="s">
        <v>711</v>
      </c>
      <c r="NU150" t="s">
        <v>711</v>
      </c>
      <c r="NV150" t="s">
        <v>711</v>
      </c>
      <c r="NW150" t="s">
        <v>711</v>
      </c>
      <c r="NX150" t="s">
        <v>711</v>
      </c>
    </row>
    <row r="151" spans="1:388" x14ac:dyDescent="0.25">
      <c r="A151">
        <v>150</v>
      </c>
      <c r="B151" t="s">
        <v>4716</v>
      </c>
      <c r="C151" t="s">
        <v>260</v>
      </c>
      <c r="D151" t="s">
        <v>261</v>
      </c>
      <c r="E151" t="s">
        <v>264</v>
      </c>
      <c r="F151" t="s">
        <v>2344</v>
      </c>
      <c r="G151" t="s">
        <v>246</v>
      </c>
      <c r="FJ151" t="s">
        <v>250</v>
      </c>
      <c r="FK151" t="s">
        <v>1416</v>
      </c>
      <c r="FL151" t="s">
        <v>1416</v>
      </c>
      <c r="MZ151" t="s">
        <v>712</v>
      </c>
      <c r="NA151" t="s">
        <v>711</v>
      </c>
      <c r="NB151" t="s">
        <v>711</v>
      </c>
      <c r="NC151" t="s">
        <v>711</v>
      </c>
      <c r="ND151" t="s">
        <v>711</v>
      </c>
      <c r="NE151" t="s">
        <v>711</v>
      </c>
      <c r="NF151" t="s">
        <v>711</v>
      </c>
      <c r="NG151" t="s">
        <v>711</v>
      </c>
      <c r="NI151" t="s">
        <v>712</v>
      </c>
      <c r="NJ151" t="s">
        <v>711</v>
      </c>
      <c r="NK151" t="s">
        <v>711</v>
      </c>
      <c r="NL151" t="s">
        <v>711</v>
      </c>
      <c r="NM151" t="s">
        <v>711</v>
      </c>
      <c r="NN151" t="s">
        <v>711</v>
      </c>
      <c r="NO151" t="s">
        <v>711</v>
      </c>
      <c r="NP151" t="s">
        <v>711</v>
      </c>
      <c r="NQ151" t="s">
        <v>711</v>
      </c>
      <c r="NR151" t="s">
        <v>711</v>
      </c>
      <c r="NS151" t="s">
        <v>711</v>
      </c>
      <c r="NT151" t="s">
        <v>711</v>
      </c>
      <c r="NU151" t="s">
        <v>711</v>
      </c>
      <c r="NV151" t="s">
        <v>711</v>
      </c>
      <c r="NW151" t="s">
        <v>711</v>
      </c>
      <c r="NX151" t="s">
        <v>711</v>
      </c>
    </row>
    <row r="152" spans="1:388" x14ac:dyDescent="0.25">
      <c r="A152">
        <v>151</v>
      </c>
      <c r="B152" t="s">
        <v>4716</v>
      </c>
      <c r="C152" t="s">
        <v>260</v>
      </c>
      <c r="D152" t="s">
        <v>261</v>
      </c>
      <c r="E152" t="s">
        <v>264</v>
      </c>
      <c r="F152" t="s">
        <v>2344</v>
      </c>
      <c r="G152" t="s">
        <v>246</v>
      </c>
      <c r="FJ152" t="s">
        <v>250</v>
      </c>
      <c r="FK152" t="s">
        <v>1422</v>
      </c>
      <c r="FL152" t="s">
        <v>1422</v>
      </c>
      <c r="MZ152" t="s">
        <v>712</v>
      </c>
      <c r="NA152" t="s">
        <v>711</v>
      </c>
      <c r="NB152" t="s">
        <v>711</v>
      </c>
      <c r="NC152" t="s">
        <v>711</v>
      </c>
      <c r="ND152" t="s">
        <v>711</v>
      </c>
      <c r="NE152" t="s">
        <v>711</v>
      </c>
      <c r="NF152" t="s">
        <v>711</v>
      </c>
      <c r="NG152" t="s">
        <v>711</v>
      </c>
      <c r="NI152" t="s">
        <v>712</v>
      </c>
      <c r="NJ152" t="s">
        <v>711</v>
      </c>
      <c r="NK152" t="s">
        <v>711</v>
      </c>
      <c r="NL152" t="s">
        <v>711</v>
      </c>
      <c r="NM152" t="s">
        <v>711</v>
      </c>
      <c r="NN152" t="s">
        <v>711</v>
      </c>
      <c r="NO152" t="s">
        <v>711</v>
      </c>
      <c r="NP152" t="s">
        <v>711</v>
      </c>
      <c r="NQ152" t="s">
        <v>711</v>
      </c>
      <c r="NR152" t="s">
        <v>711</v>
      </c>
      <c r="NS152" t="s">
        <v>711</v>
      </c>
      <c r="NT152" t="s">
        <v>711</v>
      </c>
      <c r="NU152" t="s">
        <v>711</v>
      </c>
      <c r="NV152" t="s">
        <v>711</v>
      </c>
      <c r="NW152" t="s">
        <v>711</v>
      </c>
      <c r="NX152" t="s">
        <v>711</v>
      </c>
    </row>
    <row r="153" spans="1:388" x14ac:dyDescent="0.25">
      <c r="A153">
        <v>152</v>
      </c>
      <c r="B153" t="s">
        <v>4716</v>
      </c>
      <c r="C153" t="s">
        <v>260</v>
      </c>
      <c r="D153" t="s">
        <v>261</v>
      </c>
      <c r="E153" t="s">
        <v>264</v>
      </c>
      <c r="F153" t="s">
        <v>2344</v>
      </c>
      <c r="G153" t="s">
        <v>246</v>
      </c>
      <c r="GH153" t="s">
        <v>292</v>
      </c>
      <c r="GI153" t="s">
        <v>1385</v>
      </c>
      <c r="GJ153" t="s">
        <v>1385</v>
      </c>
      <c r="GM153" t="s">
        <v>1385</v>
      </c>
    </row>
    <row r="154" spans="1:388" x14ac:dyDescent="0.25">
      <c r="A154">
        <v>153</v>
      </c>
      <c r="B154" t="s">
        <v>4716</v>
      </c>
      <c r="C154" t="s">
        <v>260</v>
      </c>
      <c r="D154" t="s">
        <v>261</v>
      </c>
      <c r="E154" t="s">
        <v>264</v>
      </c>
      <c r="F154" t="s">
        <v>2344</v>
      </c>
      <c r="G154" t="s">
        <v>246</v>
      </c>
      <c r="GH154" t="s">
        <v>292</v>
      </c>
      <c r="GI154" t="s">
        <v>1385</v>
      </c>
      <c r="GJ154" t="s">
        <v>1385</v>
      </c>
      <c r="GK154" t="s">
        <v>1385</v>
      </c>
      <c r="GL154" t="s">
        <v>1385</v>
      </c>
      <c r="GM154" t="s">
        <v>1385</v>
      </c>
    </row>
    <row r="155" spans="1:388" x14ac:dyDescent="0.25">
      <c r="A155">
        <v>154</v>
      </c>
      <c r="B155" t="s">
        <v>4689</v>
      </c>
      <c r="C155" t="s">
        <v>260</v>
      </c>
      <c r="D155" t="s">
        <v>261</v>
      </c>
      <c r="E155" t="s">
        <v>264</v>
      </c>
      <c r="F155" t="s">
        <v>265</v>
      </c>
      <c r="G155" t="s">
        <v>246</v>
      </c>
      <c r="H155" t="s">
        <v>250</v>
      </c>
      <c r="I155" t="s">
        <v>248</v>
      </c>
      <c r="J155" t="s">
        <v>256</v>
      </c>
      <c r="K155" t="s">
        <v>1398</v>
      </c>
      <c r="L155" t="s">
        <v>1398</v>
      </c>
      <c r="M155" t="s">
        <v>10</v>
      </c>
      <c r="N155" t="s">
        <v>10</v>
      </c>
      <c r="X155" t="s">
        <v>250</v>
      </c>
      <c r="Y155" t="s">
        <v>256</v>
      </c>
      <c r="Z155" t="s">
        <v>1398</v>
      </c>
      <c r="AA155" t="s">
        <v>1398</v>
      </c>
      <c r="AB155" t="s">
        <v>9</v>
      </c>
      <c r="AC155" t="s">
        <v>277</v>
      </c>
      <c r="GN155" t="s">
        <v>251</v>
      </c>
      <c r="GQ155" t="s">
        <v>10</v>
      </c>
      <c r="GR155" t="s">
        <v>10</v>
      </c>
      <c r="GS155" t="s">
        <v>4533</v>
      </c>
      <c r="GT155" t="s">
        <v>1270</v>
      </c>
      <c r="LY155" t="s">
        <v>277</v>
      </c>
      <c r="MZ155" t="s">
        <v>712</v>
      </c>
      <c r="NA155" t="s">
        <v>711</v>
      </c>
      <c r="NB155" t="s">
        <v>711</v>
      </c>
      <c r="NC155" t="s">
        <v>711</v>
      </c>
      <c r="ND155" t="s">
        <v>711</v>
      </c>
      <c r="NE155" t="s">
        <v>711</v>
      </c>
      <c r="NF155" t="s">
        <v>711</v>
      </c>
      <c r="NG155" t="s">
        <v>711</v>
      </c>
      <c r="NI155" t="s">
        <v>711</v>
      </c>
      <c r="NJ155" t="s">
        <v>711</v>
      </c>
      <c r="NK155" t="s">
        <v>711</v>
      </c>
      <c r="NL155" t="s">
        <v>711</v>
      </c>
      <c r="NM155" t="s">
        <v>711</v>
      </c>
      <c r="NN155" t="s">
        <v>711</v>
      </c>
      <c r="NO155" t="s">
        <v>711</v>
      </c>
      <c r="NP155" t="s">
        <v>711</v>
      </c>
      <c r="NQ155" t="s">
        <v>711</v>
      </c>
      <c r="NR155" t="s">
        <v>711</v>
      </c>
      <c r="NS155" t="s">
        <v>711</v>
      </c>
      <c r="NT155" t="s">
        <v>711</v>
      </c>
      <c r="NU155" t="s">
        <v>711</v>
      </c>
      <c r="NV155" t="s">
        <v>711</v>
      </c>
      <c r="NW155" t="s">
        <v>711</v>
      </c>
      <c r="NX155" t="s">
        <v>712</v>
      </c>
    </row>
    <row r="156" spans="1:388" x14ac:dyDescent="0.25">
      <c r="A156">
        <v>155</v>
      </c>
      <c r="B156" t="s">
        <v>4716</v>
      </c>
      <c r="C156" t="s">
        <v>260</v>
      </c>
      <c r="D156" t="s">
        <v>261</v>
      </c>
      <c r="E156" t="s">
        <v>264</v>
      </c>
      <c r="F156" t="s">
        <v>2344</v>
      </c>
      <c r="G156" t="s">
        <v>246</v>
      </c>
      <c r="GH156" t="s">
        <v>292</v>
      </c>
      <c r="GK156" t="s">
        <v>1385</v>
      </c>
      <c r="GL156" t="s">
        <v>1385</v>
      </c>
      <c r="GM156" t="s">
        <v>1385</v>
      </c>
    </row>
    <row r="157" spans="1:388" x14ac:dyDescent="0.25">
      <c r="A157">
        <v>156</v>
      </c>
      <c r="B157" t="s">
        <v>4689</v>
      </c>
      <c r="C157" t="s">
        <v>260</v>
      </c>
      <c r="D157" t="s">
        <v>261</v>
      </c>
      <c r="E157" t="s">
        <v>264</v>
      </c>
      <c r="F157" t="s">
        <v>265</v>
      </c>
      <c r="G157" t="s">
        <v>246</v>
      </c>
      <c r="H157" t="s">
        <v>250</v>
      </c>
      <c r="I157" t="s">
        <v>248</v>
      </c>
      <c r="J157" t="s">
        <v>256</v>
      </c>
      <c r="K157" t="s">
        <v>1398</v>
      </c>
      <c r="L157" t="s">
        <v>1398</v>
      </c>
      <c r="M157" t="s">
        <v>10</v>
      </c>
      <c r="N157" t="s">
        <v>10</v>
      </c>
      <c r="O157" t="s">
        <v>1424</v>
      </c>
      <c r="X157" t="s">
        <v>250</v>
      </c>
      <c r="Y157" t="s">
        <v>256</v>
      </c>
      <c r="Z157" t="s">
        <v>1398</v>
      </c>
      <c r="AA157" t="s">
        <v>1398</v>
      </c>
      <c r="AB157" t="s">
        <v>10</v>
      </c>
      <c r="AC157" t="s">
        <v>10</v>
      </c>
      <c r="AD157" t="s">
        <v>1342</v>
      </c>
      <c r="GN157" t="s">
        <v>253</v>
      </c>
      <c r="GQ157" t="s">
        <v>9</v>
      </c>
      <c r="GR157" t="s">
        <v>277</v>
      </c>
      <c r="GS157" t="s">
        <v>429</v>
      </c>
      <c r="GT157" t="s">
        <v>1270</v>
      </c>
      <c r="GV157" t="s">
        <v>1368</v>
      </c>
      <c r="LY157" t="s">
        <v>277</v>
      </c>
      <c r="MZ157" t="s">
        <v>712</v>
      </c>
      <c r="NA157" t="s">
        <v>711</v>
      </c>
      <c r="NB157" t="s">
        <v>711</v>
      </c>
      <c r="NC157" t="s">
        <v>711</v>
      </c>
      <c r="ND157" t="s">
        <v>711</v>
      </c>
      <c r="NE157" t="s">
        <v>711</v>
      </c>
      <c r="NF157" t="s">
        <v>711</v>
      </c>
      <c r="NG157" t="s">
        <v>711</v>
      </c>
      <c r="NI157" t="s">
        <v>711</v>
      </c>
      <c r="NJ157" t="s">
        <v>712</v>
      </c>
      <c r="NK157" t="s">
        <v>711</v>
      </c>
      <c r="NL157" t="s">
        <v>711</v>
      </c>
      <c r="NM157" t="s">
        <v>711</v>
      </c>
      <c r="NN157" t="s">
        <v>711</v>
      </c>
      <c r="NO157" t="s">
        <v>711</v>
      </c>
      <c r="NP157" t="s">
        <v>711</v>
      </c>
      <c r="NQ157" t="s">
        <v>711</v>
      </c>
      <c r="NR157" t="s">
        <v>711</v>
      </c>
      <c r="NS157" t="s">
        <v>711</v>
      </c>
      <c r="NT157" t="s">
        <v>711</v>
      </c>
      <c r="NU157" t="s">
        <v>711</v>
      </c>
      <c r="NV157" t="s">
        <v>711</v>
      </c>
      <c r="NW157" t="s">
        <v>711</v>
      </c>
      <c r="NX157" t="s">
        <v>711</v>
      </c>
    </row>
    <row r="158" spans="1:388" x14ac:dyDescent="0.25">
      <c r="A158">
        <v>157</v>
      </c>
      <c r="B158" t="s">
        <v>4689</v>
      </c>
      <c r="C158" t="s">
        <v>260</v>
      </c>
      <c r="D158" t="s">
        <v>261</v>
      </c>
      <c r="E158" t="s">
        <v>264</v>
      </c>
      <c r="F158" t="s">
        <v>265</v>
      </c>
      <c r="G158" t="s">
        <v>246</v>
      </c>
      <c r="AL158" t="s">
        <v>250</v>
      </c>
      <c r="AP158" t="s">
        <v>10</v>
      </c>
      <c r="AQ158" t="s">
        <v>10</v>
      </c>
      <c r="AR158" t="s">
        <v>1385</v>
      </c>
      <c r="AS158" t="s">
        <v>250</v>
      </c>
      <c r="AT158" t="s">
        <v>256</v>
      </c>
      <c r="AU158" t="s">
        <v>1445</v>
      </c>
      <c r="AV158" t="s">
        <v>1445</v>
      </c>
      <c r="AW158" t="s">
        <v>10</v>
      </c>
      <c r="AX158" t="s">
        <v>10</v>
      </c>
      <c r="AY158" t="s">
        <v>1343</v>
      </c>
      <c r="GO158" t="s">
        <v>253</v>
      </c>
      <c r="GW158" t="s">
        <v>9</v>
      </c>
      <c r="GX158" t="s">
        <v>1404</v>
      </c>
      <c r="GY158" t="s">
        <v>1268</v>
      </c>
      <c r="HA158" t="s">
        <v>1382</v>
      </c>
      <c r="HH158" t="s">
        <v>293</v>
      </c>
      <c r="LY158" t="s">
        <v>254</v>
      </c>
      <c r="MZ158" t="s">
        <v>712</v>
      </c>
      <c r="NA158" t="s">
        <v>711</v>
      </c>
      <c r="NB158" t="s">
        <v>711</v>
      </c>
      <c r="NC158" t="s">
        <v>711</v>
      </c>
      <c r="ND158" t="s">
        <v>711</v>
      </c>
      <c r="NE158" t="s">
        <v>711</v>
      </c>
      <c r="NF158" t="s">
        <v>711</v>
      </c>
      <c r="NG158" t="s">
        <v>711</v>
      </c>
      <c r="NI158" t="s">
        <v>712</v>
      </c>
      <c r="NJ158" t="s">
        <v>711</v>
      </c>
      <c r="NK158" t="s">
        <v>711</v>
      </c>
      <c r="NL158" t="s">
        <v>711</v>
      </c>
      <c r="NM158" t="s">
        <v>711</v>
      </c>
      <c r="NN158" t="s">
        <v>711</v>
      </c>
      <c r="NO158" t="s">
        <v>711</v>
      </c>
      <c r="NP158" t="s">
        <v>711</v>
      </c>
      <c r="NQ158" t="s">
        <v>711</v>
      </c>
      <c r="NR158" t="s">
        <v>711</v>
      </c>
      <c r="NS158" t="s">
        <v>711</v>
      </c>
      <c r="NT158" t="s">
        <v>711</v>
      </c>
      <c r="NU158" t="s">
        <v>711</v>
      </c>
      <c r="NV158" t="s">
        <v>711</v>
      </c>
      <c r="NW158" t="s">
        <v>711</v>
      </c>
      <c r="NX158" t="s">
        <v>711</v>
      </c>
    </row>
    <row r="159" spans="1:388" x14ac:dyDescent="0.25">
      <c r="A159">
        <v>158</v>
      </c>
      <c r="B159" t="s">
        <v>4689</v>
      </c>
      <c r="C159" t="s">
        <v>260</v>
      </c>
      <c r="D159" t="s">
        <v>261</v>
      </c>
      <c r="E159" t="s">
        <v>264</v>
      </c>
      <c r="F159" t="s">
        <v>265</v>
      </c>
      <c r="G159" t="s">
        <v>246</v>
      </c>
      <c r="AL159" t="s">
        <v>250</v>
      </c>
      <c r="AP159" t="s">
        <v>10</v>
      </c>
      <c r="AQ159" t="s">
        <v>10</v>
      </c>
      <c r="AR159" t="s">
        <v>1342</v>
      </c>
      <c r="AS159" t="s">
        <v>250</v>
      </c>
      <c r="AT159" t="s">
        <v>256</v>
      </c>
      <c r="AU159" t="s">
        <v>1445</v>
      </c>
      <c r="AV159" t="s">
        <v>1445</v>
      </c>
      <c r="AW159" t="s">
        <v>10</v>
      </c>
      <c r="AX159" t="s">
        <v>10</v>
      </c>
      <c r="AY159" t="s">
        <v>1406</v>
      </c>
      <c r="GO159" t="s">
        <v>253</v>
      </c>
      <c r="GW159" t="s">
        <v>10</v>
      </c>
      <c r="GX159" t="s">
        <v>1404</v>
      </c>
      <c r="GY159" t="s">
        <v>1268</v>
      </c>
      <c r="LY159" t="s">
        <v>254</v>
      </c>
      <c r="MZ159" t="s">
        <v>712</v>
      </c>
      <c r="NA159" t="s">
        <v>711</v>
      </c>
      <c r="NB159" t="s">
        <v>711</v>
      </c>
      <c r="NC159" t="s">
        <v>711</v>
      </c>
      <c r="ND159" t="s">
        <v>711</v>
      </c>
      <c r="NE159" t="s">
        <v>711</v>
      </c>
      <c r="NF159" t="s">
        <v>711</v>
      </c>
      <c r="NG159" t="s">
        <v>711</v>
      </c>
      <c r="NI159" t="s">
        <v>711</v>
      </c>
      <c r="NJ159" t="s">
        <v>711</v>
      </c>
      <c r="NK159" t="s">
        <v>711</v>
      </c>
      <c r="NL159" t="s">
        <v>711</v>
      </c>
      <c r="NM159" t="s">
        <v>711</v>
      </c>
      <c r="NN159" t="s">
        <v>711</v>
      </c>
      <c r="NO159" t="s">
        <v>711</v>
      </c>
      <c r="NP159" t="s">
        <v>711</v>
      </c>
      <c r="NQ159" t="s">
        <v>711</v>
      </c>
      <c r="NR159" t="s">
        <v>711</v>
      </c>
      <c r="NS159" t="s">
        <v>712</v>
      </c>
      <c r="NT159" t="s">
        <v>712</v>
      </c>
      <c r="NU159" t="s">
        <v>711</v>
      </c>
      <c r="NV159" t="s">
        <v>711</v>
      </c>
      <c r="NW159" t="s">
        <v>711</v>
      </c>
      <c r="NX159" t="s">
        <v>711</v>
      </c>
    </row>
    <row r="160" spans="1:388" x14ac:dyDescent="0.25">
      <c r="A160">
        <v>159</v>
      </c>
      <c r="B160" t="s">
        <v>4689</v>
      </c>
      <c r="C160" t="s">
        <v>260</v>
      </c>
      <c r="D160" t="s">
        <v>261</v>
      </c>
      <c r="E160" t="s">
        <v>264</v>
      </c>
      <c r="F160" t="s">
        <v>265</v>
      </c>
      <c r="G160" t="s">
        <v>246</v>
      </c>
      <c r="AL160" t="s">
        <v>250</v>
      </c>
      <c r="AP160" t="s">
        <v>10</v>
      </c>
      <c r="AQ160" t="s">
        <v>10</v>
      </c>
      <c r="AR160" t="s">
        <v>1342</v>
      </c>
      <c r="AS160" t="s">
        <v>250</v>
      </c>
      <c r="AT160" t="s">
        <v>256</v>
      </c>
      <c r="AU160" t="s">
        <v>1445</v>
      </c>
      <c r="AV160" t="s">
        <v>1445</v>
      </c>
      <c r="AW160" t="s">
        <v>10</v>
      </c>
      <c r="AX160" t="s">
        <v>10</v>
      </c>
      <c r="AY160" t="s">
        <v>1343</v>
      </c>
      <c r="GO160" t="s">
        <v>253</v>
      </c>
      <c r="GW160" t="s">
        <v>9</v>
      </c>
      <c r="GX160" t="s">
        <v>4419</v>
      </c>
      <c r="GY160" t="s">
        <v>1270</v>
      </c>
      <c r="HA160" t="s">
        <v>1354</v>
      </c>
      <c r="HH160" t="s">
        <v>293</v>
      </c>
      <c r="LY160" t="s">
        <v>254</v>
      </c>
      <c r="MZ160" t="s">
        <v>712</v>
      </c>
      <c r="NA160" t="s">
        <v>711</v>
      </c>
      <c r="NB160" t="s">
        <v>711</v>
      </c>
      <c r="NC160" t="s">
        <v>711</v>
      </c>
      <c r="ND160" t="s">
        <v>711</v>
      </c>
      <c r="NE160" t="s">
        <v>711</v>
      </c>
      <c r="NF160" t="s">
        <v>711</v>
      </c>
      <c r="NG160" t="s">
        <v>711</v>
      </c>
      <c r="NI160" t="s">
        <v>712</v>
      </c>
      <c r="NJ160" t="s">
        <v>711</v>
      </c>
      <c r="NK160" t="s">
        <v>711</v>
      </c>
      <c r="NL160" t="s">
        <v>711</v>
      </c>
      <c r="NM160" t="s">
        <v>711</v>
      </c>
      <c r="NN160" t="s">
        <v>711</v>
      </c>
      <c r="NO160" t="s">
        <v>711</v>
      </c>
      <c r="NP160" t="s">
        <v>711</v>
      </c>
      <c r="NQ160" t="s">
        <v>711</v>
      </c>
      <c r="NR160" t="s">
        <v>711</v>
      </c>
      <c r="NS160" t="s">
        <v>711</v>
      </c>
      <c r="NT160" t="s">
        <v>711</v>
      </c>
      <c r="NU160" t="s">
        <v>711</v>
      </c>
      <c r="NV160" t="s">
        <v>711</v>
      </c>
      <c r="NW160" t="s">
        <v>711</v>
      </c>
      <c r="NX160" t="s">
        <v>711</v>
      </c>
    </row>
    <row r="161" spans="1:388" x14ac:dyDescent="0.25">
      <c r="A161">
        <v>160</v>
      </c>
      <c r="B161" t="s">
        <v>4689</v>
      </c>
      <c r="C161" t="s">
        <v>260</v>
      </c>
      <c r="D161" t="s">
        <v>261</v>
      </c>
      <c r="E161" t="s">
        <v>264</v>
      </c>
      <c r="F161" t="s">
        <v>265</v>
      </c>
      <c r="G161" t="s">
        <v>246</v>
      </c>
      <c r="AL161" t="s">
        <v>250</v>
      </c>
      <c r="AP161" t="s">
        <v>10</v>
      </c>
      <c r="AQ161" t="s">
        <v>10</v>
      </c>
      <c r="AR161" t="s">
        <v>1424</v>
      </c>
      <c r="AS161" t="s">
        <v>250</v>
      </c>
      <c r="AT161" t="s">
        <v>256</v>
      </c>
      <c r="AU161" t="s">
        <v>1445</v>
      </c>
      <c r="AV161" t="s">
        <v>1445</v>
      </c>
      <c r="AW161" t="s">
        <v>10</v>
      </c>
      <c r="AX161" t="s">
        <v>10</v>
      </c>
      <c r="AY161" t="s">
        <v>1406</v>
      </c>
      <c r="GO161" t="s">
        <v>253</v>
      </c>
      <c r="GW161" t="s">
        <v>9</v>
      </c>
      <c r="GX161" t="s">
        <v>4419</v>
      </c>
      <c r="GY161" t="s">
        <v>1270</v>
      </c>
      <c r="HA161" t="s">
        <v>1354</v>
      </c>
      <c r="HH161" t="s">
        <v>293</v>
      </c>
      <c r="LY161" t="s">
        <v>254</v>
      </c>
      <c r="MZ161" t="s">
        <v>712</v>
      </c>
      <c r="NA161" t="s">
        <v>711</v>
      </c>
      <c r="NB161" t="s">
        <v>711</v>
      </c>
      <c r="NC161" t="s">
        <v>711</v>
      </c>
      <c r="ND161" t="s">
        <v>711</v>
      </c>
      <c r="NE161" t="s">
        <v>711</v>
      </c>
      <c r="NF161" t="s">
        <v>711</v>
      </c>
      <c r="NG161" t="s">
        <v>711</v>
      </c>
      <c r="NI161" t="s">
        <v>711</v>
      </c>
      <c r="NJ161" t="s">
        <v>711</v>
      </c>
      <c r="NK161" t="s">
        <v>711</v>
      </c>
      <c r="NL161" t="s">
        <v>711</v>
      </c>
      <c r="NM161" t="s">
        <v>711</v>
      </c>
      <c r="NN161" t="s">
        <v>711</v>
      </c>
      <c r="NO161" t="s">
        <v>711</v>
      </c>
      <c r="NP161" t="s">
        <v>711</v>
      </c>
      <c r="NQ161" t="s">
        <v>711</v>
      </c>
      <c r="NR161" t="s">
        <v>711</v>
      </c>
      <c r="NS161" t="s">
        <v>711</v>
      </c>
      <c r="NT161" t="s">
        <v>711</v>
      </c>
      <c r="NU161" t="s">
        <v>711</v>
      </c>
      <c r="NV161" t="s">
        <v>711</v>
      </c>
      <c r="NW161" t="s">
        <v>711</v>
      </c>
      <c r="NX161" t="s">
        <v>712</v>
      </c>
    </row>
    <row r="162" spans="1:388" x14ac:dyDescent="0.25">
      <c r="A162">
        <v>161</v>
      </c>
      <c r="B162" t="s">
        <v>4689</v>
      </c>
      <c r="C162" t="s">
        <v>260</v>
      </c>
      <c r="D162" t="s">
        <v>261</v>
      </c>
      <c r="E162" t="s">
        <v>264</v>
      </c>
      <c r="F162" t="s">
        <v>265</v>
      </c>
      <c r="G162" t="s">
        <v>246</v>
      </c>
      <c r="AZ162" t="s">
        <v>250</v>
      </c>
      <c r="BA162" t="s">
        <v>256</v>
      </c>
      <c r="BB162" t="s">
        <v>1449</v>
      </c>
      <c r="BC162" t="s">
        <v>1449</v>
      </c>
      <c r="BD162" t="s">
        <v>10</v>
      </c>
      <c r="BE162" t="s">
        <v>10</v>
      </c>
      <c r="BF162" t="s">
        <v>1343</v>
      </c>
      <c r="BG162" t="s">
        <v>250</v>
      </c>
      <c r="BH162" t="s">
        <v>252</v>
      </c>
      <c r="BI162" t="s">
        <v>256</v>
      </c>
      <c r="BJ162" t="s">
        <v>1445</v>
      </c>
      <c r="BK162" t="s">
        <v>1445</v>
      </c>
      <c r="BL162" t="s">
        <v>10</v>
      </c>
      <c r="BM162" t="s">
        <v>10</v>
      </c>
      <c r="BN162" t="s">
        <v>1424</v>
      </c>
      <c r="GO162" t="s">
        <v>253</v>
      </c>
      <c r="GW162" t="s">
        <v>9</v>
      </c>
      <c r="GX162" t="s">
        <v>1468</v>
      </c>
      <c r="GY162" t="s">
        <v>1270</v>
      </c>
      <c r="HA162" t="s">
        <v>1368</v>
      </c>
      <c r="HH162" t="s">
        <v>293</v>
      </c>
      <c r="LY162" t="s">
        <v>254</v>
      </c>
      <c r="MZ162" t="s">
        <v>712</v>
      </c>
      <c r="NA162" t="s">
        <v>711</v>
      </c>
      <c r="NB162" t="s">
        <v>711</v>
      </c>
      <c r="NC162" t="s">
        <v>711</v>
      </c>
      <c r="ND162" t="s">
        <v>711</v>
      </c>
      <c r="NE162" t="s">
        <v>711</v>
      </c>
      <c r="NF162" t="s">
        <v>711</v>
      </c>
      <c r="NG162" t="s">
        <v>711</v>
      </c>
      <c r="NI162" t="s">
        <v>711</v>
      </c>
      <c r="NJ162" t="s">
        <v>711</v>
      </c>
      <c r="NK162" t="s">
        <v>711</v>
      </c>
      <c r="NL162" t="s">
        <v>711</v>
      </c>
      <c r="NM162" t="s">
        <v>711</v>
      </c>
      <c r="NN162" t="s">
        <v>711</v>
      </c>
      <c r="NO162" t="s">
        <v>711</v>
      </c>
      <c r="NP162" t="s">
        <v>711</v>
      </c>
      <c r="NQ162" t="s">
        <v>711</v>
      </c>
      <c r="NR162" t="s">
        <v>711</v>
      </c>
      <c r="NS162" t="s">
        <v>711</v>
      </c>
      <c r="NT162" t="s">
        <v>711</v>
      </c>
      <c r="NU162" t="s">
        <v>711</v>
      </c>
      <c r="NV162" t="s">
        <v>711</v>
      </c>
      <c r="NW162" t="s">
        <v>711</v>
      </c>
      <c r="NX162" t="s">
        <v>712</v>
      </c>
    </row>
    <row r="163" spans="1:388" x14ac:dyDescent="0.25">
      <c r="A163">
        <v>162</v>
      </c>
      <c r="B163" t="s">
        <v>4689</v>
      </c>
      <c r="C163" t="s">
        <v>260</v>
      </c>
      <c r="D163" t="s">
        <v>261</v>
      </c>
      <c r="E163" t="s">
        <v>264</v>
      </c>
      <c r="F163" t="s">
        <v>265</v>
      </c>
      <c r="G163" t="s">
        <v>246</v>
      </c>
      <c r="AZ163" t="s">
        <v>250</v>
      </c>
      <c r="BA163" t="s">
        <v>256</v>
      </c>
      <c r="BB163" t="s">
        <v>1449</v>
      </c>
      <c r="BC163" t="s">
        <v>1449</v>
      </c>
      <c r="BD163" t="s">
        <v>10</v>
      </c>
      <c r="BE163" t="s">
        <v>10</v>
      </c>
      <c r="BF163" t="s">
        <v>1357</v>
      </c>
      <c r="BG163" t="s">
        <v>250</v>
      </c>
      <c r="BH163" t="s">
        <v>252</v>
      </c>
      <c r="BI163" t="s">
        <v>256</v>
      </c>
      <c r="BJ163" t="s">
        <v>1445</v>
      </c>
      <c r="BK163" t="s">
        <v>1445</v>
      </c>
      <c r="BL163" t="s">
        <v>10</v>
      </c>
      <c r="BM163" t="s">
        <v>10</v>
      </c>
      <c r="BN163" t="s">
        <v>1406</v>
      </c>
      <c r="GO163" t="s">
        <v>253</v>
      </c>
      <c r="GW163" t="s">
        <v>9</v>
      </c>
      <c r="GX163" t="s">
        <v>1468</v>
      </c>
      <c r="GY163" t="s">
        <v>1270</v>
      </c>
      <c r="HA163" t="s">
        <v>1345</v>
      </c>
      <c r="HH163" t="s">
        <v>293</v>
      </c>
      <c r="LY163" t="s">
        <v>254</v>
      </c>
      <c r="MZ163" t="s">
        <v>712</v>
      </c>
      <c r="NA163" t="s">
        <v>711</v>
      </c>
      <c r="NB163" t="s">
        <v>711</v>
      </c>
      <c r="NC163" t="s">
        <v>711</v>
      </c>
      <c r="ND163" t="s">
        <v>711</v>
      </c>
      <c r="NE163" t="s">
        <v>711</v>
      </c>
      <c r="NF163" t="s">
        <v>711</v>
      </c>
      <c r="NG163" t="s">
        <v>711</v>
      </c>
      <c r="NI163" t="s">
        <v>712</v>
      </c>
      <c r="NJ163" t="s">
        <v>711</v>
      </c>
      <c r="NK163" t="s">
        <v>711</v>
      </c>
      <c r="NL163" t="s">
        <v>711</v>
      </c>
      <c r="NM163" t="s">
        <v>711</v>
      </c>
      <c r="NN163" t="s">
        <v>711</v>
      </c>
      <c r="NO163" t="s">
        <v>711</v>
      </c>
      <c r="NP163" t="s">
        <v>711</v>
      </c>
      <c r="NQ163" t="s">
        <v>711</v>
      </c>
      <c r="NR163" t="s">
        <v>711</v>
      </c>
      <c r="NS163" t="s">
        <v>711</v>
      </c>
      <c r="NT163" t="s">
        <v>711</v>
      </c>
      <c r="NU163" t="s">
        <v>711</v>
      </c>
      <c r="NV163" t="s">
        <v>711</v>
      </c>
      <c r="NW163" t="s">
        <v>711</v>
      </c>
      <c r="NX163" t="s">
        <v>711</v>
      </c>
    </row>
    <row r="164" spans="1:388" x14ac:dyDescent="0.25">
      <c r="A164">
        <v>163</v>
      </c>
      <c r="B164" t="s">
        <v>4689</v>
      </c>
      <c r="C164" t="s">
        <v>260</v>
      </c>
      <c r="D164" t="s">
        <v>261</v>
      </c>
      <c r="E164" t="s">
        <v>264</v>
      </c>
      <c r="F164" t="s">
        <v>265</v>
      </c>
      <c r="G164" t="s">
        <v>246</v>
      </c>
      <c r="AZ164" t="s">
        <v>250</v>
      </c>
      <c r="BA164" t="s">
        <v>256</v>
      </c>
      <c r="BB164" t="s">
        <v>1449</v>
      </c>
      <c r="BC164" t="s">
        <v>1449</v>
      </c>
      <c r="BD164" t="s">
        <v>10</v>
      </c>
      <c r="BE164" t="s">
        <v>10</v>
      </c>
      <c r="BF164" t="s">
        <v>1342</v>
      </c>
      <c r="BG164" t="s">
        <v>250</v>
      </c>
      <c r="BH164" t="s">
        <v>283</v>
      </c>
      <c r="BI164" t="s">
        <v>256</v>
      </c>
      <c r="BJ164" t="s">
        <v>1445</v>
      </c>
      <c r="BK164" t="s">
        <v>1445</v>
      </c>
      <c r="BL164" t="s">
        <v>10</v>
      </c>
      <c r="BM164" t="s">
        <v>10</v>
      </c>
      <c r="BN164" t="s">
        <v>1342</v>
      </c>
      <c r="GO164" t="s">
        <v>253</v>
      </c>
      <c r="GW164" t="s">
        <v>9</v>
      </c>
      <c r="GX164" t="s">
        <v>1466</v>
      </c>
      <c r="GY164" t="s">
        <v>1270</v>
      </c>
      <c r="HA164" t="s">
        <v>1345</v>
      </c>
      <c r="HH164" t="s">
        <v>293</v>
      </c>
      <c r="LY164" t="s">
        <v>254</v>
      </c>
      <c r="MZ164" t="s">
        <v>712</v>
      </c>
      <c r="NA164" t="s">
        <v>711</v>
      </c>
      <c r="NB164" t="s">
        <v>711</v>
      </c>
      <c r="NC164" t="s">
        <v>711</v>
      </c>
      <c r="ND164" t="s">
        <v>711</v>
      </c>
      <c r="NE164" t="s">
        <v>711</v>
      </c>
      <c r="NF164" t="s">
        <v>711</v>
      </c>
      <c r="NG164" t="s">
        <v>711</v>
      </c>
      <c r="NI164" t="s">
        <v>712</v>
      </c>
      <c r="NJ164" t="s">
        <v>711</v>
      </c>
      <c r="NK164" t="s">
        <v>711</v>
      </c>
      <c r="NL164" t="s">
        <v>711</v>
      </c>
      <c r="NM164" t="s">
        <v>711</v>
      </c>
      <c r="NN164" t="s">
        <v>711</v>
      </c>
      <c r="NO164" t="s">
        <v>711</v>
      </c>
      <c r="NP164" t="s">
        <v>711</v>
      </c>
      <c r="NQ164" t="s">
        <v>711</v>
      </c>
      <c r="NR164" t="s">
        <v>711</v>
      </c>
      <c r="NS164" t="s">
        <v>711</v>
      </c>
      <c r="NT164" t="s">
        <v>711</v>
      </c>
      <c r="NU164" t="s">
        <v>711</v>
      </c>
      <c r="NV164" t="s">
        <v>711</v>
      </c>
      <c r="NW164" t="s">
        <v>711</v>
      </c>
      <c r="NX164" t="s">
        <v>711</v>
      </c>
    </row>
    <row r="165" spans="1:388" x14ac:dyDescent="0.25">
      <c r="A165">
        <v>164</v>
      </c>
      <c r="B165" t="s">
        <v>4689</v>
      </c>
      <c r="C165" t="s">
        <v>260</v>
      </c>
      <c r="D165" t="s">
        <v>261</v>
      </c>
      <c r="E165" t="s">
        <v>264</v>
      </c>
      <c r="F165" t="s">
        <v>265</v>
      </c>
      <c r="G165" t="s">
        <v>246</v>
      </c>
      <c r="AZ165" t="s">
        <v>250</v>
      </c>
      <c r="BA165" t="s">
        <v>256</v>
      </c>
      <c r="BB165" t="s">
        <v>1449</v>
      </c>
      <c r="BC165" t="s">
        <v>1449</v>
      </c>
      <c r="BD165" t="s">
        <v>10</v>
      </c>
      <c r="BE165" t="s">
        <v>10</v>
      </c>
      <c r="BF165" t="s">
        <v>1357</v>
      </c>
      <c r="BG165" t="s">
        <v>250</v>
      </c>
      <c r="BH165" t="s">
        <v>252</v>
      </c>
      <c r="BI165" t="s">
        <v>256</v>
      </c>
      <c r="BJ165" t="s">
        <v>1445</v>
      </c>
      <c r="BK165" t="s">
        <v>1445</v>
      </c>
      <c r="BL165" t="s">
        <v>10</v>
      </c>
      <c r="BM165" t="s">
        <v>10</v>
      </c>
      <c r="BN165" t="s">
        <v>1342</v>
      </c>
      <c r="GO165" t="s">
        <v>253</v>
      </c>
      <c r="GW165" t="s">
        <v>9</v>
      </c>
      <c r="GX165" t="s">
        <v>1404</v>
      </c>
      <c r="GY165" t="s">
        <v>1270</v>
      </c>
      <c r="HA165" t="s">
        <v>1397</v>
      </c>
      <c r="HH165" t="s">
        <v>293</v>
      </c>
      <c r="LY165" t="s">
        <v>254</v>
      </c>
      <c r="MZ165" t="s">
        <v>712</v>
      </c>
      <c r="NA165" t="s">
        <v>711</v>
      </c>
      <c r="NB165" t="s">
        <v>711</v>
      </c>
      <c r="NC165" t="s">
        <v>711</v>
      </c>
      <c r="ND165" t="s">
        <v>711</v>
      </c>
      <c r="NE165" t="s">
        <v>711</v>
      </c>
      <c r="NF165" t="s">
        <v>711</v>
      </c>
      <c r="NG165" t="s">
        <v>711</v>
      </c>
      <c r="NI165" t="s">
        <v>712</v>
      </c>
      <c r="NJ165" t="s">
        <v>711</v>
      </c>
      <c r="NK165" t="s">
        <v>711</v>
      </c>
      <c r="NL165" t="s">
        <v>711</v>
      </c>
      <c r="NM165" t="s">
        <v>711</v>
      </c>
      <c r="NN165" t="s">
        <v>711</v>
      </c>
      <c r="NO165" t="s">
        <v>711</v>
      </c>
      <c r="NP165" t="s">
        <v>711</v>
      </c>
      <c r="NQ165" t="s">
        <v>711</v>
      </c>
      <c r="NR165" t="s">
        <v>711</v>
      </c>
      <c r="NS165" t="s">
        <v>711</v>
      </c>
      <c r="NT165" t="s">
        <v>711</v>
      </c>
      <c r="NU165" t="s">
        <v>711</v>
      </c>
      <c r="NV165" t="s">
        <v>711</v>
      </c>
      <c r="NW165" t="s">
        <v>711</v>
      </c>
      <c r="NX165" t="s">
        <v>711</v>
      </c>
    </row>
    <row r="166" spans="1:388" x14ac:dyDescent="0.25">
      <c r="A166">
        <v>165</v>
      </c>
      <c r="B166" t="s">
        <v>4716</v>
      </c>
      <c r="C166" t="s">
        <v>260</v>
      </c>
      <c r="D166" t="s">
        <v>261</v>
      </c>
      <c r="E166" t="s">
        <v>264</v>
      </c>
      <c r="F166" t="s">
        <v>2344</v>
      </c>
      <c r="G166" t="s">
        <v>246</v>
      </c>
      <c r="AZ166" t="s">
        <v>250</v>
      </c>
      <c r="BA166" t="s">
        <v>256</v>
      </c>
      <c r="BB166" t="s">
        <v>1445</v>
      </c>
      <c r="BC166" t="s">
        <v>1445</v>
      </c>
      <c r="BD166" t="s">
        <v>10</v>
      </c>
      <c r="BE166" t="s">
        <v>10</v>
      </c>
      <c r="BG166" t="s">
        <v>250</v>
      </c>
      <c r="BH166" t="s">
        <v>252</v>
      </c>
      <c r="BI166" t="s">
        <v>256</v>
      </c>
      <c r="BJ166" t="s">
        <v>1445</v>
      </c>
      <c r="BK166" t="s">
        <v>1445</v>
      </c>
      <c r="BL166" t="s">
        <v>10</v>
      </c>
      <c r="BM166" t="s">
        <v>10</v>
      </c>
      <c r="BW166" t="s">
        <v>250</v>
      </c>
      <c r="BX166" t="s">
        <v>257</v>
      </c>
      <c r="BY166" t="s">
        <v>256</v>
      </c>
      <c r="BZ166" t="s">
        <v>1358</v>
      </c>
      <c r="CA166" t="s">
        <v>1358</v>
      </c>
      <c r="CB166" t="s">
        <v>10</v>
      </c>
      <c r="CC166" t="s">
        <v>10</v>
      </c>
      <c r="GO166" t="s">
        <v>253</v>
      </c>
      <c r="GW166" t="s">
        <v>9</v>
      </c>
      <c r="GX166" t="s">
        <v>1468</v>
      </c>
      <c r="GY166" t="s">
        <v>1270</v>
      </c>
      <c r="HA166" t="s">
        <v>1345</v>
      </c>
      <c r="HH166" t="s">
        <v>293</v>
      </c>
      <c r="LY166" t="s">
        <v>254</v>
      </c>
      <c r="MZ166" t="s">
        <v>712</v>
      </c>
      <c r="NA166" t="s">
        <v>711</v>
      </c>
      <c r="NB166" t="s">
        <v>711</v>
      </c>
      <c r="NC166" t="s">
        <v>711</v>
      </c>
      <c r="ND166" t="s">
        <v>711</v>
      </c>
      <c r="NE166" t="s">
        <v>711</v>
      </c>
      <c r="NF166" t="s">
        <v>711</v>
      </c>
      <c r="NG166" t="s">
        <v>711</v>
      </c>
      <c r="NI166" t="s">
        <v>712</v>
      </c>
      <c r="NJ166" t="s">
        <v>711</v>
      </c>
      <c r="NK166" t="s">
        <v>711</v>
      </c>
      <c r="NL166" t="s">
        <v>711</v>
      </c>
      <c r="NM166" t="s">
        <v>711</v>
      </c>
      <c r="NN166" t="s">
        <v>711</v>
      </c>
      <c r="NO166" t="s">
        <v>711</v>
      </c>
      <c r="NP166" t="s">
        <v>711</v>
      </c>
      <c r="NQ166" t="s">
        <v>711</v>
      </c>
      <c r="NR166" t="s">
        <v>711</v>
      </c>
      <c r="NS166" t="s">
        <v>711</v>
      </c>
      <c r="NT166" t="s">
        <v>711</v>
      </c>
      <c r="NU166" t="s">
        <v>711</v>
      </c>
      <c r="NV166" t="s">
        <v>711</v>
      </c>
      <c r="NW166" t="s">
        <v>711</v>
      </c>
      <c r="NX166" t="s">
        <v>711</v>
      </c>
    </row>
    <row r="167" spans="1:388" x14ac:dyDescent="0.25">
      <c r="A167">
        <v>166</v>
      </c>
      <c r="B167" t="s">
        <v>4689</v>
      </c>
      <c r="C167" t="s">
        <v>260</v>
      </c>
      <c r="D167" t="s">
        <v>261</v>
      </c>
      <c r="E167" t="s">
        <v>264</v>
      </c>
      <c r="F167" t="s">
        <v>265</v>
      </c>
      <c r="G167" t="s">
        <v>246</v>
      </c>
      <c r="BW167" t="s">
        <v>250</v>
      </c>
      <c r="BX167" t="s">
        <v>257</v>
      </c>
      <c r="BY167" t="s">
        <v>256</v>
      </c>
      <c r="BZ167" t="s">
        <v>1351</v>
      </c>
      <c r="CA167" t="s">
        <v>1351</v>
      </c>
      <c r="CB167" t="s">
        <v>10</v>
      </c>
      <c r="CC167" t="s">
        <v>10</v>
      </c>
      <c r="CD167" t="s">
        <v>1342</v>
      </c>
      <c r="CM167" t="s">
        <v>250</v>
      </c>
      <c r="CN167" t="s">
        <v>256</v>
      </c>
      <c r="CO167" t="s">
        <v>1350</v>
      </c>
      <c r="CP167" t="s">
        <v>1350</v>
      </c>
      <c r="CQ167" t="s">
        <v>10</v>
      </c>
      <c r="CR167" t="s">
        <v>10</v>
      </c>
      <c r="CS167" t="s">
        <v>1342</v>
      </c>
      <c r="CT167" t="s">
        <v>250</v>
      </c>
      <c r="CU167" t="s">
        <v>315</v>
      </c>
      <c r="CV167" t="s">
        <v>294</v>
      </c>
      <c r="CW167" t="s">
        <v>1428</v>
      </c>
      <c r="CX167" t="s">
        <v>4719</v>
      </c>
      <c r="CY167" t="s">
        <v>10</v>
      </c>
      <c r="CZ167" t="s">
        <v>10</v>
      </c>
      <c r="DA167" t="s">
        <v>1424</v>
      </c>
      <c r="GO167" t="s">
        <v>253</v>
      </c>
      <c r="GW167" t="s">
        <v>9</v>
      </c>
      <c r="GX167" t="s">
        <v>1404</v>
      </c>
      <c r="GY167" t="s">
        <v>1270</v>
      </c>
      <c r="HA167" t="s">
        <v>1397</v>
      </c>
      <c r="HH167" t="s">
        <v>293</v>
      </c>
      <c r="LY167" t="s">
        <v>254</v>
      </c>
      <c r="MZ167" t="s">
        <v>712</v>
      </c>
      <c r="NA167" t="s">
        <v>711</v>
      </c>
      <c r="NB167" t="s">
        <v>711</v>
      </c>
      <c r="NC167" t="s">
        <v>711</v>
      </c>
      <c r="ND167" t="s">
        <v>711</v>
      </c>
      <c r="NE167" t="s">
        <v>711</v>
      </c>
      <c r="NF167" t="s">
        <v>711</v>
      </c>
      <c r="NG167" t="s">
        <v>711</v>
      </c>
      <c r="NI167" t="s">
        <v>711</v>
      </c>
      <c r="NJ167" t="s">
        <v>711</v>
      </c>
      <c r="NK167" t="s">
        <v>711</v>
      </c>
      <c r="NL167" t="s">
        <v>711</v>
      </c>
      <c r="NM167" t="s">
        <v>711</v>
      </c>
      <c r="NN167" t="s">
        <v>711</v>
      </c>
      <c r="NO167" t="s">
        <v>711</v>
      </c>
      <c r="NP167" t="s">
        <v>711</v>
      </c>
      <c r="NQ167" t="s">
        <v>711</v>
      </c>
      <c r="NR167" t="s">
        <v>711</v>
      </c>
      <c r="NS167" t="s">
        <v>712</v>
      </c>
      <c r="NT167" t="s">
        <v>712</v>
      </c>
      <c r="NU167" t="s">
        <v>711</v>
      </c>
      <c r="NV167" t="s">
        <v>711</v>
      </c>
      <c r="NW167" t="s">
        <v>711</v>
      </c>
      <c r="NX167" t="s">
        <v>711</v>
      </c>
    </row>
    <row r="168" spans="1:388" x14ac:dyDescent="0.25">
      <c r="A168">
        <v>167</v>
      </c>
      <c r="B168" t="s">
        <v>4689</v>
      </c>
      <c r="C168" t="s">
        <v>260</v>
      </c>
      <c r="D168" t="s">
        <v>261</v>
      </c>
      <c r="E168" t="s">
        <v>264</v>
      </c>
      <c r="F168" t="s">
        <v>265</v>
      </c>
      <c r="G168" t="s">
        <v>246</v>
      </c>
      <c r="BW168" t="s">
        <v>250</v>
      </c>
      <c r="BX168" t="s">
        <v>285</v>
      </c>
      <c r="BY168" t="s">
        <v>256</v>
      </c>
      <c r="BZ168" t="s">
        <v>1351</v>
      </c>
      <c r="CA168" t="s">
        <v>1351</v>
      </c>
      <c r="CB168" t="s">
        <v>10</v>
      </c>
      <c r="CC168" t="s">
        <v>10</v>
      </c>
      <c r="CD168" t="s">
        <v>1342</v>
      </c>
      <c r="CM168" t="s">
        <v>250</v>
      </c>
      <c r="CN168" t="s">
        <v>256</v>
      </c>
      <c r="CO168" t="s">
        <v>1350</v>
      </c>
      <c r="CP168" t="s">
        <v>1350</v>
      </c>
      <c r="CQ168" t="s">
        <v>10</v>
      </c>
      <c r="CR168" t="s">
        <v>10</v>
      </c>
      <c r="CS168" t="s">
        <v>1406</v>
      </c>
      <c r="CT168" t="s">
        <v>250</v>
      </c>
      <c r="CU168" t="s">
        <v>272</v>
      </c>
      <c r="CV168" t="s">
        <v>294</v>
      </c>
      <c r="CW168" t="s">
        <v>1428</v>
      </c>
      <c r="CX168" t="s">
        <v>4719</v>
      </c>
      <c r="CY168" t="s">
        <v>10</v>
      </c>
      <c r="CZ168" t="s">
        <v>10</v>
      </c>
      <c r="DA168" t="s">
        <v>1342</v>
      </c>
      <c r="GO168" t="s">
        <v>253</v>
      </c>
      <c r="GW168" t="s">
        <v>9</v>
      </c>
      <c r="GX168" t="s">
        <v>4419</v>
      </c>
      <c r="GY168" t="s">
        <v>1270</v>
      </c>
      <c r="HA168" t="s">
        <v>1354</v>
      </c>
      <c r="HH168" t="s">
        <v>293</v>
      </c>
      <c r="LY168" t="s">
        <v>254</v>
      </c>
      <c r="MZ168" t="s">
        <v>712</v>
      </c>
      <c r="NA168" t="s">
        <v>711</v>
      </c>
      <c r="NB168" t="s">
        <v>711</v>
      </c>
      <c r="NC168" t="s">
        <v>711</v>
      </c>
      <c r="ND168" t="s">
        <v>711</v>
      </c>
      <c r="NE168" t="s">
        <v>711</v>
      </c>
      <c r="NF168" t="s">
        <v>711</v>
      </c>
      <c r="NG168" t="s">
        <v>711</v>
      </c>
      <c r="NI168" t="s">
        <v>712</v>
      </c>
      <c r="NJ168" t="s">
        <v>711</v>
      </c>
      <c r="NK168" t="s">
        <v>711</v>
      </c>
      <c r="NL168" t="s">
        <v>711</v>
      </c>
      <c r="NM168" t="s">
        <v>711</v>
      </c>
      <c r="NN168" t="s">
        <v>711</v>
      </c>
      <c r="NO168" t="s">
        <v>711</v>
      </c>
      <c r="NP168" t="s">
        <v>711</v>
      </c>
      <c r="NQ168" t="s">
        <v>711</v>
      </c>
      <c r="NR168" t="s">
        <v>711</v>
      </c>
      <c r="NS168" t="s">
        <v>711</v>
      </c>
      <c r="NT168" t="s">
        <v>711</v>
      </c>
      <c r="NU168" t="s">
        <v>711</v>
      </c>
      <c r="NV168" t="s">
        <v>711</v>
      </c>
      <c r="NW168" t="s">
        <v>711</v>
      </c>
      <c r="NX168" t="s">
        <v>711</v>
      </c>
    </row>
    <row r="169" spans="1:388" x14ac:dyDescent="0.25">
      <c r="A169">
        <v>168</v>
      </c>
      <c r="B169" t="s">
        <v>4689</v>
      </c>
      <c r="C169" t="s">
        <v>260</v>
      </c>
      <c r="D169" t="s">
        <v>261</v>
      </c>
      <c r="E169" t="s">
        <v>264</v>
      </c>
      <c r="F169" t="s">
        <v>265</v>
      </c>
      <c r="G169" t="s">
        <v>246</v>
      </c>
      <c r="BW169" t="s">
        <v>250</v>
      </c>
      <c r="BX169" t="s">
        <v>257</v>
      </c>
      <c r="BY169" t="s">
        <v>256</v>
      </c>
      <c r="BZ169" t="s">
        <v>1351</v>
      </c>
      <c r="CA169" t="s">
        <v>1351</v>
      </c>
      <c r="CB169" t="s">
        <v>10</v>
      </c>
      <c r="CC169" t="s">
        <v>10</v>
      </c>
      <c r="CD169" t="s">
        <v>1357</v>
      </c>
      <c r="CM169" t="s">
        <v>250</v>
      </c>
      <c r="CN169" t="s">
        <v>256</v>
      </c>
      <c r="CO169" t="s">
        <v>1350</v>
      </c>
      <c r="CP169" t="s">
        <v>1350</v>
      </c>
      <c r="CQ169" t="s">
        <v>10</v>
      </c>
      <c r="CR169" t="s">
        <v>10</v>
      </c>
      <c r="CS169" t="s">
        <v>1357</v>
      </c>
      <c r="CT169" t="s">
        <v>250</v>
      </c>
      <c r="CU169" t="s">
        <v>304</v>
      </c>
      <c r="CV169" t="s">
        <v>294</v>
      </c>
      <c r="CW169" t="s">
        <v>1428</v>
      </c>
      <c r="CX169" t="s">
        <v>4719</v>
      </c>
      <c r="CY169" t="s">
        <v>10</v>
      </c>
      <c r="CZ169" t="s">
        <v>10</v>
      </c>
      <c r="DA169" t="s">
        <v>1357</v>
      </c>
      <c r="GO169" t="s">
        <v>253</v>
      </c>
      <c r="GW169" t="s">
        <v>9</v>
      </c>
      <c r="GX169" t="s">
        <v>1404</v>
      </c>
      <c r="GY169" t="s">
        <v>1270</v>
      </c>
      <c r="HA169" t="s">
        <v>1423</v>
      </c>
      <c r="HH169" t="s">
        <v>293</v>
      </c>
      <c r="LY169" t="s">
        <v>254</v>
      </c>
      <c r="MZ169" t="s">
        <v>712</v>
      </c>
      <c r="NA169" t="s">
        <v>711</v>
      </c>
      <c r="NB169" t="s">
        <v>711</v>
      </c>
      <c r="NC169" t="s">
        <v>711</v>
      </c>
      <c r="ND169" t="s">
        <v>711</v>
      </c>
      <c r="NE169" t="s">
        <v>711</v>
      </c>
      <c r="NF169" t="s">
        <v>711</v>
      </c>
      <c r="NG169" t="s">
        <v>711</v>
      </c>
      <c r="NI169" t="s">
        <v>712</v>
      </c>
      <c r="NJ169" t="s">
        <v>711</v>
      </c>
      <c r="NK169" t="s">
        <v>711</v>
      </c>
      <c r="NL169" t="s">
        <v>711</v>
      </c>
      <c r="NM169" t="s">
        <v>711</v>
      </c>
      <c r="NN169" t="s">
        <v>711</v>
      </c>
      <c r="NO169" t="s">
        <v>711</v>
      </c>
      <c r="NP169" t="s">
        <v>711</v>
      </c>
      <c r="NQ169" t="s">
        <v>711</v>
      </c>
      <c r="NR169" t="s">
        <v>711</v>
      </c>
      <c r="NS169" t="s">
        <v>711</v>
      </c>
      <c r="NT169" t="s">
        <v>711</v>
      </c>
      <c r="NU169" t="s">
        <v>711</v>
      </c>
      <c r="NV169" t="s">
        <v>711</v>
      </c>
      <c r="NW169" t="s">
        <v>711</v>
      </c>
      <c r="NX169" t="s">
        <v>711</v>
      </c>
    </row>
    <row r="170" spans="1:388" x14ac:dyDescent="0.25">
      <c r="A170">
        <v>169</v>
      </c>
      <c r="B170" t="s">
        <v>4689</v>
      </c>
      <c r="C170" t="s">
        <v>260</v>
      </c>
      <c r="D170" t="s">
        <v>261</v>
      </c>
      <c r="E170" t="s">
        <v>264</v>
      </c>
      <c r="F170" t="s">
        <v>265</v>
      </c>
      <c r="G170" t="s">
        <v>246</v>
      </c>
      <c r="BW170" t="s">
        <v>250</v>
      </c>
      <c r="BX170" t="s">
        <v>285</v>
      </c>
      <c r="BY170" t="s">
        <v>256</v>
      </c>
      <c r="BZ170" t="s">
        <v>1351</v>
      </c>
      <c r="CA170" t="s">
        <v>1351</v>
      </c>
      <c r="CB170" t="s">
        <v>10</v>
      </c>
      <c r="CC170" t="s">
        <v>10</v>
      </c>
      <c r="CD170" t="s">
        <v>1386</v>
      </c>
      <c r="CM170" t="s">
        <v>250</v>
      </c>
      <c r="CN170" t="s">
        <v>256</v>
      </c>
      <c r="CO170" t="s">
        <v>1350</v>
      </c>
      <c r="CP170" t="s">
        <v>1350</v>
      </c>
      <c r="CQ170" t="s">
        <v>10</v>
      </c>
      <c r="CR170" t="s">
        <v>10</v>
      </c>
      <c r="CS170" t="s">
        <v>1386</v>
      </c>
      <c r="CT170" t="s">
        <v>250</v>
      </c>
      <c r="CU170" t="s">
        <v>315</v>
      </c>
      <c r="CV170" t="s">
        <v>294</v>
      </c>
      <c r="CW170" t="s">
        <v>1428</v>
      </c>
      <c r="CX170" t="s">
        <v>4719</v>
      </c>
      <c r="CY170" t="s">
        <v>10</v>
      </c>
      <c r="CZ170" t="s">
        <v>10</v>
      </c>
      <c r="DA170" t="s">
        <v>1406</v>
      </c>
      <c r="GO170" t="s">
        <v>253</v>
      </c>
      <c r="GW170" t="s">
        <v>9</v>
      </c>
      <c r="GX170" t="s">
        <v>1468</v>
      </c>
      <c r="GY170" t="s">
        <v>1270</v>
      </c>
      <c r="HA170" t="s">
        <v>1345</v>
      </c>
      <c r="HH170" t="s">
        <v>293</v>
      </c>
      <c r="LY170" t="s">
        <v>254</v>
      </c>
      <c r="MZ170" t="s">
        <v>712</v>
      </c>
      <c r="NA170" t="s">
        <v>711</v>
      </c>
      <c r="NB170" t="s">
        <v>711</v>
      </c>
      <c r="NC170" t="s">
        <v>711</v>
      </c>
      <c r="ND170" t="s">
        <v>711</v>
      </c>
      <c r="NE170" t="s">
        <v>711</v>
      </c>
      <c r="NF170" t="s">
        <v>711</v>
      </c>
      <c r="NG170" t="s">
        <v>711</v>
      </c>
      <c r="NI170" t="s">
        <v>712</v>
      </c>
      <c r="NJ170" t="s">
        <v>711</v>
      </c>
      <c r="NK170" t="s">
        <v>711</v>
      </c>
      <c r="NL170" t="s">
        <v>711</v>
      </c>
      <c r="NM170" t="s">
        <v>711</v>
      </c>
      <c r="NN170" t="s">
        <v>711</v>
      </c>
      <c r="NO170" t="s">
        <v>711</v>
      </c>
      <c r="NP170" t="s">
        <v>711</v>
      </c>
      <c r="NQ170" t="s">
        <v>711</v>
      </c>
      <c r="NR170" t="s">
        <v>711</v>
      </c>
      <c r="NS170" t="s">
        <v>711</v>
      </c>
      <c r="NT170" t="s">
        <v>711</v>
      </c>
      <c r="NU170" t="s">
        <v>711</v>
      </c>
      <c r="NV170" t="s">
        <v>711</v>
      </c>
      <c r="NW170" t="s">
        <v>711</v>
      </c>
      <c r="NX170" t="s">
        <v>711</v>
      </c>
    </row>
    <row r="171" spans="1:388" x14ac:dyDescent="0.25">
      <c r="A171">
        <v>170</v>
      </c>
      <c r="B171" t="s">
        <v>4689</v>
      </c>
      <c r="C171" t="s">
        <v>260</v>
      </c>
      <c r="D171" t="s">
        <v>261</v>
      </c>
      <c r="E171" t="s">
        <v>264</v>
      </c>
      <c r="F171" t="s">
        <v>265</v>
      </c>
      <c r="G171" t="s">
        <v>246</v>
      </c>
      <c r="P171" t="s">
        <v>250</v>
      </c>
      <c r="Q171" t="s">
        <v>276</v>
      </c>
      <c r="R171" t="s">
        <v>857</v>
      </c>
      <c r="S171" t="s">
        <v>1352</v>
      </c>
      <c r="T171" t="s">
        <v>1352</v>
      </c>
      <c r="U171" t="s">
        <v>10</v>
      </c>
      <c r="V171" t="s">
        <v>10</v>
      </c>
      <c r="W171" t="s">
        <v>1424</v>
      </c>
      <c r="AE171" t="s">
        <v>250</v>
      </c>
      <c r="AF171" t="s">
        <v>857</v>
      </c>
      <c r="AG171" t="s">
        <v>1352</v>
      </c>
      <c r="AH171" t="s">
        <v>1352</v>
      </c>
      <c r="AI171" t="s">
        <v>10</v>
      </c>
      <c r="AJ171" t="s">
        <v>10</v>
      </c>
      <c r="AK171" t="s">
        <v>1441</v>
      </c>
      <c r="GN171" t="s">
        <v>253</v>
      </c>
      <c r="GQ171" t="s">
        <v>9</v>
      </c>
      <c r="GR171" t="s">
        <v>9</v>
      </c>
      <c r="GS171" t="s">
        <v>2247</v>
      </c>
      <c r="GT171" t="s">
        <v>1270</v>
      </c>
      <c r="GV171" t="s">
        <v>1345</v>
      </c>
      <c r="MZ171" t="s">
        <v>712</v>
      </c>
      <c r="NA171" t="s">
        <v>711</v>
      </c>
      <c r="NB171" t="s">
        <v>711</v>
      </c>
      <c r="NC171" t="s">
        <v>711</v>
      </c>
      <c r="ND171" t="s">
        <v>711</v>
      </c>
      <c r="NE171" t="s">
        <v>711</v>
      </c>
      <c r="NF171" t="s">
        <v>711</v>
      </c>
      <c r="NG171" t="s">
        <v>711</v>
      </c>
      <c r="NI171" t="s">
        <v>711</v>
      </c>
      <c r="NJ171" t="s">
        <v>712</v>
      </c>
      <c r="NK171" t="s">
        <v>711</v>
      </c>
      <c r="NL171" t="s">
        <v>711</v>
      </c>
      <c r="NM171" t="s">
        <v>711</v>
      </c>
      <c r="NN171" t="s">
        <v>711</v>
      </c>
      <c r="NO171" t="s">
        <v>711</v>
      </c>
      <c r="NP171" t="s">
        <v>711</v>
      </c>
      <c r="NQ171" t="s">
        <v>711</v>
      </c>
      <c r="NR171" t="s">
        <v>711</v>
      </c>
      <c r="NS171" t="s">
        <v>711</v>
      </c>
      <c r="NT171" t="s">
        <v>711</v>
      </c>
      <c r="NU171" t="s">
        <v>711</v>
      </c>
      <c r="NV171" t="s">
        <v>711</v>
      </c>
      <c r="NW171" t="s">
        <v>711</v>
      </c>
      <c r="NX171" t="s">
        <v>711</v>
      </c>
    </row>
    <row r="172" spans="1:388" x14ac:dyDescent="0.25">
      <c r="A172">
        <v>171</v>
      </c>
      <c r="B172" t="s">
        <v>4689</v>
      </c>
      <c r="C172" t="s">
        <v>260</v>
      </c>
      <c r="D172" t="s">
        <v>261</v>
      </c>
      <c r="E172" t="s">
        <v>264</v>
      </c>
      <c r="F172" t="s">
        <v>265</v>
      </c>
      <c r="G172" t="s">
        <v>246</v>
      </c>
      <c r="P172" t="s">
        <v>250</v>
      </c>
      <c r="Q172" t="s">
        <v>248</v>
      </c>
      <c r="R172" t="s">
        <v>857</v>
      </c>
      <c r="S172" t="s">
        <v>1352</v>
      </c>
      <c r="T172" t="s">
        <v>1352</v>
      </c>
      <c r="U172" t="s">
        <v>10</v>
      </c>
      <c r="V172" t="s">
        <v>10</v>
      </c>
      <c r="AE172" t="s">
        <v>247</v>
      </c>
      <c r="AF172" t="s">
        <v>857</v>
      </c>
      <c r="AG172" t="s">
        <v>1352</v>
      </c>
      <c r="AH172" t="s">
        <v>1352</v>
      </c>
      <c r="AI172" t="s">
        <v>10</v>
      </c>
      <c r="AJ172" t="s">
        <v>9</v>
      </c>
      <c r="AK172" t="s">
        <v>1386</v>
      </c>
      <c r="GN172" t="s">
        <v>253</v>
      </c>
      <c r="GQ172" t="s">
        <v>9</v>
      </c>
      <c r="GR172" t="s">
        <v>10</v>
      </c>
      <c r="GS172" t="s">
        <v>4678</v>
      </c>
      <c r="GT172" t="s">
        <v>1270</v>
      </c>
      <c r="GV172" t="s">
        <v>1368</v>
      </c>
      <c r="MZ172" t="s">
        <v>712</v>
      </c>
      <c r="NA172" t="s">
        <v>711</v>
      </c>
      <c r="NB172" t="s">
        <v>711</v>
      </c>
      <c r="NC172" t="s">
        <v>711</v>
      </c>
      <c r="ND172" t="s">
        <v>711</v>
      </c>
      <c r="NE172" t="s">
        <v>711</v>
      </c>
      <c r="NF172" t="s">
        <v>711</v>
      </c>
      <c r="NG172" t="s">
        <v>711</v>
      </c>
      <c r="NI172" t="s">
        <v>711</v>
      </c>
      <c r="NJ172" t="s">
        <v>712</v>
      </c>
      <c r="NK172" t="s">
        <v>711</v>
      </c>
      <c r="NL172" t="s">
        <v>711</v>
      </c>
      <c r="NM172" t="s">
        <v>711</v>
      </c>
      <c r="NN172" t="s">
        <v>711</v>
      </c>
      <c r="NO172" t="s">
        <v>711</v>
      </c>
      <c r="NP172" t="s">
        <v>711</v>
      </c>
      <c r="NQ172" t="s">
        <v>711</v>
      </c>
      <c r="NR172" t="s">
        <v>711</v>
      </c>
      <c r="NS172" t="s">
        <v>711</v>
      </c>
      <c r="NT172" t="s">
        <v>711</v>
      </c>
      <c r="NU172" t="s">
        <v>711</v>
      </c>
      <c r="NV172" t="s">
        <v>711</v>
      </c>
      <c r="NW172" t="s">
        <v>711</v>
      </c>
      <c r="NX172" t="s">
        <v>711</v>
      </c>
    </row>
    <row r="173" spans="1:388" x14ac:dyDescent="0.25">
      <c r="A173">
        <v>172</v>
      </c>
      <c r="B173" t="s">
        <v>4689</v>
      </c>
      <c r="C173" t="s">
        <v>260</v>
      </c>
      <c r="D173" t="s">
        <v>261</v>
      </c>
      <c r="E173" t="s">
        <v>264</v>
      </c>
      <c r="F173" t="s">
        <v>265</v>
      </c>
      <c r="G173" t="s">
        <v>246</v>
      </c>
      <c r="BO173" t="s">
        <v>250</v>
      </c>
      <c r="BP173" t="s">
        <v>252</v>
      </c>
      <c r="BQ173" t="s">
        <v>857</v>
      </c>
      <c r="BR173" t="s">
        <v>4720</v>
      </c>
      <c r="BS173" t="s">
        <v>4720</v>
      </c>
      <c r="BT173" t="s">
        <v>10</v>
      </c>
      <c r="BU173" t="s">
        <v>10</v>
      </c>
      <c r="BV173" t="s">
        <v>1386</v>
      </c>
      <c r="CE173" t="s">
        <v>250</v>
      </c>
      <c r="CF173" t="s">
        <v>257</v>
      </c>
      <c r="CG173" t="s">
        <v>857</v>
      </c>
      <c r="CH173" t="s">
        <v>1485</v>
      </c>
      <c r="CI173" t="s">
        <v>1485</v>
      </c>
      <c r="CJ173" t="s">
        <v>10</v>
      </c>
      <c r="CK173" t="s">
        <v>10</v>
      </c>
      <c r="CL173" t="s">
        <v>1386</v>
      </c>
      <c r="GO173" t="s">
        <v>253</v>
      </c>
      <c r="GW173" t="s">
        <v>9</v>
      </c>
      <c r="GX173" t="s">
        <v>1468</v>
      </c>
      <c r="GY173" t="s">
        <v>1268</v>
      </c>
      <c r="HA173" t="s">
        <v>1345</v>
      </c>
      <c r="HH173" t="s">
        <v>293</v>
      </c>
      <c r="MZ173" t="s">
        <v>712</v>
      </c>
      <c r="NA173" t="s">
        <v>711</v>
      </c>
      <c r="NB173" t="s">
        <v>711</v>
      </c>
      <c r="NC173" t="s">
        <v>711</v>
      </c>
      <c r="ND173" t="s">
        <v>711</v>
      </c>
      <c r="NE173" t="s">
        <v>711</v>
      </c>
      <c r="NF173" t="s">
        <v>711</v>
      </c>
      <c r="NG173" t="s">
        <v>711</v>
      </c>
      <c r="NI173" t="s">
        <v>711</v>
      </c>
      <c r="NJ173" t="s">
        <v>712</v>
      </c>
      <c r="NK173" t="s">
        <v>711</v>
      </c>
      <c r="NL173" t="s">
        <v>711</v>
      </c>
      <c r="NM173" t="s">
        <v>711</v>
      </c>
      <c r="NN173" t="s">
        <v>711</v>
      </c>
      <c r="NO173" t="s">
        <v>711</v>
      </c>
      <c r="NP173" t="s">
        <v>711</v>
      </c>
      <c r="NQ173" t="s">
        <v>711</v>
      </c>
      <c r="NR173" t="s">
        <v>711</v>
      </c>
      <c r="NS173" t="s">
        <v>711</v>
      </c>
      <c r="NT173" t="s">
        <v>711</v>
      </c>
      <c r="NU173" t="s">
        <v>711</v>
      </c>
      <c r="NV173" t="s">
        <v>711</v>
      </c>
      <c r="NW173" t="s">
        <v>711</v>
      </c>
      <c r="NX173" t="s">
        <v>711</v>
      </c>
    </row>
    <row r="174" spans="1:388" x14ac:dyDescent="0.25">
      <c r="A174">
        <v>173</v>
      </c>
      <c r="B174" t="s">
        <v>4689</v>
      </c>
      <c r="C174" t="s">
        <v>260</v>
      </c>
      <c r="D174" t="s">
        <v>261</v>
      </c>
      <c r="E174" t="s">
        <v>264</v>
      </c>
      <c r="F174" t="s">
        <v>265</v>
      </c>
      <c r="G174" t="s">
        <v>246</v>
      </c>
      <c r="BO174" t="s">
        <v>250</v>
      </c>
      <c r="BP174" t="s">
        <v>252</v>
      </c>
      <c r="BQ174" t="s">
        <v>857</v>
      </c>
      <c r="BR174" t="s">
        <v>4720</v>
      </c>
      <c r="BS174" t="s">
        <v>4720</v>
      </c>
      <c r="BT174" t="s">
        <v>10</v>
      </c>
      <c r="BU174" t="s">
        <v>10</v>
      </c>
      <c r="CE174" t="s">
        <v>250</v>
      </c>
      <c r="CF174" t="s">
        <v>285</v>
      </c>
      <c r="CG174" t="s">
        <v>857</v>
      </c>
      <c r="CH174" t="s">
        <v>1486</v>
      </c>
      <c r="CI174" t="s">
        <v>1486</v>
      </c>
      <c r="CJ174" t="s">
        <v>10</v>
      </c>
      <c r="CK174" t="s">
        <v>10</v>
      </c>
      <c r="GO174" t="s">
        <v>253</v>
      </c>
      <c r="GW174" t="s">
        <v>9</v>
      </c>
      <c r="GX174" t="s">
        <v>1404</v>
      </c>
      <c r="GY174" t="s">
        <v>1270</v>
      </c>
      <c r="HA174" t="s">
        <v>1423</v>
      </c>
      <c r="HH174" t="s">
        <v>293</v>
      </c>
      <c r="MZ174" t="s">
        <v>712</v>
      </c>
      <c r="NA174" t="s">
        <v>711</v>
      </c>
      <c r="NB174" t="s">
        <v>711</v>
      </c>
      <c r="NC174" t="s">
        <v>711</v>
      </c>
      <c r="ND174" t="s">
        <v>711</v>
      </c>
      <c r="NE174" t="s">
        <v>711</v>
      </c>
      <c r="NF174" t="s">
        <v>711</v>
      </c>
      <c r="NG174" t="s">
        <v>711</v>
      </c>
      <c r="NI174" t="s">
        <v>711</v>
      </c>
      <c r="NJ174" t="s">
        <v>711</v>
      </c>
      <c r="NK174" t="s">
        <v>711</v>
      </c>
      <c r="NL174" t="s">
        <v>711</v>
      </c>
      <c r="NM174" t="s">
        <v>711</v>
      </c>
      <c r="NN174" t="s">
        <v>711</v>
      </c>
      <c r="NO174" t="s">
        <v>711</v>
      </c>
      <c r="NP174" t="s">
        <v>711</v>
      </c>
      <c r="NQ174" t="s">
        <v>711</v>
      </c>
      <c r="NR174" t="s">
        <v>711</v>
      </c>
      <c r="NS174" t="s">
        <v>712</v>
      </c>
      <c r="NT174" t="s">
        <v>712</v>
      </c>
      <c r="NU174" t="s">
        <v>711</v>
      </c>
      <c r="NV174" t="s">
        <v>711</v>
      </c>
      <c r="NW174" t="s">
        <v>711</v>
      </c>
      <c r="NX174" t="s">
        <v>711</v>
      </c>
    </row>
    <row r="175" spans="1:388" x14ac:dyDescent="0.25">
      <c r="A175">
        <v>174</v>
      </c>
      <c r="B175" t="s">
        <v>4716</v>
      </c>
      <c r="C175" t="s">
        <v>260</v>
      </c>
      <c r="D175" t="s">
        <v>261</v>
      </c>
      <c r="E175" t="s">
        <v>264</v>
      </c>
      <c r="F175" t="s">
        <v>2344</v>
      </c>
      <c r="G175" t="s">
        <v>246</v>
      </c>
      <c r="H175" t="s">
        <v>250</v>
      </c>
      <c r="I175" t="s">
        <v>276</v>
      </c>
      <c r="J175" t="s">
        <v>256</v>
      </c>
      <c r="K175" t="s">
        <v>1398</v>
      </c>
      <c r="L175" t="s">
        <v>1398</v>
      </c>
      <c r="M175" t="s">
        <v>10</v>
      </c>
      <c r="N175" t="s">
        <v>10</v>
      </c>
      <c r="O175" t="s">
        <v>1357</v>
      </c>
      <c r="X175" t="s">
        <v>250</v>
      </c>
      <c r="Y175" t="s">
        <v>256</v>
      </c>
      <c r="Z175" t="s">
        <v>1398</v>
      </c>
      <c r="AA175" t="s">
        <v>1398</v>
      </c>
      <c r="AB175" t="s">
        <v>10</v>
      </c>
      <c r="AC175" t="s">
        <v>10</v>
      </c>
      <c r="AD175" t="s">
        <v>1357</v>
      </c>
      <c r="GN175" t="s">
        <v>253</v>
      </c>
      <c r="GQ175" t="s">
        <v>9</v>
      </c>
      <c r="GR175" t="s">
        <v>10</v>
      </c>
      <c r="GS175" t="s">
        <v>4695</v>
      </c>
      <c r="GT175" t="s">
        <v>1270</v>
      </c>
      <c r="GV175" t="s">
        <v>1345</v>
      </c>
      <c r="LY175" t="s">
        <v>277</v>
      </c>
      <c r="MZ175" t="s">
        <v>712</v>
      </c>
      <c r="NA175" t="s">
        <v>711</v>
      </c>
      <c r="NB175" t="s">
        <v>711</v>
      </c>
      <c r="NC175" t="s">
        <v>711</v>
      </c>
      <c r="ND175" t="s">
        <v>711</v>
      </c>
      <c r="NE175" t="s">
        <v>711</v>
      </c>
      <c r="NF175" t="s">
        <v>711</v>
      </c>
      <c r="NG175" t="s">
        <v>711</v>
      </c>
      <c r="NI175" t="s">
        <v>712</v>
      </c>
      <c r="NJ175" t="s">
        <v>711</v>
      </c>
      <c r="NK175" t="s">
        <v>711</v>
      </c>
      <c r="NL175" t="s">
        <v>711</v>
      </c>
      <c r="NM175" t="s">
        <v>711</v>
      </c>
      <c r="NN175" t="s">
        <v>711</v>
      </c>
      <c r="NO175" t="s">
        <v>711</v>
      </c>
      <c r="NP175" t="s">
        <v>711</v>
      </c>
      <c r="NQ175" t="s">
        <v>711</v>
      </c>
      <c r="NR175" t="s">
        <v>711</v>
      </c>
      <c r="NS175" t="s">
        <v>711</v>
      </c>
      <c r="NT175" t="s">
        <v>711</v>
      </c>
      <c r="NU175" t="s">
        <v>711</v>
      </c>
      <c r="NV175" t="s">
        <v>711</v>
      </c>
      <c r="NW175" t="s">
        <v>711</v>
      </c>
      <c r="NX175" t="s">
        <v>711</v>
      </c>
    </row>
    <row r="176" spans="1:388" x14ac:dyDescent="0.25">
      <c r="A176">
        <v>175</v>
      </c>
      <c r="B176" t="s">
        <v>4716</v>
      </c>
      <c r="C176" t="s">
        <v>260</v>
      </c>
      <c r="D176" t="s">
        <v>261</v>
      </c>
      <c r="E176" t="s">
        <v>264</v>
      </c>
      <c r="F176" t="s">
        <v>2344</v>
      </c>
      <c r="G176" t="s">
        <v>246</v>
      </c>
      <c r="H176" t="s">
        <v>250</v>
      </c>
      <c r="I176" t="s">
        <v>276</v>
      </c>
      <c r="J176" t="s">
        <v>256</v>
      </c>
      <c r="K176" t="s">
        <v>1398</v>
      </c>
      <c r="L176" t="s">
        <v>1398</v>
      </c>
      <c r="M176" t="s">
        <v>10</v>
      </c>
      <c r="N176" t="s">
        <v>10</v>
      </c>
      <c r="O176" t="s">
        <v>1342</v>
      </c>
      <c r="X176" t="s">
        <v>250</v>
      </c>
      <c r="Y176" t="s">
        <v>256</v>
      </c>
      <c r="Z176" t="s">
        <v>1398</v>
      </c>
      <c r="AA176" t="s">
        <v>1398</v>
      </c>
      <c r="AB176" t="s">
        <v>10</v>
      </c>
      <c r="AC176" t="s">
        <v>10</v>
      </c>
      <c r="AD176" t="s">
        <v>1342</v>
      </c>
      <c r="GN176" t="s">
        <v>251</v>
      </c>
      <c r="GQ176" t="s">
        <v>9</v>
      </c>
      <c r="GR176" t="s">
        <v>10</v>
      </c>
      <c r="GS176" t="s">
        <v>4678</v>
      </c>
      <c r="GT176" t="s">
        <v>1270</v>
      </c>
      <c r="GV176" t="s">
        <v>1345</v>
      </c>
      <c r="LY176" t="s">
        <v>277</v>
      </c>
      <c r="MZ176" t="s">
        <v>712</v>
      </c>
      <c r="NA176" t="s">
        <v>711</v>
      </c>
      <c r="NB176" t="s">
        <v>711</v>
      </c>
      <c r="NC176" t="s">
        <v>711</v>
      </c>
      <c r="ND176" t="s">
        <v>711</v>
      </c>
      <c r="NE176" t="s">
        <v>711</v>
      </c>
      <c r="NF176" t="s">
        <v>711</v>
      </c>
      <c r="NG176" t="s">
        <v>711</v>
      </c>
      <c r="NI176" t="s">
        <v>711</v>
      </c>
      <c r="NJ176" t="s">
        <v>711</v>
      </c>
      <c r="NK176" t="s">
        <v>711</v>
      </c>
      <c r="NL176" t="s">
        <v>711</v>
      </c>
      <c r="NM176" t="s">
        <v>711</v>
      </c>
      <c r="NN176" t="s">
        <v>711</v>
      </c>
      <c r="NO176" t="s">
        <v>711</v>
      </c>
      <c r="NP176" t="s">
        <v>711</v>
      </c>
      <c r="NQ176" t="s">
        <v>711</v>
      </c>
      <c r="NR176" t="s">
        <v>711</v>
      </c>
      <c r="NS176" t="s">
        <v>711</v>
      </c>
      <c r="NT176" t="s">
        <v>711</v>
      </c>
      <c r="NU176" t="s">
        <v>711</v>
      </c>
      <c r="NV176" t="s">
        <v>711</v>
      </c>
      <c r="NW176" t="s">
        <v>711</v>
      </c>
      <c r="NX176" t="s">
        <v>712</v>
      </c>
    </row>
    <row r="177" spans="1:388" x14ac:dyDescent="0.25">
      <c r="A177">
        <v>176</v>
      </c>
      <c r="B177" t="s">
        <v>4716</v>
      </c>
      <c r="C177" t="s">
        <v>260</v>
      </c>
      <c r="D177" t="s">
        <v>261</v>
      </c>
      <c r="E177" t="s">
        <v>264</v>
      </c>
      <c r="F177" t="s">
        <v>2344</v>
      </c>
      <c r="G177" t="s">
        <v>246</v>
      </c>
      <c r="H177" t="s">
        <v>250</v>
      </c>
      <c r="I177" t="s">
        <v>248</v>
      </c>
      <c r="J177" t="s">
        <v>256</v>
      </c>
      <c r="K177" t="s">
        <v>1398</v>
      </c>
      <c r="L177" t="s">
        <v>1398</v>
      </c>
      <c r="M177" t="s">
        <v>10</v>
      </c>
      <c r="N177" t="s">
        <v>9</v>
      </c>
      <c r="O177" t="s">
        <v>2930</v>
      </c>
      <c r="X177" t="s">
        <v>250</v>
      </c>
      <c r="Y177" t="s">
        <v>256</v>
      </c>
      <c r="Z177" t="s">
        <v>1398</v>
      </c>
      <c r="AA177" t="s">
        <v>1398</v>
      </c>
      <c r="AB177" t="s">
        <v>10</v>
      </c>
      <c r="AC177" t="s">
        <v>9</v>
      </c>
      <c r="AD177" t="s">
        <v>1342</v>
      </c>
      <c r="GN177" t="s">
        <v>253</v>
      </c>
      <c r="GQ177" t="s">
        <v>9</v>
      </c>
      <c r="GR177" t="s">
        <v>10</v>
      </c>
      <c r="GS177" t="s">
        <v>4678</v>
      </c>
      <c r="GT177" t="s">
        <v>1270</v>
      </c>
      <c r="GV177" t="s">
        <v>1345</v>
      </c>
      <c r="LY177" t="s">
        <v>277</v>
      </c>
      <c r="MZ177" t="s">
        <v>712</v>
      </c>
      <c r="NA177" t="s">
        <v>711</v>
      </c>
      <c r="NB177" t="s">
        <v>711</v>
      </c>
      <c r="NC177" t="s">
        <v>711</v>
      </c>
      <c r="ND177" t="s">
        <v>711</v>
      </c>
      <c r="NE177" t="s">
        <v>711</v>
      </c>
      <c r="NF177" t="s">
        <v>711</v>
      </c>
      <c r="NG177" t="s">
        <v>711</v>
      </c>
      <c r="NI177" t="s">
        <v>712</v>
      </c>
      <c r="NJ177" t="s">
        <v>711</v>
      </c>
      <c r="NK177" t="s">
        <v>711</v>
      </c>
      <c r="NL177" t="s">
        <v>711</v>
      </c>
      <c r="NM177" t="s">
        <v>711</v>
      </c>
      <c r="NN177" t="s">
        <v>711</v>
      </c>
      <c r="NO177" t="s">
        <v>711</v>
      </c>
      <c r="NP177" t="s">
        <v>711</v>
      </c>
      <c r="NQ177" t="s">
        <v>711</v>
      </c>
      <c r="NR177" t="s">
        <v>711</v>
      </c>
      <c r="NS177" t="s">
        <v>711</v>
      </c>
      <c r="NT177" t="s">
        <v>711</v>
      </c>
      <c r="NU177" t="s">
        <v>711</v>
      </c>
      <c r="NV177" t="s">
        <v>711</v>
      </c>
      <c r="NW177" t="s">
        <v>711</v>
      </c>
      <c r="NX177" t="s">
        <v>711</v>
      </c>
    </row>
    <row r="178" spans="1:388" x14ac:dyDescent="0.25">
      <c r="A178">
        <v>177</v>
      </c>
      <c r="B178" t="s">
        <v>4716</v>
      </c>
      <c r="C178" t="s">
        <v>260</v>
      </c>
      <c r="D178" t="s">
        <v>261</v>
      </c>
      <c r="E178" t="s">
        <v>264</v>
      </c>
      <c r="F178" t="s">
        <v>2344</v>
      </c>
      <c r="G178" t="s">
        <v>246</v>
      </c>
      <c r="H178" t="s">
        <v>250</v>
      </c>
      <c r="I178" t="s">
        <v>248</v>
      </c>
      <c r="J178" t="s">
        <v>256</v>
      </c>
      <c r="K178" t="s">
        <v>1398</v>
      </c>
      <c r="L178" t="s">
        <v>1398</v>
      </c>
      <c r="M178" t="s">
        <v>10</v>
      </c>
      <c r="N178" t="s">
        <v>10</v>
      </c>
      <c r="O178" t="s">
        <v>1342</v>
      </c>
      <c r="X178" t="s">
        <v>250</v>
      </c>
      <c r="Y178" t="s">
        <v>256</v>
      </c>
      <c r="Z178" t="s">
        <v>1398</v>
      </c>
      <c r="AA178" t="s">
        <v>1398</v>
      </c>
      <c r="AB178" t="s">
        <v>10</v>
      </c>
      <c r="AC178" t="s">
        <v>10</v>
      </c>
      <c r="AD178" t="s">
        <v>1342</v>
      </c>
      <c r="GN178" t="s">
        <v>253</v>
      </c>
      <c r="GQ178" t="s">
        <v>9</v>
      </c>
      <c r="GR178" t="s">
        <v>9</v>
      </c>
      <c r="GS178" t="s">
        <v>2247</v>
      </c>
      <c r="GT178" t="s">
        <v>1270</v>
      </c>
      <c r="GV178" t="s">
        <v>1354</v>
      </c>
      <c r="LY178" t="s">
        <v>277</v>
      </c>
      <c r="MZ178" t="s">
        <v>712</v>
      </c>
      <c r="NA178" t="s">
        <v>711</v>
      </c>
      <c r="NB178" t="s">
        <v>711</v>
      </c>
      <c r="NC178" t="s">
        <v>711</v>
      </c>
      <c r="ND178" t="s">
        <v>711</v>
      </c>
      <c r="NE178" t="s">
        <v>711</v>
      </c>
      <c r="NF178" t="s">
        <v>711</v>
      </c>
      <c r="NG178" t="s">
        <v>711</v>
      </c>
      <c r="NI178" t="s">
        <v>711</v>
      </c>
      <c r="NJ178" t="s">
        <v>712</v>
      </c>
      <c r="NK178" t="s">
        <v>711</v>
      </c>
      <c r="NL178" t="s">
        <v>711</v>
      </c>
      <c r="NM178" t="s">
        <v>711</v>
      </c>
      <c r="NN178" t="s">
        <v>711</v>
      </c>
      <c r="NO178" t="s">
        <v>711</v>
      </c>
      <c r="NP178" t="s">
        <v>711</v>
      </c>
      <c r="NQ178" t="s">
        <v>711</v>
      </c>
      <c r="NR178" t="s">
        <v>711</v>
      </c>
      <c r="NS178" t="s">
        <v>711</v>
      </c>
      <c r="NT178" t="s">
        <v>711</v>
      </c>
      <c r="NU178" t="s">
        <v>711</v>
      </c>
      <c r="NV178" t="s">
        <v>711</v>
      </c>
      <c r="NW178" t="s">
        <v>711</v>
      </c>
      <c r="NX178" t="s">
        <v>711</v>
      </c>
    </row>
    <row r="179" spans="1:388" x14ac:dyDescent="0.25">
      <c r="A179">
        <v>178</v>
      </c>
      <c r="B179" t="s">
        <v>4716</v>
      </c>
      <c r="C179" t="s">
        <v>260</v>
      </c>
      <c r="D179" t="s">
        <v>261</v>
      </c>
      <c r="E179" t="s">
        <v>264</v>
      </c>
      <c r="F179" t="s">
        <v>2344</v>
      </c>
      <c r="G179" t="s">
        <v>246</v>
      </c>
      <c r="AL179" t="s">
        <v>250</v>
      </c>
      <c r="AP179" t="s">
        <v>10</v>
      </c>
      <c r="AQ179" t="s">
        <v>10</v>
      </c>
      <c r="AR179" t="s">
        <v>1357</v>
      </c>
      <c r="AS179" t="s">
        <v>250</v>
      </c>
      <c r="AT179" t="s">
        <v>256</v>
      </c>
      <c r="AU179" t="s">
        <v>1445</v>
      </c>
      <c r="AV179" t="s">
        <v>1445</v>
      </c>
      <c r="AW179" t="s">
        <v>10</v>
      </c>
      <c r="AX179" t="s">
        <v>10</v>
      </c>
      <c r="AY179" t="s">
        <v>1342</v>
      </c>
      <c r="GO179" t="s">
        <v>253</v>
      </c>
      <c r="GW179" t="s">
        <v>9</v>
      </c>
      <c r="GX179" t="s">
        <v>4419</v>
      </c>
      <c r="GY179" t="s">
        <v>1270</v>
      </c>
      <c r="HA179" t="s">
        <v>1345</v>
      </c>
      <c r="HH179" t="s">
        <v>293</v>
      </c>
      <c r="LY179" t="s">
        <v>254</v>
      </c>
      <c r="MZ179" t="s">
        <v>712</v>
      </c>
      <c r="NA179" t="s">
        <v>711</v>
      </c>
      <c r="NB179" t="s">
        <v>711</v>
      </c>
      <c r="NC179" t="s">
        <v>711</v>
      </c>
      <c r="ND179" t="s">
        <v>711</v>
      </c>
      <c r="NE179" t="s">
        <v>711</v>
      </c>
      <c r="NF179" t="s">
        <v>711</v>
      </c>
      <c r="NG179" t="s">
        <v>711</v>
      </c>
      <c r="NI179" t="s">
        <v>712</v>
      </c>
      <c r="NJ179" t="s">
        <v>711</v>
      </c>
      <c r="NK179" t="s">
        <v>711</v>
      </c>
      <c r="NL179" t="s">
        <v>711</v>
      </c>
      <c r="NM179" t="s">
        <v>711</v>
      </c>
      <c r="NN179" t="s">
        <v>711</v>
      </c>
      <c r="NO179" t="s">
        <v>711</v>
      </c>
      <c r="NP179" t="s">
        <v>711</v>
      </c>
      <c r="NQ179" t="s">
        <v>711</v>
      </c>
      <c r="NR179" t="s">
        <v>711</v>
      </c>
      <c r="NS179" t="s">
        <v>711</v>
      </c>
      <c r="NT179" t="s">
        <v>711</v>
      </c>
      <c r="NU179" t="s">
        <v>711</v>
      </c>
      <c r="NV179" t="s">
        <v>711</v>
      </c>
      <c r="NW179" t="s">
        <v>711</v>
      </c>
      <c r="NX179" t="s">
        <v>711</v>
      </c>
    </row>
    <row r="180" spans="1:388" x14ac:dyDescent="0.25">
      <c r="A180">
        <v>179</v>
      </c>
      <c r="B180" t="s">
        <v>4716</v>
      </c>
      <c r="C180" t="s">
        <v>260</v>
      </c>
      <c r="D180" t="s">
        <v>261</v>
      </c>
      <c r="E180" t="s">
        <v>264</v>
      </c>
      <c r="F180" t="s">
        <v>2344</v>
      </c>
      <c r="G180" t="s">
        <v>246</v>
      </c>
      <c r="AL180" t="s">
        <v>250</v>
      </c>
      <c r="AP180" t="s">
        <v>10</v>
      </c>
      <c r="AQ180" t="s">
        <v>10</v>
      </c>
      <c r="AR180" t="s">
        <v>1342</v>
      </c>
      <c r="AS180" t="s">
        <v>250</v>
      </c>
      <c r="AT180" t="s">
        <v>256</v>
      </c>
      <c r="AU180" t="s">
        <v>1426</v>
      </c>
      <c r="AV180" t="s">
        <v>1426</v>
      </c>
      <c r="AW180" t="s">
        <v>10</v>
      </c>
      <c r="AX180" t="s">
        <v>10</v>
      </c>
      <c r="AY180" t="s">
        <v>1424</v>
      </c>
      <c r="GO180" t="s">
        <v>253</v>
      </c>
      <c r="GW180" t="s">
        <v>9</v>
      </c>
      <c r="GX180" t="s">
        <v>1482</v>
      </c>
      <c r="GY180" t="s">
        <v>1270</v>
      </c>
      <c r="HA180" t="s">
        <v>1409</v>
      </c>
      <c r="LY180" t="s">
        <v>254</v>
      </c>
      <c r="MZ180" t="s">
        <v>712</v>
      </c>
      <c r="NA180" t="s">
        <v>711</v>
      </c>
      <c r="NB180" t="s">
        <v>711</v>
      </c>
      <c r="NC180" t="s">
        <v>711</v>
      </c>
      <c r="ND180" t="s">
        <v>711</v>
      </c>
      <c r="NE180" t="s">
        <v>711</v>
      </c>
      <c r="NF180" t="s">
        <v>711</v>
      </c>
      <c r="NG180" t="s">
        <v>711</v>
      </c>
      <c r="NI180" t="s">
        <v>712</v>
      </c>
      <c r="NJ180" t="s">
        <v>711</v>
      </c>
      <c r="NK180" t="s">
        <v>711</v>
      </c>
      <c r="NL180" t="s">
        <v>711</v>
      </c>
      <c r="NM180" t="s">
        <v>711</v>
      </c>
      <c r="NN180" t="s">
        <v>711</v>
      </c>
      <c r="NO180" t="s">
        <v>711</v>
      </c>
      <c r="NP180" t="s">
        <v>711</v>
      </c>
      <c r="NQ180" t="s">
        <v>711</v>
      </c>
      <c r="NR180" t="s">
        <v>711</v>
      </c>
      <c r="NS180" t="s">
        <v>711</v>
      </c>
      <c r="NT180" t="s">
        <v>711</v>
      </c>
      <c r="NU180" t="s">
        <v>711</v>
      </c>
      <c r="NV180" t="s">
        <v>711</v>
      </c>
      <c r="NW180" t="s">
        <v>711</v>
      </c>
      <c r="NX180" t="s">
        <v>711</v>
      </c>
    </row>
    <row r="181" spans="1:388" x14ac:dyDescent="0.25">
      <c r="A181">
        <v>180</v>
      </c>
      <c r="B181" t="s">
        <v>4716</v>
      </c>
      <c r="C181" t="s">
        <v>260</v>
      </c>
      <c r="D181" t="s">
        <v>261</v>
      </c>
      <c r="E181" t="s">
        <v>264</v>
      </c>
      <c r="F181" t="s">
        <v>2344</v>
      </c>
      <c r="G181" t="s">
        <v>246</v>
      </c>
      <c r="AL181" t="s">
        <v>250</v>
      </c>
      <c r="AP181" t="s">
        <v>10</v>
      </c>
      <c r="AQ181" t="s">
        <v>10</v>
      </c>
      <c r="AR181" t="s">
        <v>1342</v>
      </c>
      <c r="AS181" t="s">
        <v>250</v>
      </c>
      <c r="AT181" t="s">
        <v>256</v>
      </c>
      <c r="AU181" t="s">
        <v>1426</v>
      </c>
      <c r="AV181" t="s">
        <v>1426</v>
      </c>
      <c r="AW181" t="s">
        <v>10</v>
      </c>
      <c r="AX181" t="s">
        <v>10</v>
      </c>
      <c r="AY181" t="s">
        <v>1342</v>
      </c>
      <c r="GO181" t="s">
        <v>253</v>
      </c>
      <c r="GW181" t="s">
        <v>9</v>
      </c>
      <c r="GX181" t="s">
        <v>1468</v>
      </c>
      <c r="GY181" t="s">
        <v>1270</v>
      </c>
      <c r="HA181" t="s">
        <v>1345</v>
      </c>
      <c r="HH181" t="s">
        <v>293</v>
      </c>
      <c r="LY181" t="s">
        <v>254</v>
      </c>
      <c r="MZ181" t="s">
        <v>712</v>
      </c>
      <c r="NA181" t="s">
        <v>711</v>
      </c>
      <c r="NB181" t="s">
        <v>711</v>
      </c>
      <c r="NC181" t="s">
        <v>711</v>
      </c>
      <c r="ND181" t="s">
        <v>711</v>
      </c>
      <c r="NE181" t="s">
        <v>711</v>
      </c>
      <c r="NF181" t="s">
        <v>711</v>
      </c>
      <c r="NG181" t="s">
        <v>711</v>
      </c>
      <c r="NI181" t="s">
        <v>712</v>
      </c>
      <c r="NJ181" t="s">
        <v>711</v>
      </c>
      <c r="NK181" t="s">
        <v>711</v>
      </c>
      <c r="NL181" t="s">
        <v>711</v>
      </c>
      <c r="NM181" t="s">
        <v>711</v>
      </c>
      <c r="NN181" t="s">
        <v>711</v>
      </c>
      <c r="NO181" t="s">
        <v>711</v>
      </c>
      <c r="NP181" t="s">
        <v>711</v>
      </c>
      <c r="NQ181" t="s">
        <v>711</v>
      </c>
      <c r="NR181" t="s">
        <v>711</v>
      </c>
      <c r="NS181" t="s">
        <v>711</v>
      </c>
      <c r="NT181" t="s">
        <v>711</v>
      </c>
      <c r="NU181" t="s">
        <v>711</v>
      </c>
      <c r="NV181" t="s">
        <v>711</v>
      </c>
      <c r="NW181" t="s">
        <v>711</v>
      </c>
      <c r="NX181" t="s">
        <v>711</v>
      </c>
    </row>
    <row r="182" spans="1:388" x14ac:dyDescent="0.25">
      <c r="A182">
        <v>181</v>
      </c>
      <c r="B182" t="s">
        <v>4716</v>
      </c>
      <c r="C182" t="s">
        <v>260</v>
      </c>
      <c r="D182" t="s">
        <v>261</v>
      </c>
      <c r="E182" t="s">
        <v>264</v>
      </c>
      <c r="F182" t="s">
        <v>2344</v>
      </c>
      <c r="G182" t="s">
        <v>246</v>
      </c>
      <c r="AL182" t="s">
        <v>250</v>
      </c>
      <c r="AP182" t="s">
        <v>10</v>
      </c>
      <c r="AQ182" t="s">
        <v>10</v>
      </c>
      <c r="AS182" t="s">
        <v>250</v>
      </c>
      <c r="AT182" t="s">
        <v>256</v>
      </c>
      <c r="AU182" t="s">
        <v>1445</v>
      </c>
      <c r="AV182" t="s">
        <v>1445</v>
      </c>
      <c r="AW182" t="s">
        <v>10</v>
      </c>
      <c r="AX182" t="s">
        <v>10</v>
      </c>
      <c r="GO182" t="s">
        <v>253</v>
      </c>
      <c r="GW182" t="s">
        <v>9</v>
      </c>
      <c r="GX182" t="s">
        <v>1404</v>
      </c>
      <c r="GY182" t="s">
        <v>1270</v>
      </c>
      <c r="HA182" t="s">
        <v>1397</v>
      </c>
      <c r="HH182" t="s">
        <v>293</v>
      </c>
      <c r="LY182" t="s">
        <v>254</v>
      </c>
      <c r="MZ182" t="s">
        <v>712</v>
      </c>
      <c r="NA182" t="s">
        <v>711</v>
      </c>
      <c r="NB182" t="s">
        <v>711</v>
      </c>
      <c r="NC182" t="s">
        <v>711</v>
      </c>
      <c r="ND182" t="s">
        <v>711</v>
      </c>
      <c r="NE182" t="s">
        <v>711</v>
      </c>
      <c r="NF182" t="s">
        <v>711</v>
      </c>
      <c r="NG182" t="s">
        <v>711</v>
      </c>
      <c r="NI182" t="s">
        <v>711</v>
      </c>
      <c r="NJ182" t="s">
        <v>711</v>
      </c>
      <c r="NK182" t="s">
        <v>711</v>
      </c>
      <c r="NL182" t="s">
        <v>711</v>
      </c>
      <c r="NM182" t="s">
        <v>711</v>
      </c>
      <c r="NN182" t="s">
        <v>711</v>
      </c>
      <c r="NO182" t="s">
        <v>711</v>
      </c>
      <c r="NP182" t="s">
        <v>711</v>
      </c>
      <c r="NQ182" t="s">
        <v>711</v>
      </c>
      <c r="NR182" t="s">
        <v>711</v>
      </c>
      <c r="NS182" t="s">
        <v>711</v>
      </c>
      <c r="NT182" t="s">
        <v>711</v>
      </c>
      <c r="NU182" t="s">
        <v>711</v>
      </c>
      <c r="NV182" t="s">
        <v>711</v>
      </c>
      <c r="NW182" t="s">
        <v>711</v>
      </c>
      <c r="NX182" t="s">
        <v>712</v>
      </c>
    </row>
    <row r="183" spans="1:388" x14ac:dyDescent="0.25">
      <c r="A183">
        <v>182</v>
      </c>
      <c r="B183" t="s">
        <v>4716</v>
      </c>
      <c r="C183" t="s">
        <v>260</v>
      </c>
      <c r="D183" t="s">
        <v>261</v>
      </c>
      <c r="E183" t="s">
        <v>264</v>
      </c>
      <c r="F183" t="s">
        <v>2344</v>
      </c>
      <c r="G183" t="s">
        <v>246</v>
      </c>
      <c r="AZ183" t="s">
        <v>250</v>
      </c>
      <c r="BA183" t="s">
        <v>256</v>
      </c>
      <c r="BB183" t="s">
        <v>1445</v>
      </c>
      <c r="BC183" t="s">
        <v>1445</v>
      </c>
      <c r="BD183" t="s">
        <v>10</v>
      </c>
      <c r="BE183" t="s">
        <v>10</v>
      </c>
      <c r="BF183" t="s">
        <v>1357</v>
      </c>
      <c r="BG183" t="s">
        <v>250</v>
      </c>
      <c r="BH183" t="s">
        <v>252</v>
      </c>
      <c r="BI183" t="s">
        <v>256</v>
      </c>
      <c r="BJ183" t="s">
        <v>1445</v>
      </c>
      <c r="BK183" t="s">
        <v>1445</v>
      </c>
      <c r="BL183" t="s">
        <v>10</v>
      </c>
      <c r="BM183" t="s">
        <v>10</v>
      </c>
      <c r="BN183" t="s">
        <v>1357</v>
      </c>
      <c r="BW183" t="s">
        <v>250</v>
      </c>
      <c r="BX183" t="s">
        <v>285</v>
      </c>
      <c r="BY183" t="s">
        <v>256</v>
      </c>
      <c r="BZ183" t="s">
        <v>1351</v>
      </c>
      <c r="CA183" t="s">
        <v>1351</v>
      </c>
      <c r="CB183" t="s">
        <v>10</v>
      </c>
      <c r="CC183" t="s">
        <v>10</v>
      </c>
      <c r="CD183" t="s">
        <v>1357</v>
      </c>
      <c r="GO183" t="s">
        <v>253</v>
      </c>
      <c r="GW183" t="s">
        <v>9</v>
      </c>
      <c r="GX183" t="s">
        <v>1468</v>
      </c>
      <c r="GY183" t="s">
        <v>1270</v>
      </c>
      <c r="HA183" t="s">
        <v>1345</v>
      </c>
      <c r="HH183" t="s">
        <v>293</v>
      </c>
      <c r="LY183" t="s">
        <v>254</v>
      </c>
      <c r="MZ183" t="s">
        <v>712</v>
      </c>
      <c r="NA183" t="s">
        <v>711</v>
      </c>
      <c r="NB183" t="s">
        <v>711</v>
      </c>
      <c r="NC183" t="s">
        <v>711</v>
      </c>
      <c r="ND183" t="s">
        <v>711</v>
      </c>
      <c r="NE183" t="s">
        <v>711</v>
      </c>
      <c r="NF183" t="s">
        <v>711</v>
      </c>
      <c r="NG183" t="s">
        <v>711</v>
      </c>
      <c r="NI183" t="s">
        <v>711</v>
      </c>
      <c r="NJ183" t="s">
        <v>711</v>
      </c>
      <c r="NK183" t="s">
        <v>711</v>
      </c>
      <c r="NL183" t="s">
        <v>711</v>
      </c>
      <c r="NM183" t="s">
        <v>711</v>
      </c>
      <c r="NN183" t="s">
        <v>711</v>
      </c>
      <c r="NO183" t="s">
        <v>711</v>
      </c>
      <c r="NP183" t="s">
        <v>711</v>
      </c>
      <c r="NQ183" t="s">
        <v>711</v>
      </c>
      <c r="NR183" t="s">
        <v>711</v>
      </c>
      <c r="NS183" t="s">
        <v>712</v>
      </c>
      <c r="NT183" t="s">
        <v>712</v>
      </c>
      <c r="NU183" t="s">
        <v>711</v>
      </c>
      <c r="NV183" t="s">
        <v>711</v>
      </c>
      <c r="NW183" t="s">
        <v>711</v>
      </c>
      <c r="NX183" t="s">
        <v>711</v>
      </c>
    </row>
    <row r="184" spans="1:388" x14ac:dyDescent="0.25">
      <c r="A184">
        <v>183</v>
      </c>
      <c r="B184" t="s">
        <v>4716</v>
      </c>
      <c r="C184" t="s">
        <v>260</v>
      </c>
      <c r="D184" t="s">
        <v>261</v>
      </c>
      <c r="E184" t="s">
        <v>264</v>
      </c>
      <c r="F184" t="s">
        <v>2344</v>
      </c>
      <c r="G184" t="s">
        <v>246</v>
      </c>
      <c r="AZ184" t="s">
        <v>250</v>
      </c>
      <c r="BA184" t="s">
        <v>256</v>
      </c>
      <c r="BB184" t="s">
        <v>1445</v>
      </c>
      <c r="BC184" t="s">
        <v>1445</v>
      </c>
      <c r="BD184" t="s">
        <v>10</v>
      </c>
      <c r="BE184" t="s">
        <v>10</v>
      </c>
      <c r="BF184" t="s">
        <v>1386</v>
      </c>
      <c r="BG184" t="s">
        <v>250</v>
      </c>
      <c r="BH184" t="s">
        <v>283</v>
      </c>
      <c r="BI184" t="s">
        <v>256</v>
      </c>
      <c r="BJ184" t="s">
        <v>1445</v>
      </c>
      <c r="BK184" t="s">
        <v>1445</v>
      </c>
      <c r="BL184" t="s">
        <v>10</v>
      </c>
      <c r="BM184" t="s">
        <v>10</v>
      </c>
      <c r="BN184" t="s">
        <v>1406</v>
      </c>
      <c r="BW184" t="s">
        <v>250</v>
      </c>
      <c r="BX184" t="s">
        <v>257</v>
      </c>
      <c r="BY184" t="s">
        <v>256</v>
      </c>
      <c r="BZ184" t="s">
        <v>1358</v>
      </c>
      <c r="CA184" t="s">
        <v>1358</v>
      </c>
      <c r="CB184" t="s">
        <v>10</v>
      </c>
      <c r="CC184" t="s">
        <v>10</v>
      </c>
      <c r="CD184" t="s">
        <v>1342</v>
      </c>
      <c r="GO184" t="s">
        <v>253</v>
      </c>
      <c r="GW184" t="s">
        <v>9</v>
      </c>
      <c r="GX184" t="s">
        <v>1404</v>
      </c>
      <c r="GY184" t="s">
        <v>1270</v>
      </c>
      <c r="HA184" t="s">
        <v>1423</v>
      </c>
      <c r="HH184" t="s">
        <v>293</v>
      </c>
      <c r="LY184" t="s">
        <v>254</v>
      </c>
      <c r="MZ184" t="s">
        <v>712</v>
      </c>
      <c r="NA184" t="s">
        <v>711</v>
      </c>
      <c r="NB184" t="s">
        <v>711</v>
      </c>
      <c r="NC184" t="s">
        <v>711</v>
      </c>
      <c r="ND184" t="s">
        <v>711</v>
      </c>
      <c r="NE184" t="s">
        <v>711</v>
      </c>
      <c r="NF184" t="s">
        <v>711</v>
      </c>
      <c r="NG184" t="s">
        <v>711</v>
      </c>
      <c r="NI184" t="s">
        <v>712</v>
      </c>
      <c r="NJ184" t="s">
        <v>711</v>
      </c>
      <c r="NK184" t="s">
        <v>711</v>
      </c>
      <c r="NL184" t="s">
        <v>711</v>
      </c>
      <c r="NM184" t="s">
        <v>711</v>
      </c>
      <c r="NN184" t="s">
        <v>711</v>
      </c>
      <c r="NO184" t="s">
        <v>711</v>
      </c>
      <c r="NP184" t="s">
        <v>711</v>
      </c>
      <c r="NQ184" t="s">
        <v>711</v>
      </c>
      <c r="NR184" t="s">
        <v>711</v>
      </c>
      <c r="NS184" t="s">
        <v>711</v>
      </c>
      <c r="NT184" t="s">
        <v>711</v>
      </c>
      <c r="NU184" t="s">
        <v>711</v>
      </c>
      <c r="NV184" t="s">
        <v>711</v>
      </c>
      <c r="NW184" t="s">
        <v>711</v>
      </c>
      <c r="NX184" t="s">
        <v>711</v>
      </c>
    </row>
    <row r="185" spans="1:388" x14ac:dyDescent="0.25">
      <c r="A185">
        <v>184</v>
      </c>
      <c r="B185" t="s">
        <v>4716</v>
      </c>
      <c r="C185" t="s">
        <v>260</v>
      </c>
      <c r="D185" t="s">
        <v>261</v>
      </c>
      <c r="E185" t="s">
        <v>264</v>
      </c>
      <c r="F185" t="s">
        <v>2344</v>
      </c>
      <c r="G185" t="s">
        <v>246</v>
      </c>
      <c r="AZ185" t="s">
        <v>250</v>
      </c>
      <c r="BA185" t="s">
        <v>256</v>
      </c>
      <c r="BB185" t="s">
        <v>1445</v>
      </c>
      <c r="BC185" t="s">
        <v>1445</v>
      </c>
      <c r="BD185" t="s">
        <v>10</v>
      </c>
      <c r="BE185" t="s">
        <v>10</v>
      </c>
      <c r="BF185" t="s">
        <v>1361</v>
      </c>
      <c r="BG185" t="s">
        <v>250</v>
      </c>
      <c r="BH185" t="s">
        <v>252</v>
      </c>
      <c r="BI185" t="s">
        <v>256</v>
      </c>
      <c r="BJ185" t="s">
        <v>1445</v>
      </c>
      <c r="BK185" t="s">
        <v>1445</v>
      </c>
      <c r="BL185" t="s">
        <v>10</v>
      </c>
      <c r="BM185" t="s">
        <v>10</v>
      </c>
      <c r="BN185" t="s">
        <v>1342</v>
      </c>
      <c r="BW185" t="s">
        <v>250</v>
      </c>
      <c r="BX185" t="s">
        <v>285</v>
      </c>
      <c r="BY185" t="s">
        <v>256</v>
      </c>
      <c r="BZ185" t="s">
        <v>1351</v>
      </c>
      <c r="CA185" t="s">
        <v>1351</v>
      </c>
      <c r="CB185" t="s">
        <v>10</v>
      </c>
      <c r="CC185" t="s">
        <v>10</v>
      </c>
      <c r="CD185" t="s">
        <v>1343</v>
      </c>
      <c r="GO185" t="s">
        <v>253</v>
      </c>
      <c r="LY185" t="s">
        <v>254</v>
      </c>
      <c r="MZ185" t="s">
        <v>712</v>
      </c>
      <c r="NA185" t="s">
        <v>711</v>
      </c>
      <c r="NB185" t="s">
        <v>711</v>
      </c>
      <c r="NC185" t="s">
        <v>711</v>
      </c>
      <c r="ND185" t="s">
        <v>711</v>
      </c>
      <c r="NE185" t="s">
        <v>711</v>
      </c>
      <c r="NF185" t="s">
        <v>711</v>
      </c>
      <c r="NG185" t="s">
        <v>711</v>
      </c>
      <c r="NI185" t="s">
        <v>711</v>
      </c>
      <c r="NJ185" t="s">
        <v>711</v>
      </c>
      <c r="NK185" t="s">
        <v>711</v>
      </c>
      <c r="NL185" t="s">
        <v>711</v>
      </c>
      <c r="NM185" t="s">
        <v>711</v>
      </c>
      <c r="NN185" t="s">
        <v>711</v>
      </c>
      <c r="NO185" t="s">
        <v>711</v>
      </c>
      <c r="NP185" t="s">
        <v>711</v>
      </c>
      <c r="NQ185" t="s">
        <v>711</v>
      </c>
      <c r="NR185" t="s">
        <v>711</v>
      </c>
      <c r="NS185" t="s">
        <v>712</v>
      </c>
      <c r="NT185" t="s">
        <v>712</v>
      </c>
      <c r="NU185" t="s">
        <v>711</v>
      </c>
      <c r="NV185" t="s">
        <v>711</v>
      </c>
      <c r="NW185" t="s">
        <v>711</v>
      </c>
      <c r="NX185" t="s">
        <v>711</v>
      </c>
    </row>
    <row r="186" spans="1:388" x14ac:dyDescent="0.25">
      <c r="A186">
        <v>185</v>
      </c>
      <c r="B186" t="s">
        <v>4716</v>
      </c>
      <c r="C186" t="s">
        <v>260</v>
      </c>
      <c r="D186" t="s">
        <v>261</v>
      </c>
      <c r="E186" t="s">
        <v>264</v>
      </c>
      <c r="F186" t="s">
        <v>2344</v>
      </c>
      <c r="G186" t="s">
        <v>246</v>
      </c>
      <c r="CM186" t="s">
        <v>250</v>
      </c>
      <c r="CN186" t="s">
        <v>256</v>
      </c>
      <c r="CO186" t="s">
        <v>1350</v>
      </c>
      <c r="CP186" t="s">
        <v>1350</v>
      </c>
      <c r="CQ186" t="s">
        <v>10</v>
      </c>
      <c r="CR186" t="s">
        <v>10</v>
      </c>
      <c r="CS186" t="s">
        <v>1357</v>
      </c>
      <c r="CT186" t="s">
        <v>250</v>
      </c>
      <c r="CU186" t="s">
        <v>315</v>
      </c>
      <c r="CV186" t="s">
        <v>294</v>
      </c>
      <c r="CW186" t="s">
        <v>1428</v>
      </c>
      <c r="CX186" t="s">
        <v>4719</v>
      </c>
      <c r="CY186" t="s">
        <v>10</v>
      </c>
      <c r="CZ186" t="s">
        <v>10</v>
      </c>
      <c r="DA186" t="s">
        <v>1342</v>
      </c>
      <c r="GO186" t="s">
        <v>253</v>
      </c>
      <c r="GW186" t="s">
        <v>9</v>
      </c>
      <c r="GX186" t="s">
        <v>1344</v>
      </c>
      <c r="GY186" t="s">
        <v>1271</v>
      </c>
      <c r="HA186" t="s">
        <v>1349</v>
      </c>
      <c r="LY186" t="s">
        <v>277</v>
      </c>
      <c r="MZ186" t="s">
        <v>712</v>
      </c>
      <c r="NA186" t="s">
        <v>711</v>
      </c>
      <c r="NB186" t="s">
        <v>711</v>
      </c>
      <c r="NC186" t="s">
        <v>711</v>
      </c>
      <c r="ND186" t="s">
        <v>711</v>
      </c>
      <c r="NE186" t="s">
        <v>711</v>
      </c>
      <c r="NF186" t="s">
        <v>711</v>
      </c>
      <c r="NG186" t="s">
        <v>711</v>
      </c>
      <c r="NI186" t="s">
        <v>711</v>
      </c>
      <c r="NJ186" t="s">
        <v>711</v>
      </c>
      <c r="NK186" t="s">
        <v>712</v>
      </c>
      <c r="NL186" t="s">
        <v>711</v>
      </c>
      <c r="NM186" t="s">
        <v>711</v>
      </c>
      <c r="NN186" t="s">
        <v>711</v>
      </c>
      <c r="NO186" t="s">
        <v>711</v>
      </c>
      <c r="NP186" t="s">
        <v>711</v>
      </c>
      <c r="NQ186" t="s">
        <v>711</v>
      </c>
      <c r="NR186" t="s">
        <v>711</v>
      </c>
      <c r="NS186" t="s">
        <v>711</v>
      </c>
      <c r="NT186" t="s">
        <v>711</v>
      </c>
      <c r="NU186" t="s">
        <v>711</v>
      </c>
      <c r="NV186" t="s">
        <v>711</v>
      </c>
      <c r="NW186" t="s">
        <v>711</v>
      </c>
      <c r="NX186" t="s">
        <v>711</v>
      </c>
    </row>
    <row r="187" spans="1:388" x14ac:dyDescent="0.25">
      <c r="A187">
        <v>186</v>
      </c>
      <c r="B187" t="s">
        <v>4716</v>
      </c>
      <c r="C187" t="s">
        <v>260</v>
      </c>
      <c r="D187" t="s">
        <v>261</v>
      </c>
      <c r="E187" t="s">
        <v>264</v>
      </c>
      <c r="F187" t="s">
        <v>2344</v>
      </c>
      <c r="G187" t="s">
        <v>246</v>
      </c>
      <c r="CM187" t="s">
        <v>250</v>
      </c>
      <c r="CN187" t="s">
        <v>256</v>
      </c>
      <c r="CO187" t="s">
        <v>1350</v>
      </c>
      <c r="CP187" t="s">
        <v>1350</v>
      </c>
      <c r="CQ187" t="s">
        <v>10</v>
      </c>
      <c r="CR187" t="s">
        <v>10</v>
      </c>
      <c r="CS187" t="s">
        <v>1357</v>
      </c>
      <c r="CT187" t="s">
        <v>250</v>
      </c>
      <c r="CU187" t="s">
        <v>272</v>
      </c>
      <c r="CV187" t="s">
        <v>294</v>
      </c>
      <c r="CW187" t="s">
        <v>1428</v>
      </c>
      <c r="CX187" t="s">
        <v>4719</v>
      </c>
      <c r="CY187" t="s">
        <v>10</v>
      </c>
      <c r="CZ187" t="s">
        <v>10</v>
      </c>
      <c r="DA187" t="s">
        <v>1342</v>
      </c>
      <c r="GO187" t="s">
        <v>253</v>
      </c>
      <c r="GW187" t="s">
        <v>9</v>
      </c>
      <c r="GX187" t="s">
        <v>1468</v>
      </c>
      <c r="GY187" t="s">
        <v>1270</v>
      </c>
      <c r="HA187" t="s">
        <v>1345</v>
      </c>
      <c r="HH187" t="s">
        <v>293</v>
      </c>
      <c r="LY187" t="s">
        <v>254</v>
      </c>
      <c r="MZ187" t="s">
        <v>712</v>
      </c>
      <c r="NA187" t="s">
        <v>711</v>
      </c>
      <c r="NB187" t="s">
        <v>711</v>
      </c>
      <c r="NC187" t="s">
        <v>711</v>
      </c>
      <c r="ND187" t="s">
        <v>711</v>
      </c>
      <c r="NE187" t="s">
        <v>711</v>
      </c>
      <c r="NF187" t="s">
        <v>711</v>
      </c>
      <c r="NG187" t="s">
        <v>711</v>
      </c>
      <c r="NI187" t="s">
        <v>711</v>
      </c>
      <c r="NJ187" t="s">
        <v>711</v>
      </c>
      <c r="NK187" t="s">
        <v>711</v>
      </c>
      <c r="NL187" t="s">
        <v>711</v>
      </c>
      <c r="NM187" t="s">
        <v>711</v>
      </c>
      <c r="NN187" t="s">
        <v>711</v>
      </c>
      <c r="NO187" t="s">
        <v>711</v>
      </c>
      <c r="NP187" t="s">
        <v>711</v>
      </c>
      <c r="NQ187" t="s">
        <v>711</v>
      </c>
      <c r="NR187" t="s">
        <v>711</v>
      </c>
      <c r="NS187" t="s">
        <v>712</v>
      </c>
      <c r="NT187" t="s">
        <v>712</v>
      </c>
      <c r="NU187" t="s">
        <v>711</v>
      </c>
      <c r="NV187" t="s">
        <v>711</v>
      </c>
      <c r="NW187" t="s">
        <v>711</v>
      </c>
      <c r="NX187" t="s">
        <v>711</v>
      </c>
    </row>
    <row r="188" spans="1:388" x14ac:dyDescent="0.25">
      <c r="A188">
        <v>187</v>
      </c>
      <c r="B188" t="s">
        <v>4716</v>
      </c>
      <c r="C188" t="s">
        <v>260</v>
      </c>
      <c r="D188" t="s">
        <v>261</v>
      </c>
      <c r="E188" t="s">
        <v>264</v>
      </c>
      <c r="F188" t="s">
        <v>2344</v>
      </c>
      <c r="G188" t="s">
        <v>246</v>
      </c>
      <c r="CM188" t="s">
        <v>250</v>
      </c>
      <c r="CN188" t="s">
        <v>256</v>
      </c>
      <c r="CO188" t="s">
        <v>1350</v>
      </c>
      <c r="CP188" t="s">
        <v>1350</v>
      </c>
      <c r="CQ188" t="s">
        <v>10</v>
      </c>
      <c r="CR188" t="s">
        <v>10</v>
      </c>
      <c r="CS188" t="s">
        <v>1385</v>
      </c>
      <c r="CT188" t="s">
        <v>250</v>
      </c>
      <c r="CU188" t="s">
        <v>304</v>
      </c>
      <c r="CV188" t="s">
        <v>294</v>
      </c>
      <c r="CW188" t="s">
        <v>1428</v>
      </c>
      <c r="CX188" t="s">
        <v>4719</v>
      </c>
      <c r="CY188" t="s">
        <v>10</v>
      </c>
      <c r="CZ188" t="s">
        <v>10</v>
      </c>
      <c r="DA188" t="s">
        <v>1359</v>
      </c>
      <c r="GO188" t="s">
        <v>253</v>
      </c>
      <c r="GW188" t="s">
        <v>9</v>
      </c>
      <c r="GX188" t="s">
        <v>1404</v>
      </c>
      <c r="GY188" t="s">
        <v>1270</v>
      </c>
      <c r="HA188" t="s">
        <v>1423</v>
      </c>
      <c r="HH188" t="s">
        <v>293</v>
      </c>
      <c r="LY188" t="s">
        <v>254</v>
      </c>
      <c r="MZ188" t="s">
        <v>712</v>
      </c>
      <c r="NA188" t="s">
        <v>711</v>
      </c>
      <c r="NB188" t="s">
        <v>711</v>
      </c>
      <c r="NC188" t="s">
        <v>711</v>
      </c>
      <c r="ND188" t="s">
        <v>711</v>
      </c>
      <c r="NE188" t="s">
        <v>711</v>
      </c>
      <c r="NF188" t="s">
        <v>711</v>
      </c>
      <c r="NG188" t="s">
        <v>711</v>
      </c>
      <c r="NI188" t="s">
        <v>711</v>
      </c>
      <c r="NJ188" t="s">
        <v>711</v>
      </c>
      <c r="NK188" t="s">
        <v>711</v>
      </c>
      <c r="NL188" t="s">
        <v>711</v>
      </c>
      <c r="NM188" t="s">
        <v>711</v>
      </c>
      <c r="NN188" t="s">
        <v>711</v>
      </c>
      <c r="NO188" t="s">
        <v>711</v>
      </c>
      <c r="NP188" t="s">
        <v>711</v>
      </c>
      <c r="NQ188" t="s">
        <v>711</v>
      </c>
      <c r="NR188" t="s">
        <v>711</v>
      </c>
      <c r="NS188" t="s">
        <v>711</v>
      </c>
      <c r="NT188" t="s">
        <v>711</v>
      </c>
      <c r="NU188" t="s">
        <v>711</v>
      </c>
      <c r="NV188" t="s">
        <v>711</v>
      </c>
      <c r="NW188" t="s">
        <v>711</v>
      </c>
      <c r="NX188" t="s">
        <v>712</v>
      </c>
    </row>
    <row r="189" spans="1:388" x14ac:dyDescent="0.25">
      <c r="A189">
        <v>188</v>
      </c>
      <c r="B189" t="s">
        <v>4716</v>
      </c>
      <c r="C189" t="s">
        <v>260</v>
      </c>
      <c r="D189" t="s">
        <v>261</v>
      </c>
      <c r="E189" t="s">
        <v>264</v>
      </c>
      <c r="F189" t="s">
        <v>2344</v>
      </c>
      <c r="G189" t="s">
        <v>246</v>
      </c>
      <c r="CM189" t="s">
        <v>250</v>
      </c>
      <c r="CN189" t="s">
        <v>256</v>
      </c>
      <c r="CO189" t="s">
        <v>1350</v>
      </c>
      <c r="CP189" t="s">
        <v>1350</v>
      </c>
      <c r="CQ189" t="s">
        <v>10</v>
      </c>
      <c r="CR189" t="s">
        <v>10</v>
      </c>
      <c r="CT189" t="s">
        <v>250</v>
      </c>
      <c r="CU189" t="s">
        <v>315</v>
      </c>
      <c r="CV189" t="s">
        <v>294</v>
      </c>
      <c r="CW189" t="s">
        <v>1428</v>
      </c>
      <c r="CX189" t="s">
        <v>4719</v>
      </c>
      <c r="CY189" t="s">
        <v>10</v>
      </c>
      <c r="CZ189" t="s">
        <v>10</v>
      </c>
      <c r="GO189" t="s">
        <v>253</v>
      </c>
      <c r="GW189" t="s">
        <v>9</v>
      </c>
      <c r="GX189" t="s">
        <v>1344</v>
      </c>
      <c r="GY189" t="s">
        <v>1270</v>
      </c>
      <c r="HA189" t="s">
        <v>1415</v>
      </c>
      <c r="LY189" t="s">
        <v>277</v>
      </c>
      <c r="MZ189" t="s">
        <v>712</v>
      </c>
      <c r="NA189" t="s">
        <v>711</v>
      </c>
      <c r="NB189" t="s">
        <v>711</v>
      </c>
      <c r="NC189" t="s">
        <v>711</v>
      </c>
      <c r="ND189" t="s">
        <v>711</v>
      </c>
      <c r="NE189" t="s">
        <v>711</v>
      </c>
      <c r="NF189" t="s">
        <v>711</v>
      </c>
      <c r="NG189" t="s">
        <v>711</v>
      </c>
      <c r="NI189" t="s">
        <v>712</v>
      </c>
      <c r="NJ189" t="s">
        <v>711</v>
      </c>
      <c r="NK189" t="s">
        <v>711</v>
      </c>
      <c r="NL189" t="s">
        <v>711</v>
      </c>
      <c r="NM189" t="s">
        <v>711</v>
      </c>
      <c r="NN189" t="s">
        <v>711</v>
      </c>
      <c r="NO189" t="s">
        <v>711</v>
      </c>
      <c r="NP189" t="s">
        <v>711</v>
      </c>
      <c r="NQ189" t="s">
        <v>711</v>
      </c>
      <c r="NR189" t="s">
        <v>711</v>
      </c>
      <c r="NS189" t="s">
        <v>711</v>
      </c>
      <c r="NT189" t="s">
        <v>711</v>
      </c>
      <c r="NU189" t="s">
        <v>711</v>
      </c>
      <c r="NV189" t="s">
        <v>711</v>
      </c>
      <c r="NW189" t="s">
        <v>711</v>
      </c>
      <c r="NX189" t="s">
        <v>711</v>
      </c>
    </row>
    <row r="190" spans="1:388" x14ac:dyDescent="0.25">
      <c r="A190">
        <v>189</v>
      </c>
      <c r="B190" t="s">
        <v>4716</v>
      </c>
      <c r="C190" t="s">
        <v>260</v>
      </c>
      <c r="D190" t="s">
        <v>261</v>
      </c>
      <c r="E190" t="s">
        <v>264</v>
      </c>
      <c r="F190" t="s">
        <v>2344</v>
      </c>
      <c r="G190" t="s">
        <v>246</v>
      </c>
      <c r="P190" t="s">
        <v>250</v>
      </c>
      <c r="Q190" t="s">
        <v>276</v>
      </c>
      <c r="R190" t="s">
        <v>857</v>
      </c>
      <c r="S190" t="s">
        <v>1352</v>
      </c>
      <c r="T190" t="s">
        <v>1352</v>
      </c>
      <c r="U190" t="s">
        <v>10</v>
      </c>
      <c r="V190" t="s">
        <v>10</v>
      </c>
      <c r="W190" t="s">
        <v>1342</v>
      </c>
      <c r="AE190" t="s">
        <v>250</v>
      </c>
      <c r="AF190" t="s">
        <v>857</v>
      </c>
      <c r="AG190" t="s">
        <v>1352</v>
      </c>
      <c r="AH190" t="s">
        <v>1352</v>
      </c>
      <c r="AI190" t="s">
        <v>10</v>
      </c>
      <c r="AJ190" t="s">
        <v>10</v>
      </c>
      <c r="AK190" t="s">
        <v>1342</v>
      </c>
      <c r="GN190" t="s">
        <v>253</v>
      </c>
      <c r="GQ190" t="s">
        <v>9</v>
      </c>
      <c r="GR190" t="s">
        <v>10</v>
      </c>
      <c r="GS190" t="s">
        <v>4533</v>
      </c>
      <c r="GT190" t="s">
        <v>1270</v>
      </c>
      <c r="GV190" t="s">
        <v>1368</v>
      </c>
      <c r="MZ190" t="s">
        <v>712</v>
      </c>
      <c r="NA190" t="s">
        <v>711</v>
      </c>
      <c r="NB190" t="s">
        <v>711</v>
      </c>
      <c r="NC190" t="s">
        <v>711</v>
      </c>
      <c r="ND190" t="s">
        <v>711</v>
      </c>
      <c r="NE190" t="s">
        <v>711</v>
      </c>
      <c r="NF190" t="s">
        <v>711</v>
      </c>
      <c r="NG190" t="s">
        <v>711</v>
      </c>
      <c r="NI190" t="s">
        <v>712</v>
      </c>
      <c r="NJ190" t="s">
        <v>711</v>
      </c>
      <c r="NK190" t="s">
        <v>711</v>
      </c>
      <c r="NL190" t="s">
        <v>711</v>
      </c>
      <c r="NM190" t="s">
        <v>711</v>
      </c>
      <c r="NN190" t="s">
        <v>711</v>
      </c>
      <c r="NO190" t="s">
        <v>711</v>
      </c>
      <c r="NP190" t="s">
        <v>711</v>
      </c>
      <c r="NQ190" t="s">
        <v>711</v>
      </c>
      <c r="NR190" t="s">
        <v>711</v>
      </c>
      <c r="NS190" t="s">
        <v>711</v>
      </c>
      <c r="NT190" t="s">
        <v>711</v>
      </c>
      <c r="NU190" t="s">
        <v>711</v>
      </c>
      <c r="NV190" t="s">
        <v>711</v>
      </c>
      <c r="NW190" t="s">
        <v>711</v>
      </c>
      <c r="NX190" t="s">
        <v>711</v>
      </c>
    </row>
    <row r="191" spans="1:388" x14ac:dyDescent="0.25">
      <c r="A191">
        <v>190</v>
      </c>
      <c r="B191" t="s">
        <v>4716</v>
      </c>
      <c r="C191" t="s">
        <v>260</v>
      </c>
      <c r="D191" t="s">
        <v>261</v>
      </c>
      <c r="E191" t="s">
        <v>264</v>
      </c>
      <c r="F191" t="s">
        <v>2344</v>
      </c>
      <c r="G191" t="s">
        <v>246</v>
      </c>
      <c r="P191" t="s">
        <v>250</v>
      </c>
      <c r="Q191" t="s">
        <v>317</v>
      </c>
      <c r="R191" t="s">
        <v>857</v>
      </c>
      <c r="S191" t="s">
        <v>1352</v>
      </c>
      <c r="T191" t="s">
        <v>1352</v>
      </c>
      <c r="U191" t="s">
        <v>10</v>
      </c>
      <c r="V191" t="s">
        <v>10</v>
      </c>
      <c r="W191" t="s">
        <v>1357</v>
      </c>
      <c r="AE191" t="s">
        <v>250</v>
      </c>
      <c r="AF191" t="s">
        <v>857</v>
      </c>
      <c r="AG191" t="s">
        <v>1352</v>
      </c>
      <c r="AH191" t="s">
        <v>1352</v>
      </c>
      <c r="AI191" t="s">
        <v>10</v>
      </c>
      <c r="AJ191" t="s">
        <v>9</v>
      </c>
      <c r="AK191" t="s">
        <v>1357</v>
      </c>
      <c r="GN191" t="s">
        <v>253</v>
      </c>
      <c r="GQ191" t="s">
        <v>9</v>
      </c>
      <c r="GR191" t="s">
        <v>10</v>
      </c>
      <c r="GS191" t="s">
        <v>4678</v>
      </c>
      <c r="GT191" t="s">
        <v>1270</v>
      </c>
      <c r="GV191" t="s">
        <v>1353</v>
      </c>
      <c r="MZ191" t="s">
        <v>712</v>
      </c>
      <c r="NA191" t="s">
        <v>711</v>
      </c>
      <c r="NB191" t="s">
        <v>711</v>
      </c>
      <c r="NC191" t="s">
        <v>711</v>
      </c>
      <c r="ND191" t="s">
        <v>711</v>
      </c>
      <c r="NE191" t="s">
        <v>711</v>
      </c>
      <c r="NF191" t="s">
        <v>711</v>
      </c>
      <c r="NG191" t="s">
        <v>711</v>
      </c>
      <c r="NI191" t="s">
        <v>711</v>
      </c>
      <c r="NJ191" t="s">
        <v>711</v>
      </c>
      <c r="NK191" t="s">
        <v>711</v>
      </c>
      <c r="NL191" t="s">
        <v>711</v>
      </c>
      <c r="NM191" t="s">
        <v>711</v>
      </c>
      <c r="NN191" t="s">
        <v>711</v>
      </c>
      <c r="NO191" t="s">
        <v>711</v>
      </c>
      <c r="NP191" t="s">
        <v>711</v>
      </c>
      <c r="NQ191" t="s">
        <v>711</v>
      </c>
      <c r="NR191" t="s">
        <v>711</v>
      </c>
      <c r="NS191" t="s">
        <v>711</v>
      </c>
      <c r="NT191" t="s">
        <v>711</v>
      </c>
      <c r="NU191" t="s">
        <v>711</v>
      </c>
      <c r="NV191" t="s">
        <v>711</v>
      </c>
      <c r="NW191" t="s">
        <v>711</v>
      </c>
      <c r="NX191" t="s">
        <v>712</v>
      </c>
    </row>
    <row r="192" spans="1:388" x14ac:dyDescent="0.25">
      <c r="A192">
        <v>191</v>
      </c>
      <c r="B192" t="s">
        <v>4716</v>
      </c>
      <c r="C192" t="s">
        <v>260</v>
      </c>
      <c r="D192" t="s">
        <v>261</v>
      </c>
      <c r="E192" t="s">
        <v>264</v>
      </c>
      <c r="F192" t="s">
        <v>2344</v>
      </c>
      <c r="G192" t="s">
        <v>246</v>
      </c>
      <c r="BO192" t="s">
        <v>250</v>
      </c>
      <c r="BP192" t="s">
        <v>252</v>
      </c>
      <c r="BQ192" t="s">
        <v>857</v>
      </c>
      <c r="BR192" t="s">
        <v>4721</v>
      </c>
      <c r="BS192" t="s">
        <v>4721</v>
      </c>
      <c r="BT192" t="s">
        <v>10</v>
      </c>
      <c r="BU192" t="s">
        <v>10</v>
      </c>
      <c r="BV192" t="s">
        <v>1342</v>
      </c>
      <c r="CE192" t="s">
        <v>250</v>
      </c>
      <c r="CF192" t="s">
        <v>285</v>
      </c>
      <c r="CG192" t="s">
        <v>857</v>
      </c>
      <c r="CH192" t="s">
        <v>1486</v>
      </c>
      <c r="CI192" t="s">
        <v>1486</v>
      </c>
      <c r="CJ192" t="s">
        <v>10</v>
      </c>
      <c r="CK192" t="s">
        <v>10</v>
      </c>
      <c r="CL192" t="s">
        <v>1424</v>
      </c>
      <c r="GO192" t="s">
        <v>253</v>
      </c>
      <c r="GW192" t="s">
        <v>9</v>
      </c>
      <c r="GX192" t="s">
        <v>1482</v>
      </c>
      <c r="GY192" t="s">
        <v>1270</v>
      </c>
      <c r="HA192" t="s">
        <v>1423</v>
      </c>
      <c r="MZ192" t="s">
        <v>712</v>
      </c>
      <c r="NA192" t="s">
        <v>711</v>
      </c>
      <c r="NB192" t="s">
        <v>711</v>
      </c>
      <c r="NC192" t="s">
        <v>711</v>
      </c>
      <c r="ND192" t="s">
        <v>711</v>
      </c>
      <c r="NE192" t="s">
        <v>711</v>
      </c>
      <c r="NF192" t="s">
        <v>711</v>
      </c>
      <c r="NG192" t="s">
        <v>711</v>
      </c>
      <c r="NI192" t="s">
        <v>712</v>
      </c>
      <c r="NJ192" t="s">
        <v>711</v>
      </c>
      <c r="NK192" t="s">
        <v>711</v>
      </c>
      <c r="NL192" t="s">
        <v>711</v>
      </c>
      <c r="NM192" t="s">
        <v>711</v>
      </c>
      <c r="NN192" t="s">
        <v>711</v>
      </c>
      <c r="NO192" t="s">
        <v>711</v>
      </c>
      <c r="NP192" t="s">
        <v>711</v>
      </c>
      <c r="NQ192" t="s">
        <v>711</v>
      </c>
      <c r="NR192" t="s">
        <v>711</v>
      </c>
      <c r="NS192" t="s">
        <v>711</v>
      </c>
      <c r="NT192" t="s">
        <v>711</v>
      </c>
      <c r="NU192" t="s">
        <v>711</v>
      </c>
      <c r="NV192" t="s">
        <v>711</v>
      </c>
      <c r="NW192" t="s">
        <v>711</v>
      </c>
      <c r="NX192" t="s">
        <v>711</v>
      </c>
    </row>
    <row r="193" spans="1:389" x14ac:dyDescent="0.25">
      <c r="A193">
        <v>192</v>
      </c>
      <c r="B193" t="s">
        <v>4716</v>
      </c>
      <c r="C193" t="s">
        <v>260</v>
      </c>
      <c r="D193" t="s">
        <v>261</v>
      </c>
      <c r="E193" t="s">
        <v>264</v>
      </c>
      <c r="F193" t="s">
        <v>2344</v>
      </c>
      <c r="G193" t="s">
        <v>246</v>
      </c>
      <c r="BO193" t="s">
        <v>250</v>
      </c>
      <c r="BP193" t="s">
        <v>283</v>
      </c>
      <c r="BQ193" t="s">
        <v>857</v>
      </c>
      <c r="BR193" t="s">
        <v>4721</v>
      </c>
      <c r="BS193" t="s">
        <v>4721</v>
      </c>
      <c r="BT193" t="s">
        <v>10</v>
      </c>
      <c r="BU193" t="s">
        <v>10</v>
      </c>
      <c r="BV193" t="s">
        <v>1342</v>
      </c>
      <c r="CE193" t="s">
        <v>250</v>
      </c>
      <c r="CF193" t="s">
        <v>257</v>
      </c>
      <c r="CG193" t="s">
        <v>857</v>
      </c>
      <c r="CH193" t="s">
        <v>1486</v>
      </c>
      <c r="CI193" t="s">
        <v>1486</v>
      </c>
      <c r="CJ193" t="s">
        <v>10</v>
      </c>
      <c r="CK193" t="s">
        <v>10</v>
      </c>
      <c r="CL193" t="s">
        <v>1342</v>
      </c>
      <c r="GO193" t="s">
        <v>253</v>
      </c>
      <c r="GW193" t="s">
        <v>9</v>
      </c>
      <c r="GX193" t="s">
        <v>1468</v>
      </c>
      <c r="GY193" t="s">
        <v>1270</v>
      </c>
      <c r="HA193" t="s">
        <v>1345</v>
      </c>
      <c r="HH193" t="s">
        <v>293</v>
      </c>
      <c r="MZ193" t="s">
        <v>712</v>
      </c>
      <c r="NA193" t="s">
        <v>711</v>
      </c>
      <c r="NB193" t="s">
        <v>711</v>
      </c>
      <c r="NC193" t="s">
        <v>711</v>
      </c>
      <c r="ND193" t="s">
        <v>711</v>
      </c>
      <c r="NE193" t="s">
        <v>711</v>
      </c>
      <c r="NF193" t="s">
        <v>711</v>
      </c>
      <c r="NG193" t="s">
        <v>711</v>
      </c>
      <c r="NI193" t="s">
        <v>712</v>
      </c>
      <c r="NJ193" t="s">
        <v>711</v>
      </c>
      <c r="NK193" t="s">
        <v>711</v>
      </c>
      <c r="NL193" t="s">
        <v>711</v>
      </c>
      <c r="NM193" t="s">
        <v>711</v>
      </c>
      <c r="NN193" t="s">
        <v>711</v>
      </c>
      <c r="NO193" t="s">
        <v>711</v>
      </c>
      <c r="NP193" t="s">
        <v>711</v>
      </c>
      <c r="NQ193" t="s">
        <v>711</v>
      </c>
      <c r="NR193" t="s">
        <v>711</v>
      </c>
      <c r="NS193" t="s">
        <v>711</v>
      </c>
      <c r="NT193" t="s">
        <v>711</v>
      </c>
      <c r="NU193" t="s">
        <v>711</v>
      </c>
      <c r="NV193" t="s">
        <v>711</v>
      </c>
      <c r="NW193" t="s">
        <v>711</v>
      </c>
      <c r="NX193" t="s">
        <v>711</v>
      </c>
    </row>
    <row r="194" spans="1:389" x14ac:dyDescent="0.25">
      <c r="A194">
        <v>193</v>
      </c>
      <c r="B194" t="s">
        <v>4716</v>
      </c>
      <c r="C194" t="s">
        <v>260</v>
      </c>
      <c r="D194" t="s">
        <v>261</v>
      </c>
      <c r="E194" t="s">
        <v>264</v>
      </c>
      <c r="F194" t="s">
        <v>2344</v>
      </c>
      <c r="G194" t="s">
        <v>246</v>
      </c>
      <c r="FM194" t="s">
        <v>247</v>
      </c>
      <c r="FN194" t="s">
        <v>4544</v>
      </c>
      <c r="FO194" t="s">
        <v>4703</v>
      </c>
      <c r="MZ194" t="s">
        <v>712</v>
      </c>
      <c r="NA194" t="s">
        <v>711</v>
      </c>
      <c r="NB194" t="s">
        <v>711</v>
      </c>
      <c r="NC194" t="s">
        <v>711</v>
      </c>
      <c r="ND194" t="s">
        <v>711</v>
      </c>
      <c r="NE194" t="s">
        <v>711</v>
      </c>
      <c r="NF194" t="s">
        <v>711</v>
      </c>
      <c r="NG194" t="s">
        <v>711</v>
      </c>
      <c r="NI194" t="s">
        <v>711</v>
      </c>
      <c r="NJ194" t="s">
        <v>711</v>
      </c>
      <c r="NK194" t="s">
        <v>711</v>
      </c>
      <c r="NL194" t="s">
        <v>711</v>
      </c>
      <c r="NM194" t="s">
        <v>711</v>
      </c>
      <c r="NN194" t="s">
        <v>711</v>
      </c>
      <c r="NO194" t="s">
        <v>711</v>
      </c>
      <c r="NP194" t="s">
        <v>711</v>
      </c>
      <c r="NQ194" t="s">
        <v>711</v>
      </c>
      <c r="NR194" t="s">
        <v>711</v>
      </c>
      <c r="NS194" t="s">
        <v>711</v>
      </c>
      <c r="NT194" t="s">
        <v>711</v>
      </c>
      <c r="NU194" t="s">
        <v>711</v>
      </c>
      <c r="NV194" t="s">
        <v>711</v>
      </c>
      <c r="NW194" t="s">
        <v>711</v>
      </c>
      <c r="NX194" t="s">
        <v>712</v>
      </c>
    </row>
    <row r="195" spans="1:389" x14ac:dyDescent="0.25">
      <c r="A195">
        <v>194</v>
      </c>
      <c r="B195" t="s">
        <v>4716</v>
      </c>
      <c r="C195" t="s">
        <v>260</v>
      </c>
      <c r="D195" t="s">
        <v>261</v>
      </c>
      <c r="E195" t="s">
        <v>264</v>
      </c>
      <c r="F195" t="s">
        <v>2344</v>
      </c>
      <c r="G195" t="s">
        <v>246</v>
      </c>
      <c r="FM195" t="s">
        <v>247</v>
      </c>
      <c r="FN195" t="s">
        <v>4544</v>
      </c>
      <c r="FO195" t="s">
        <v>4703</v>
      </c>
      <c r="MZ195" t="s">
        <v>712</v>
      </c>
      <c r="NA195" t="s">
        <v>711</v>
      </c>
      <c r="NB195" t="s">
        <v>711</v>
      </c>
      <c r="NC195" t="s">
        <v>711</v>
      </c>
      <c r="ND195" t="s">
        <v>711</v>
      </c>
      <c r="NE195" t="s">
        <v>711</v>
      </c>
      <c r="NF195" t="s">
        <v>711</v>
      </c>
      <c r="NG195" t="s">
        <v>711</v>
      </c>
      <c r="NI195" t="s">
        <v>712</v>
      </c>
      <c r="NJ195" t="s">
        <v>711</v>
      </c>
      <c r="NK195" t="s">
        <v>711</v>
      </c>
      <c r="NL195" t="s">
        <v>711</v>
      </c>
      <c r="NM195" t="s">
        <v>711</v>
      </c>
      <c r="NN195" t="s">
        <v>711</v>
      </c>
      <c r="NO195" t="s">
        <v>711</v>
      </c>
      <c r="NP195" t="s">
        <v>711</v>
      </c>
      <c r="NQ195" t="s">
        <v>711</v>
      </c>
      <c r="NR195" t="s">
        <v>711</v>
      </c>
      <c r="NS195" t="s">
        <v>711</v>
      </c>
      <c r="NT195" t="s">
        <v>711</v>
      </c>
      <c r="NU195" t="s">
        <v>711</v>
      </c>
      <c r="NV195" t="s">
        <v>711</v>
      </c>
      <c r="NW195" t="s">
        <v>711</v>
      </c>
      <c r="NX195" t="s">
        <v>711</v>
      </c>
    </row>
    <row r="196" spans="1:389" x14ac:dyDescent="0.25">
      <c r="A196">
        <v>195</v>
      </c>
      <c r="B196" t="s">
        <v>4716</v>
      </c>
      <c r="C196" t="s">
        <v>328</v>
      </c>
      <c r="D196" t="s">
        <v>416</v>
      </c>
      <c r="E196" t="s">
        <v>439</v>
      </c>
      <c r="F196" t="s">
        <v>455</v>
      </c>
      <c r="G196" t="s">
        <v>246</v>
      </c>
      <c r="FG196" t="s">
        <v>250</v>
      </c>
      <c r="FH196" t="s">
        <v>1452</v>
      </c>
      <c r="FI196" t="s">
        <v>1452</v>
      </c>
      <c r="FJ196" t="s">
        <v>250</v>
      </c>
      <c r="FK196" t="s">
        <v>1384</v>
      </c>
      <c r="FL196" t="s">
        <v>1384</v>
      </c>
      <c r="MZ196" t="s">
        <v>712</v>
      </c>
      <c r="NA196" t="s">
        <v>711</v>
      </c>
      <c r="NB196" t="s">
        <v>711</v>
      </c>
      <c r="NC196" t="s">
        <v>711</v>
      </c>
      <c r="ND196" t="s">
        <v>711</v>
      </c>
      <c r="NE196" t="s">
        <v>711</v>
      </c>
      <c r="NF196" t="s">
        <v>711</v>
      </c>
      <c r="NG196" t="s">
        <v>711</v>
      </c>
      <c r="NI196" t="s">
        <v>712</v>
      </c>
      <c r="NJ196" t="s">
        <v>711</v>
      </c>
      <c r="NK196" t="s">
        <v>711</v>
      </c>
      <c r="NL196" t="s">
        <v>711</v>
      </c>
      <c r="NM196" t="s">
        <v>711</v>
      </c>
      <c r="NN196" t="s">
        <v>711</v>
      </c>
      <c r="NO196" t="s">
        <v>711</v>
      </c>
      <c r="NP196" t="s">
        <v>711</v>
      </c>
      <c r="NQ196" t="s">
        <v>711</v>
      </c>
      <c r="NR196" t="s">
        <v>711</v>
      </c>
      <c r="NS196" t="s">
        <v>711</v>
      </c>
      <c r="NT196" t="s">
        <v>711</v>
      </c>
      <c r="NU196" t="s">
        <v>711</v>
      </c>
      <c r="NV196" t="s">
        <v>711</v>
      </c>
      <c r="NW196" t="s">
        <v>711</v>
      </c>
      <c r="NX196" t="s">
        <v>711</v>
      </c>
    </row>
    <row r="197" spans="1:389" x14ac:dyDescent="0.25">
      <c r="A197">
        <v>196</v>
      </c>
      <c r="B197" t="s">
        <v>4716</v>
      </c>
      <c r="C197" t="s">
        <v>328</v>
      </c>
      <c r="D197" t="s">
        <v>416</v>
      </c>
      <c r="E197" t="s">
        <v>439</v>
      </c>
      <c r="F197" t="s">
        <v>455</v>
      </c>
      <c r="G197" t="s">
        <v>246</v>
      </c>
      <c r="EV197" t="s">
        <v>250</v>
      </c>
      <c r="EW197" t="s">
        <v>1369</v>
      </c>
      <c r="EX197" t="s">
        <v>1369</v>
      </c>
      <c r="EY197" t="s">
        <v>250</v>
      </c>
      <c r="EZ197" t="s">
        <v>1345</v>
      </c>
      <c r="FA197" t="s">
        <v>1351</v>
      </c>
      <c r="FB197" t="s">
        <v>1351</v>
      </c>
      <c r="FC197" t="s">
        <v>250</v>
      </c>
      <c r="FD197" t="s">
        <v>484</v>
      </c>
      <c r="FE197" t="s">
        <v>1384</v>
      </c>
      <c r="FF197" t="s">
        <v>2928</v>
      </c>
      <c r="MZ197" t="s">
        <v>712</v>
      </c>
      <c r="NA197" t="s">
        <v>711</v>
      </c>
      <c r="NB197" t="s">
        <v>711</v>
      </c>
      <c r="NC197" t="s">
        <v>711</v>
      </c>
      <c r="ND197" t="s">
        <v>712</v>
      </c>
      <c r="NE197" t="s">
        <v>711</v>
      </c>
      <c r="NF197" t="s">
        <v>711</v>
      </c>
      <c r="NG197" t="s">
        <v>711</v>
      </c>
      <c r="NI197" t="s">
        <v>711</v>
      </c>
      <c r="NJ197" t="s">
        <v>711</v>
      </c>
      <c r="NK197" t="s">
        <v>711</v>
      </c>
      <c r="NL197" t="s">
        <v>711</v>
      </c>
      <c r="NM197" t="s">
        <v>711</v>
      </c>
      <c r="NN197" t="s">
        <v>711</v>
      </c>
      <c r="NO197" t="s">
        <v>711</v>
      </c>
      <c r="NP197" t="s">
        <v>711</v>
      </c>
      <c r="NQ197" t="s">
        <v>711</v>
      </c>
      <c r="NR197" t="s">
        <v>711</v>
      </c>
      <c r="NS197" t="s">
        <v>711</v>
      </c>
      <c r="NT197" t="s">
        <v>711</v>
      </c>
      <c r="NU197" t="s">
        <v>711</v>
      </c>
      <c r="NV197" t="s">
        <v>712</v>
      </c>
      <c r="NW197" t="s">
        <v>711</v>
      </c>
      <c r="NX197" t="s">
        <v>711</v>
      </c>
    </row>
    <row r="198" spans="1:389" x14ac:dyDescent="0.25">
      <c r="A198">
        <v>197</v>
      </c>
      <c r="B198" t="s">
        <v>4716</v>
      </c>
      <c r="C198" t="s">
        <v>328</v>
      </c>
      <c r="D198" t="s">
        <v>416</v>
      </c>
      <c r="E198" t="s">
        <v>439</v>
      </c>
      <c r="F198" t="s">
        <v>455</v>
      </c>
      <c r="G198" t="s">
        <v>246</v>
      </c>
      <c r="EY198" t="s">
        <v>250</v>
      </c>
      <c r="EZ198" t="s">
        <v>1345</v>
      </c>
      <c r="FA198" t="s">
        <v>1351</v>
      </c>
      <c r="FB198" t="s">
        <v>1351</v>
      </c>
      <c r="FC198" t="s">
        <v>250</v>
      </c>
      <c r="FD198" t="s">
        <v>484</v>
      </c>
      <c r="FE198" t="s">
        <v>1384</v>
      </c>
      <c r="FF198" t="s">
        <v>2928</v>
      </c>
      <c r="MZ198" t="s">
        <v>712</v>
      </c>
      <c r="NA198" t="s">
        <v>711</v>
      </c>
      <c r="NB198" t="s">
        <v>711</v>
      </c>
      <c r="NC198" t="s">
        <v>711</v>
      </c>
      <c r="ND198" t="s">
        <v>712</v>
      </c>
      <c r="NE198" t="s">
        <v>711</v>
      </c>
      <c r="NF198" t="s">
        <v>711</v>
      </c>
      <c r="NG198" t="s">
        <v>711</v>
      </c>
      <c r="NI198" t="s">
        <v>711</v>
      </c>
      <c r="NJ198" t="s">
        <v>711</v>
      </c>
      <c r="NK198" t="s">
        <v>711</v>
      </c>
      <c r="NL198" t="s">
        <v>711</v>
      </c>
      <c r="NM198" t="s">
        <v>711</v>
      </c>
      <c r="NN198" t="s">
        <v>711</v>
      </c>
      <c r="NO198" t="s">
        <v>711</v>
      </c>
      <c r="NP198" t="s">
        <v>711</v>
      </c>
      <c r="NQ198" t="s">
        <v>712</v>
      </c>
      <c r="NR198" t="s">
        <v>711</v>
      </c>
      <c r="NS198" t="s">
        <v>711</v>
      </c>
      <c r="NT198" t="s">
        <v>711</v>
      </c>
      <c r="NU198" t="s">
        <v>711</v>
      </c>
      <c r="NV198" t="s">
        <v>712</v>
      </c>
      <c r="NW198" t="s">
        <v>711</v>
      </c>
      <c r="NX198" t="s">
        <v>711</v>
      </c>
    </row>
    <row r="199" spans="1:389" x14ac:dyDescent="0.25">
      <c r="A199">
        <v>198</v>
      </c>
      <c r="B199" t="s">
        <v>4716</v>
      </c>
      <c r="C199" t="s">
        <v>328</v>
      </c>
      <c r="D199" t="s">
        <v>416</v>
      </c>
      <c r="E199" t="s">
        <v>439</v>
      </c>
      <c r="F199" t="s">
        <v>2394</v>
      </c>
      <c r="G199" t="s">
        <v>246</v>
      </c>
      <c r="EV199" t="s">
        <v>250</v>
      </c>
      <c r="EW199" t="s">
        <v>1445</v>
      </c>
      <c r="EX199" t="s">
        <v>1445</v>
      </c>
      <c r="EY199" t="s">
        <v>250</v>
      </c>
      <c r="FC199" t="s">
        <v>250</v>
      </c>
      <c r="FD199" t="s">
        <v>266</v>
      </c>
      <c r="MZ199" t="s">
        <v>712</v>
      </c>
      <c r="NA199" t="s">
        <v>711</v>
      </c>
      <c r="NB199" t="s">
        <v>711</v>
      </c>
      <c r="NC199" t="s">
        <v>711</v>
      </c>
      <c r="ND199" t="s">
        <v>712</v>
      </c>
      <c r="NE199" t="s">
        <v>711</v>
      </c>
      <c r="NF199" t="s">
        <v>711</v>
      </c>
      <c r="NG199" t="s">
        <v>711</v>
      </c>
      <c r="NI199" t="s">
        <v>711</v>
      </c>
      <c r="NJ199" t="s">
        <v>711</v>
      </c>
      <c r="NK199" t="s">
        <v>711</v>
      </c>
      <c r="NL199" t="s">
        <v>711</v>
      </c>
      <c r="NM199" t="s">
        <v>711</v>
      </c>
      <c r="NN199" t="s">
        <v>711</v>
      </c>
      <c r="NO199" t="s">
        <v>711</v>
      </c>
      <c r="NP199" t="s">
        <v>711</v>
      </c>
      <c r="NQ199" t="s">
        <v>712</v>
      </c>
      <c r="NR199" t="s">
        <v>711</v>
      </c>
      <c r="NS199" t="s">
        <v>711</v>
      </c>
      <c r="NT199" t="s">
        <v>711</v>
      </c>
      <c r="NU199" t="s">
        <v>711</v>
      </c>
      <c r="NV199" t="s">
        <v>712</v>
      </c>
      <c r="NW199" t="s">
        <v>711</v>
      </c>
      <c r="NX199" t="s">
        <v>711</v>
      </c>
    </row>
    <row r="200" spans="1:389" x14ac:dyDescent="0.25">
      <c r="A200">
        <v>199</v>
      </c>
      <c r="B200" t="s">
        <v>4716</v>
      </c>
      <c r="C200" t="s">
        <v>328</v>
      </c>
      <c r="D200" t="s">
        <v>416</v>
      </c>
      <c r="E200" t="s">
        <v>439</v>
      </c>
      <c r="F200" t="s">
        <v>4722</v>
      </c>
      <c r="G200" t="s">
        <v>246</v>
      </c>
      <c r="H200" t="s">
        <v>250</v>
      </c>
      <c r="I200" t="s">
        <v>248</v>
      </c>
      <c r="J200" t="s">
        <v>249</v>
      </c>
      <c r="K200" t="s">
        <v>1489</v>
      </c>
      <c r="L200" t="s">
        <v>4659</v>
      </c>
      <c r="M200" t="s">
        <v>10</v>
      </c>
      <c r="N200" t="s">
        <v>10</v>
      </c>
      <c r="O200" t="s">
        <v>1359</v>
      </c>
      <c r="AZ200" t="s">
        <v>250</v>
      </c>
      <c r="BA200" t="s">
        <v>249</v>
      </c>
      <c r="BB200" t="s">
        <v>1355</v>
      </c>
      <c r="BC200" t="s">
        <v>1494</v>
      </c>
      <c r="BD200" t="s">
        <v>10</v>
      </c>
      <c r="BE200" t="s">
        <v>10</v>
      </c>
      <c r="BF200" t="s">
        <v>1397</v>
      </c>
      <c r="GN200" t="s">
        <v>263</v>
      </c>
      <c r="GQ200" t="s">
        <v>10</v>
      </c>
      <c r="GR200" t="s">
        <v>10</v>
      </c>
      <c r="GS200" t="s">
        <v>1502</v>
      </c>
      <c r="GT200" t="s">
        <v>1270</v>
      </c>
      <c r="MZ200" t="s">
        <v>712</v>
      </c>
      <c r="NA200" t="s">
        <v>711</v>
      </c>
      <c r="NB200" t="s">
        <v>711</v>
      </c>
      <c r="NC200" t="s">
        <v>711</v>
      </c>
      <c r="ND200" t="s">
        <v>712</v>
      </c>
      <c r="NE200" t="s">
        <v>711</v>
      </c>
      <c r="NF200" t="s">
        <v>711</v>
      </c>
      <c r="NG200" t="s">
        <v>711</v>
      </c>
      <c r="NI200" t="s">
        <v>711</v>
      </c>
      <c r="NJ200" t="s">
        <v>711</v>
      </c>
      <c r="NK200" t="s">
        <v>711</v>
      </c>
      <c r="NL200" t="s">
        <v>711</v>
      </c>
      <c r="NM200" t="s">
        <v>711</v>
      </c>
      <c r="NN200" t="s">
        <v>711</v>
      </c>
      <c r="NO200" t="s">
        <v>711</v>
      </c>
      <c r="NP200" t="s">
        <v>711</v>
      </c>
      <c r="NQ200" t="s">
        <v>711</v>
      </c>
      <c r="NR200" t="s">
        <v>711</v>
      </c>
      <c r="NS200" t="s">
        <v>711</v>
      </c>
      <c r="NT200" t="s">
        <v>711</v>
      </c>
      <c r="NU200" t="s">
        <v>711</v>
      </c>
      <c r="NV200" t="s">
        <v>712</v>
      </c>
      <c r="NW200" t="s">
        <v>711</v>
      </c>
      <c r="NX200" t="s">
        <v>711</v>
      </c>
    </row>
    <row r="201" spans="1:389" x14ac:dyDescent="0.25">
      <c r="A201">
        <v>200</v>
      </c>
      <c r="B201" t="s">
        <v>4716</v>
      </c>
      <c r="C201" t="s">
        <v>328</v>
      </c>
      <c r="D201" t="s">
        <v>416</v>
      </c>
      <c r="E201" t="s">
        <v>439</v>
      </c>
      <c r="F201" t="s">
        <v>4723</v>
      </c>
      <c r="G201" t="s">
        <v>246</v>
      </c>
      <c r="H201" t="s">
        <v>250</v>
      </c>
      <c r="I201" t="s">
        <v>317</v>
      </c>
      <c r="J201" t="s">
        <v>249</v>
      </c>
      <c r="K201" t="s">
        <v>1489</v>
      </c>
      <c r="L201" t="s">
        <v>4724</v>
      </c>
      <c r="M201" t="s">
        <v>10</v>
      </c>
      <c r="N201" t="s">
        <v>10</v>
      </c>
      <c r="O201" t="s">
        <v>1349</v>
      </c>
      <c r="AZ201" t="s">
        <v>250</v>
      </c>
      <c r="BA201" t="s">
        <v>249</v>
      </c>
      <c r="BB201" t="s">
        <v>1355</v>
      </c>
      <c r="BC201" t="s">
        <v>1494</v>
      </c>
      <c r="BD201" t="s">
        <v>10</v>
      </c>
      <c r="BE201" t="s">
        <v>10</v>
      </c>
      <c r="BF201" t="s">
        <v>1397</v>
      </c>
      <c r="GN201" t="s">
        <v>263</v>
      </c>
      <c r="GQ201" t="s">
        <v>10</v>
      </c>
      <c r="GR201" t="s">
        <v>10</v>
      </c>
      <c r="GS201" t="s">
        <v>1502</v>
      </c>
      <c r="GT201" t="s">
        <v>1272</v>
      </c>
      <c r="MZ201" t="s">
        <v>712</v>
      </c>
      <c r="NA201" t="s">
        <v>711</v>
      </c>
      <c r="NB201" t="s">
        <v>711</v>
      </c>
      <c r="NC201" t="s">
        <v>711</v>
      </c>
      <c r="ND201" t="s">
        <v>712</v>
      </c>
      <c r="NE201" t="s">
        <v>711</v>
      </c>
      <c r="NF201" t="s">
        <v>711</v>
      </c>
      <c r="NG201" t="s">
        <v>711</v>
      </c>
      <c r="NI201" t="s">
        <v>711</v>
      </c>
      <c r="NJ201" t="s">
        <v>711</v>
      </c>
      <c r="NK201" t="s">
        <v>711</v>
      </c>
      <c r="NL201" t="s">
        <v>711</v>
      </c>
      <c r="NM201" t="s">
        <v>711</v>
      </c>
      <c r="NN201" t="s">
        <v>711</v>
      </c>
      <c r="NO201" t="s">
        <v>711</v>
      </c>
      <c r="NP201" t="s">
        <v>711</v>
      </c>
      <c r="NQ201" t="s">
        <v>712</v>
      </c>
      <c r="NR201" t="s">
        <v>711</v>
      </c>
      <c r="NS201" t="s">
        <v>712</v>
      </c>
      <c r="NT201" t="s">
        <v>712</v>
      </c>
      <c r="NU201" t="s">
        <v>711</v>
      </c>
      <c r="NV201" t="s">
        <v>712</v>
      </c>
      <c r="NW201" t="s">
        <v>711</v>
      </c>
      <c r="NX201" t="s">
        <v>711</v>
      </c>
    </row>
    <row r="202" spans="1:389" x14ac:dyDescent="0.25">
      <c r="A202">
        <v>201</v>
      </c>
      <c r="B202" t="s">
        <v>4716</v>
      </c>
      <c r="C202" t="s">
        <v>328</v>
      </c>
      <c r="D202" t="s">
        <v>416</v>
      </c>
      <c r="E202" t="s">
        <v>439</v>
      </c>
      <c r="F202" t="s">
        <v>455</v>
      </c>
      <c r="G202" t="s">
        <v>246</v>
      </c>
      <c r="FM202" t="s">
        <v>250</v>
      </c>
      <c r="FN202" t="s">
        <v>4544</v>
      </c>
      <c r="FO202" t="s">
        <v>4662</v>
      </c>
      <c r="MZ202" t="s">
        <v>712</v>
      </c>
      <c r="NA202" t="s">
        <v>711</v>
      </c>
      <c r="NB202" t="s">
        <v>711</v>
      </c>
      <c r="NC202" t="s">
        <v>711</v>
      </c>
      <c r="ND202" t="s">
        <v>711</v>
      </c>
      <c r="NE202" t="s">
        <v>711</v>
      </c>
      <c r="NF202" t="s">
        <v>711</v>
      </c>
      <c r="NG202" t="s">
        <v>711</v>
      </c>
      <c r="NI202" t="s">
        <v>712</v>
      </c>
      <c r="NJ202" t="s">
        <v>711</v>
      </c>
      <c r="NK202" t="s">
        <v>711</v>
      </c>
      <c r="NL202" t="s">
        <v>711</v>
      </c>
      <c r="NM202" t="s">
        <v>711</v>
      </c>
      <c r="NN202" t="s">
        <v>711</v>
      </c>
      <c r="NO202" t="s">
        <v>711</v>
      </c>
      <c r="NP202" t="s">
        <v>711</v>
      </c>
      <c r="NQ202" t="s">
        <v>711</v>
      </c>
      <c r="NR202" t="s">
        <v>711</v>
      </c>
      <c r="NS202" t="s">
        <v>711</v>
      </c>
      <c r="NT202" t="s">
        <v>711</v>
      </c>
      <c r="NU202" t="s">
        <v>711</v>
      </c>
      <c r="NV202" t="s">
        <v>711</v>
      </c>
      <c r="NW202" t="s">
        <v>711</v>
      </c>
      <c r="NX202" t="s">
        <v>711</v>
      </c>
    </row>
    <row r="203" spans="1:389" x14ac:dyDescent="0.25">
      <c r="A203">
        <v>202</v>
      </c>
      <c r="B203" t="s">
        <v>4716</v>
      </c>
      <c r="C203" t="s">
        <v>328</v>
      </c>
      <c r="D203" t="s">
        <v>416</v>
      </c>
      <c r="E203" t="s">
        <v>439</v>
      </c>
      <c r="F203" t="s">
        <v>455</v>
      </c>
      <c r="G203" t="s">
        <v>246</v>
      </c>
      <c r="FM203" t="s">
        <v>250</v>
      </c>
      <c r="FN203" t="s">
        <v>4638</v>
      </c>
      <c r="FO203" t="s">
        <v>4725</v>
      </c>
      <c r="MZ203" t="s">
        <v>712</v>
      </c>
      <c r="NA203" t="s">
        <v>711</v>
      </c>
      <c r="NB203" t="s">
        <v>711</v>
      </c>
      <c r="NC203" t="s">
        <v>711</v>
      </c>
      <c r="ND203" t="s">
        <v>711</v>
      </c>
      <c r="NE203" t="s">
        <v>711</v>
      </c>
      <c r="NF203" t="s">
        <v>711</v>
      </c>
      <c r="NG203" t="s">
        <v>711</v>
      </c>
      <c r="NI203" t="s">
        <v>711</v>
      </c>
      <c r="NJ203" t="s">
        <v>711</v>
      </c>
      <c r="NK203" t="s">
        <v>711</v>
      </c>
      <c r="NL203" t="s">
        <v>711</v>
      </c>
      <c r="NM203" t="s">
        <v>711</v>
      </c>
      <c r="NN203" t="s">
        <v>711</v>
      </c>
      <c r="NO203" t="s">
        <v>711</v>
      </c>
      <c r="NP203" t="s">
        <v>711</v>
      </c>
      <c r="NQ203" t="s">
        <v>711</v>
      </c>
      <c r="NR203" t="s">
        <v>711</v>
      </c>
      <c r="NS203" t="s">
        <v>711</v>
      </c>
      <c r="NT203" t="s">
        <v>711</v>
      </c>
      <c r="NU203" t="s">
        <v>711</v>
      </c>
      <c r="NV203" t="s">
        <v>711</v>
      </c>
      <c r="NW203" t="s">
        <v>712</v>
      </c>
      <c r="NX203" t="s">
        <v>711</v>
      </c>
      <c r="NY203" t="s">
        <v>4554</v>
      </c>
    </row>
    <row r="204" spans="1:389" x14ac:dyDescent="0.25">
      <c r="A204">
        <v>203</v>
      </c>
      <c r="B204" t="s">
        <v>4716</v>
      </c>
      <c r="C204" t="s">
        <v>328</v>
      </c>
      <c r="D204" t="s">
        <v>416</v>
      </c>
      <c r="E204" t="s">
        <v>439</v>
      </c>
      <c r="F204" t="s">
        <v>455</v>
      </c>
      <c r="G204" t="s">
        <v>246</v>
      </c>
      <c r="FG204" t="s">
        <v>250</v>
      </c>
      <c r="FH204" t="s">
        <v>1442</v>
      </c>
      <c r="FI204" t="s">
        <v>1442</v>
      </c>
      <c r="FJ204" t="s">
        <v>250</v>
      </c>
      <c r="FK204" t="s">
        <v>1384</v>
      </c>
      <c r="FL204" t="s">
        <v>1384</v>
      </c>
      <c r="MZ204" t="s">
        <v>712</v>
      </c>
      <c r="NA204" t="s">
        <v>711</v>
      </c>
      <c r="NB204" t="s">
        <v>711</v>
      </c>
      <c r="NC204" t="s">
        <v>711</v>
      </c>
      <c r="ND204" t="s">
        <v>711</v>
      </c>
      <c r="NE204" t="s">
        <v>711</v>
      </c>
      <c r="NF204" t="s">
        <v>711</v>
      </c>
      <c r="NG204" t="s">
        <v>711</v>
      </c>
      <c r="NI204" t="s">
        <v>711</v>
      </c>
      <c r="NJ204" t="s">
        <v>711</v>
      </c>
      <c r="NK204" t="s">
        <v>711</v>
      </c>
      <c r="NL204" t="s">
        <v>711</v>
      </c>
      <c r="NM204" t="s">
        <v>711</v>
      </c>
      <c r="NN204" t="s">
        <v>711</v>
      </c>
      <c r="NO204" t="s">
        <v>711</v>
      </c>
      <c r="NP204" t="s">
        <v>711</v>
      </c>
      <c r="NQ204" t="s">
        <v>711</v>
      </c>
      <c r="NR204" t="s">
        <v>711</v>
      </c>
      <c r="NS204" t="s">
        <v>711</v>
      </c>
      <c r="NT204" t="s">
        <v>711</v>
      </c>
      <c r="NU204" t="s">
        <v>711</v>
      </c>
      <c r="NV204" t="s">
        <v>711</v>
      </c>
      <c r="NW204" t="s">
        <v>712</v>
      </c>
      <c r="NX204" t="s">
        <v>711</v>
      </c>
      <c r="NY204" t="s">
        <v>4726</v>
      </c>
    </row>
    <row r="205" spans="1:389" x14ac:dyDescent="0.25">
      <c r="A205">
        <v>204</v>
      </c>
      <c r="B205" t="s">
        <v>4716</v>
      </c>
      <c r="C205" t="s">
        <v>328</v>
      </c>
      <c r="D205" t="s">
        <v>416</v>
      </c>
      <c r="E205" t="s">
        <v>439</v>
      </c>
      <c r="F205" t="s">
        <v>455</v>
      </c>
      <c r="G205" t="s">
        <v>246</v>
      </c>
      <c r="FG205" t="s">
        <v>250</v>
      </c>
      <c r="FJ205" t="s">
        <v>250</v>
      </c>
      <c r="MZ205" t="s">
        <v>712</v>
      </c>
      <c r="NA205" t="s">
        <v>711</v>
      </c>
      <c r="NB205" t="s">
        <v>711</v>
      </c>
      <c r="NC205" t="s">
        <v>711</v>
      </c>
      <c r="ND205" t="s">
        <v>711</v>
      </c>
      <c r="NE205" t="s">
        <v>711</v>
      </c>
      <c r="NF205" t="s">
        <v>711</v>
      </c>
      <c r="NG205" t="s">
        <v>711</v>
      </c>
      <c r="NI205" t="s">
        <v>711</v>
      </c>
      <c r="NJ205" t="s">
        <v>711</v>
      </c>
      <c r="NK205" t="s">
        <v>711</v>
      </c>
      <c r="NL205" t="s">
        <v>711</v>
      </c>
      <c r="NM205" t="s">
        <v>711</v>
      </c>
      <c r="NN205" t="s">
        <v>711</v>
      </c>
      <c r="NO205" t="s">
        <v>711</v>
      </c>
      <c r="NP205" t="s">
        <v>711</v>
      </c>
      <c r="NQ205" t="s">
        <v>711</v>
      </c>
      <c r="NR205" t="s">
        <v>711</v>
      </c>
      <c r="NS205" t="s">
        <v>711</v>
      </c>
      <c r="NT205" t="s">
        <v>711</v>
      </c>
      <c r="NU205" t="s">
        <v>711</v>
      </c>
      <c r="NV205" t="s">
        <v>712</v>
      </c>
      <c r="NW205" t="s">
        <v>711</v>
      </c>
      <c r="NX205" t="s">
        <v>711</v>
      </c>
    </row>
    <row r="206" spans="1:389" x14ac:dyDescent="0.25">
      <c r="A206">
        <v>205</v>
      </c>
      <c r="B206" t="s">
        <v>4716</v>
      </c>
      <c r="C206" t="s">
        <v>328</v>
      </c>
      <c r="D206" t="s">
        <v>416</v>
      </c>
      <c r="E206" t="s">
        <v>439</v>
      </c>
      <c r="F206" t="s">
        <v>455</v>
      </c>
      <c r="G206" t="s">
        <v>246</v>
      </c>
      <c r="FG206" t="s">
        <v>250</v>
      </c>
      <c r="FH206" t="s">
        <v>1367</v>
      </c>
      <c r="FI206" t="s">
        <v>1367</v>
      </c>
      <c r="FJ206" t="s">
        <v>250</v>
      </c>
      <c r="FK206" t="s">
        <v>1384</v>
      </c>
      <c r="FL206" t="s">
        <v>1384</v>
      </c>
      <c r="MZ206" t="s">
        <v>712</v>
      </c>
      <c r="NA206" t="s">
        <v>711</v>
      </c>
      <c r="NB206" t="s">
        <v>711</v>
      </c>
      <c r="NC206" t="s">
        <v>711</v>
      </c>
      <c r="ND206" t="s">
        <v>711</v>
      </c>
      <c r="NE206" t="s">
        <v>711</v>
      </c>
      <c r="NF206" t="s">
        <v>711</v>
      </c>
      <c r="NG206" t="s">
        <v>711</v>
      </c>
      <c r="NI206" t="s">
        <v>711</v>
      </c>
      <c r="NJ206" t="s">
        <v>711</v>
      </c>
      <c r="NK206" t="s">
        <v>711</v>
      </c>
      <c r="NL206" t="s">
        <v>711</v>
      </c>
      <c r="NM206" t="s">
        <v>711</v>
      </c>
      <c r="NN206" t="s">
        <v>711</v>
      </c>
      <c r="NO206" t="s">
        <v>711</v>
      </c>
      <c r="NP206" t="s">
        <v>711</v>
      </c>
      <c r="NQ206" t="s">
        <v>711</v>
      </c>
      <c r="NR206" t="s">
        <v>711</v>
      </c>
      <c r="NS206" t="s">
        <v>711</v>
      </c>
      <c r="NT206" t="s">
        <v>711</v>
      </c>
      <c r="NU206" t="s">
        <v>711</v>
      </c>
      <c r="NV206" t="s">
        <v>712</v>
      </c>
      <c r="NW206" t="s">
        <v>711</v>
      </c>
      <c r="NX206" t="s">
        <v>711</v>
      </c>
    </row>
    <row r="207" spans="1:389" x14ac:dyDescent="0.25">
      <c r="A207">
        <v>206</v>
      </c>
      <c r="B207" t="s">
        <v>4716</v>
      </c>
      <c r="C207" t="s">
        <v>328</v>
      </c>
      <c r="D207" t="s">
        <v>416</v>
      </c>
      <c r="E207" t="s">
        <v>439</v>
      </c>
      <c r="F207" t="s">
        <v>2394</v>
      </c>
      <c r="G207" t="s">
        <v>246</v>
      </c>
      <c r="X207" t="s">
        <v>247</v>
      </c>
      <c r="Y207" t="s">
        <v>249</v>
      </c>
      <c r="Z207" t="s">
        <v>1388</v>
      </c>
      <c r="AA207" t="s">
        <v>4625</v>
      </c>
      <c r="AB207" t="s">
        <v>10</v>
      </c>
      <c r="AC207" t="s">
        <v>9</v>
      </c>
      <c r="AD207" t="s">
        <v>1353</v>
      </c>
      <c r="GN207" t="s">
        <v>253</v>
      </c>
      <c r="GW207" t="s">
        <v>10</v>
      </c>
      <c r="GX207" t="s">
        <v>335</v>
      </c>
      <c r="GY207" t="s">
        <v>1270</v>
      </c>
      <c r="MZ207" t="s">
        <v>712</v>
      </c>
      <c r="NA207" t="s">
        <v>711</v>
      </c>
      <c r="NB207" t="s">
        <v>711</v>
      </c>
      <c r="NC207" t="s">
        <v>711</v>
      </c>
      <c r="ND207" t="s">
        <v>711</v>
      </c>
      <c r="NE207" t="s">
        <v>711</v>
      </c>
      <c r="NF207" t="s">
        <v>711</v>
      </c>
      <c r="NG207" t="s">
        <v>711</v>
      </c>
      <c r="NI207" t="s">
        <v>711</v>
      </c>
      <c r="NJ207" t="s">
        <v>711</v>
      </c>
      <c r="NK207" t="s">
        <v>711</v>
      </c>
      <c r="NL207" t="s">
        <v>711</v>
      </c>
      <c r="NM207" t="s">
        <v>711</v>
      </c>
      <c r="NN207" t="s">
        <v>711</v>
      </c>
      <c r="NO207" t="s">
        <v>711</v>
      </c>
      <c r="NP207" t="s">
        <v>711</v>
      </c>
      <c r="NQ207" t="s">
        <v>711</v>
      </c>
      <c r="NR207" t="s">
        <v>711</v>
      </c>
      <c r="NS207" t="s">
        <v>711</v>
      </c>
      <c r="NT207" t="s">
        <v>711</v>
      </c>
      <c r="NU207" t="s">
        <v>711</v>
      </c>
      <c r="NV207" t="s">
        <v>712</v>
      </c>
      <c r="NW207" t="s">
        <v>711</v>
      </c>
      <c r="NX207" t="s">
        <v>711</v>
      </c>
    </row>
    <row r="208" spans="1:389" x14ac:dyDescent="0.25">
      <c r="A208">
        <v>207</v>
      </c>
      <c r="B208" t="s">
        <v>4716</v>
      </c>
      <c r="C208" t="s">
        <v>328</v>
      </c>
      <c r="D208" t="s">
        <v>416</v>
      </c>
      <c r="E208" t="s">
        <v>439</v>
      </c>
      <c r="F208" t="s">
        <v>4722</v>
      </c>
      <c r="G208" t="s">
        <v>246</v>
      </c>
      <c r="GH208" t="s">
        <v>249</v>
      </c>
      <c r="GI208" t="s">
        <v>1386</v>
      </c>
      <c r="GJ208" t="s">
        <v>1432</v>
      </c>
      <c r="GK208" t="s">
        <v>1378</v>
      </c>
      <c r="GL208" t="s">
        <v>1473</v>
      </c>
      <c r="GM208" t="s">
        <v>1465</v>
      </c>
    </row>
    <row r="209" spans="1:389" x14ac:dyDescent="0.25">
      <c r="A209">
        <v>208</v>
      </c>
      <c r="B209" t="s">
        <v>4716</v>
      </c>
      <c r="C209" t="s">
        <v>328</v>
      </c>
      <c r="D209" t="s">
        <v>416</v>
      </c>
      <c r="E209" t="s">
        <v>439</v>
      </c>
      <c r="F209" t="s">
        <v>4722</v>
      </c>
      <c r="G209" t="s">
        <v>246</v>
      </c>
      <c r="GH209" t="s">
        <v>249</v>
      </c>
      <c r="GI209" t="s">
        <v>1386</v>
      </c>
      <c r="GJ209" t="s">
        <v>1432</v>
      </c>
      <c r="GK209" t="s">
        <v>1350</v>
      </c>
      <c r="GL209" t="s">
        <v>4582</v>
      </c>
      <c r="GM209" t="s">
        <v>4727</v>
      </c>
    </row>
    <row r="210" spans="1:389" x14ac:dyDescent="0.25">
      <c r="A210">
        <v>209</v>
      </c>
      <c r="B210" t="s">
        <v>4716</v>
      </c>
      <c r="C210" t="s">
        <v>328</v>
      </c>
      <c r="D210" t="s">
        <v>416</v>
      </c>
      <c r="E210" t="s">
        <v>439</v>
      </c>
      <c r="F210" t="s">
        <v>4722</v>
      </c>
      <c r="G210" t="s">
        <v>246</v>
      </c>
      <c r="H210" t="s">
        <v>250</v>
      </c>
      <c r="I210" t="s">
        <v>317</v>
      </c>
      <c r="J210" t="s">
        <v>249</v>
      </c>
      <c r="K210" t="s">
        <v>1489</v>
      </c>
      <c r="L210" t="s">
        <v>4724</v>
      </c>
      <c r="M210" t="s">
        <v>10</v>
      </c>
      <c r="N210" t="s">
        <v>10</v>
      </c>
      <c r="O210" t="s">
        <v>1359</v>
      </c>
      <c r="AZ210" t="s">
        <v>250</v>
      </c>
      <c r="BA210" t="s">
        <v>249</v>
      </c>
      <c r="BB210" t="s">
        <v>1355</v>
      </c>
      <c r="BC210" t="s">
        <v>1494</v>
      </c>
      <c r="BD210" t="s">
        <v>10</v>
      </c>
      <c r="BE210" t="s">
        <v>10</v>
      </c>
      <c r="BF210" t="s">
        <v>1343</v>
      </c>
      <c r="GN210" t="s">
        <v>253</v>
      </c>
      <c r="GQ210" t="s">
        <v>10</v>
      </c>
      <c r="GR210" t="s">
        <v>10</v>
      </c>
      <c r="GS210" t="s">
        <v>1503</v>
      </c>
      <c r="GT210" t="s">
        <v>1269</v>
      </c>
      <c r="MZ210" t="s">
        <v>712</v>
      </c>
      <c r="NA210" t="s">
        <v>711</v>
      </c>
      <c r="NB210" t="s">
        <v>711</v>
      </c>
      <c r="NC210" t="s">
        <v>711</v>
      </c>
      <c r="ND210" t="s">
        <v>711</v>
      </c>
      <c r="NE210" t="s">
        <v>711</v>
      </c>
      <c r="NF210" t="s">
        <v>711</v>
      </c>
      <c r="NG210" t="s">
        <v>711</v>
      </c>
      <c r="NI210" t="s">
        <v>711</v>
      </c>
      <c r="NJ210" t="s">
        <v>712</v>
      </c>
      <c r="NK210" t="s">
        <v>711</v>
      </c>
      <c r="NL210" t="s">
        <v>711</v>
      </c>
      <c r="NM210" t="s">
        <v>711</v>
      </c>
      <c r="NN210" t="s">
        <v>711</v>
      </c>
      <c r="NO210" t="s">
        <v>711</v>
      </c>
      <c r="NP210" t="s">
        <v>711</v>
      </c>
      <c r="NQ210" t="s">
        <v>711</v>
      </c>
      <c r="NR210" t="s">
        <v>711</v>
      </c>
      <c r="NS210" t="s">
        <v>711</v>
      </c>
      <c r="NT210" t="s">
        <v>711</v>
      </c>
      <c r="NU210" t="s">
        <v>711</v>
      </c>
      <c r="NV210" t="s">
        <v>712</v>
      </c>
      <c r="NW210" t="s">
        <v>711</v>
      </c>
      <c r="NX210" t="s">
        <v>711</v>
      </c>
    </row>
    <row r="211" spans="1:389" x14ac:dyDescent="0.25">
      <c r="A211">
        <v>210</v>
      </c>
      <c r="B211" t="s">
        <v>4716</v>
      </c>
      <c r="C211" t="s">
        <v>328</v>
      </c>
      <c r="D211" t="s">
        <v>416</v>
      </c>
      <c r="E211" t="s">
        <v>439</v>
      </c>
      <c r="F211" t="s">
        <v>4722</v>
      </c>
      <c r="G211" t="s">
        <v>246</v>
      </c>
      <c r="H211" t="s">
        <v>250</v>
      </c>
      <c r="I211" t="s">
        <v>317</v>
      </c>
      <c r="J211" t="s">
        <v>249</v>
      </c>
      <c r="K211" t="s">
        <v>1489</v>
      </c>
      <c r="L211" t="s">
        <v>4724</v>
      </c>
      <c r="M211" t="s">
        <v>10</v>
      </c>
      <c r="N211" t="s">
        <v>10</v>
      </c>
      <c r="O211" t="s">
        <v>1343</v>
      </c>
      <c r="AZ211" t="s">
        <v>250</v>
      </c>
      <c r="BA211" t="s">
        <v>249</v>
      </c>
      <c r="BB211" t="s">
        <v>1355</v>
      </c>
      <c r="BC211" t="s">
        <v>1494</v>
      </c>
      <c r="BD211" t="s">
        <v>10</v>
      </c>
      <c r="BE211" t="s">
        <v>10</v>
      </c>
      <c r="BF211" t="s">
        <v>1349</v>
      </c>
      <c r="GN211" t="s">
        <v>253</v>
      </c>
      <c r="GQ211" t="s">
        <v>10</v>
      </c>
      <c r="GR211" t="s">
        <v>10</v>
      </c>
      <c r="GS211" t="s">
        <v>1502</v>
      </c>
      <c r="GT211" t="s">
        <v>1272</v>
      </c>
      <c r="MZ211" t="s">
        <v>712</v>
      </c>
      <c r="NA211" t="s">
        <v>711</v>
      </c>
      <c r="NB211" t="s">
        <v>711</v>
      </c>
      <c r="NC211" t="s">
        <v>711</v>
      </c>
      <c r="ND211" t="s">
        <v>711</v>
      </c>
      <c r="NE211" t="s">
        <v>711</v>
      </c>
      <c r="NF211" t="s">
        <v>711</v>
      </c>
      <c r="NG211" t="s">
        <v>711</v>
      </c>
      <c r="NI211" t="s">
        <v>711</v>
      </c>
      <c r="NJ211" t="s">
        <v>711</v>
      </c>
      <c r="NK211" t="s">
        <v>711</v>
      </c>
      <c r="NL211" t="s">
        <v>711</v>
      </c>
      <c r="NM211" t="s">
        <v>711</v>
      </c>
      <c r="NN211" t="s">
        <v>711</v>
      </c>
      <c r="NO211" t="s">
        <v>711</v>
      </c>
      <c r="NP211" t="s">
        <v>711</v>
      </c>
      <c r="NQ211" t="s">
        <v>712</v>
      </c>
      <c r="NR211" t="s">
        <v>711</v>
      </c>
      <c r="NS211" t="s">
        <v>711</v>
      </c>
      <c r="NT211" t="s">
        <v>711</v>
      </c>
      <c r="NU211" t="s">
        <v>711</v>
      </c>
      <c r="NV211" t="s">
        <v>712</v>
      </c>
      <c r="NW211" t="s">
        <v>711</v>
      </c>
      <c r="NX211" t="s">
        <v>711</v>
      </c>
    </row>
    <row r="212" spans="1:389" x14ac:dyDescent="0.25">
      <c r="A212">
        <v>211</v>
      </c>
      <c r="B212" t="s">
        <v>4716</v>
      </c>
      <c r="C212" t="s">
        <v>328</v>
      </c>
      <c r="D212" t="s">
        <v>416</v>
      </c>
      <c r="E212" t="s">
        <v>439</v>
      </c>
      <c r="F212" t="s">
        <v>455</v>
      </c>
      <c r="G212" t="s">
        <v>246</v>
      </c>
      <c r="AL212" t="s">
        <v>250</v>
      </c>
      <c r="AM212" t="s">
        <v>256</v>
      </c>
      <c r="AN212" t="s">
        <v>1351</v>
      </c>
      <c r="AO212" t="s">
        <v>1351</v>
      </c>
      <c r="AP212" t="s">
        <v>10</v>
      </c>
      <c r="AQ212" t="s">
        <v>10</v>
      </c>
      <c r="AR212" t="s">
        <v>1385</v>
      </c>
      <c r="AS212" t="s">
        <v>250</v>
      </c>
      <c r="AT212" t="s">
        <v>256</v>
      </c>
      <c r="AU212" t="s">
        <v>1360</v>
      </c>
      <c r="AV212" t="s">
        <v>1360</v>
      </c>
      <c r="AW212" t="s">
        <v>10</v>
      </c>
      <c r="AX212" t="s">
        <v>10</v>
      </c>
      <c r="AY212" t="s">
        <v>1406</v>
      </c>
      <c r="BG212" t="s">
        <v>250</v>
      </c>
      <c r="BH212" t="s">
        <v>252</v>
      </c>
      <c r="BI212" t="s">
        <v>256</v>
      </c>
      <c r="BJ212" t="s">
        <v>1391</v>
      </c>
      <c r="BK212" t="s">
        <v>1391</v>
      </c>
      <c r="BL212" t="s">
        <v>10</v>
      </c>
      <c r="BM212" t="s">
        <v>10</v>
      </c>
      <c r="BN212" t="s">
        <v>1424</v>
      </c>
      <c r="BW212" t="s">
        <v>250</v>
      </c>
      <c r="BX212" t="s">
        <v>257</v>
      </c>
      <c r="BY212" t="s">
        <v>256</v>
      </c>
      <c r="BZ212" t="s">
        <v>1351</v>
      </c>
      <c r="CA212" t="s">
        <v>1351</v>
      </c>
      <c r="CB212" t="s">
        <v>10</v>
      </c>
      <c r="CC212" t="s">
        <v>10</v>
      </c>
      <c r="CD212" t="s">
        <v>1343</v>
      </c>
      <c r="CM212" t="s">
        <v>250</v>
      </c>
      <c r="CN212" t="s">
        <v>259</v>
      </c>
      <c r="CO212" t="s">
        <v>1386</v>
      </c>
      <c r="CP212" t="s">
        <v>4530</v>
      </c>
      <c r="CQ212" t="s">
        <v>10</v>
      </c>
      <c r="CR212" t="s">
        <v>10</v>
      </c>
      <c r="CS212" t="s">
        <v>1342</v>
      </c>
      <c r="CT212" t="s">
        <v>250</v>
      </c>
      <c r="CU212" t="s">
        <v>304</v>
      </c>
      <c r="CV212" t="s">
        <v>259</v>
      </c>
      <c r="CW212" t="s">
        <v>1369</v>
      </c>
      <c r="CX212" t="s">
        <v>1362</v>
      </c>
      <c r="CY212" t="s">
        <v>10</v>
      </c>
      <c r="CZ212" t="s">
        <v>10</v>
      </c>
      <c r="DA212" t="s">
        <v>1343</v>
      </c>
      <c r="DE212" t="s">
        <v>250</v>
      </c>
      <c r="DF212" t="s">
        <v>262</v>
      </c>
      <c r="DG212" t="s">
        <v>1348</v>
      </c>
      <c r="DH212" t="s">
        <v>1499</v>
      </c>
      <c r="DI212" t="s">
        <v>10</v>
      </c>
      <c r="DJ212" t="s">
        <v>10</v>
      </c>
      <c r="DK212" t="s">
        <v>1342</v>
      </c>
      <c r="DL212" t="s">
        <v>250</v>
      </c>
      <c r="DM212" t="s">
        <v>1445</v>
      </c>
      <c r="DN212" t="s">
        <v>1445</v>
      </c>
      <c r="DO212" t="s">
        <v>10</v>
      </c>
      <c r="DP212" t="s">
        <v>10</v>
      </c>
      <c r="DQ212" t="s">
        <v>1359</v>
      </c>
      <c r="DX212" t="s">
        <v>250</v>
      </c>
      <c r="DY212" t="s">
        <v>1346</v>
      </c>
      <c r="DZ212" t="s">
        <v>1346</v>
      </c>
      <c r="EA212" t="s">
        <v>10</v>
      </c>
      <c r="EB212" t="s">
        <v>10</v>
      </c>
      <c r="EC212" t="s">
        <v>1357</v>
      </c>
      <c r="EJ212" t="s">
        <v>250</v>
      </c>
      <c r="EK212" t="s">
        <v>1422</v>
      </c>
      <c r="EL212" t="s">
        <v>1422</v>
      </c>
      <c r="EM212" t="s">
        <v>10</v>
      </c>
      <c r="EN212" t="s">
        <v>10</v>
      </c>
      <c r="EO212" t="s">
        <v>1386</v>
      </c>
      <c r="GO212" t="s">
        <v>263</v>
      </c>
      <c r="GP212" t="s">
        <v>263</v>
      </c>
      <c r="GW212" t="s">
        <v>10</v>
      </c>
      <c r="GX212" t="s">
        <v>264</v>
      </c>
      <c r="GY212" t="s">
        <v>1268</v>
      </c>
      <c r="HB212" t="s">
        <v>10</v>
      </c>
      <c r="HC212" t="s">
        <v>264</v>
      </c>
      <c r="HD212" t="s">
        <v>264</v>
      </c>
      <c r="HE212" t="s">
        <v>1268</v>
      </c>
      <c r="MZ212" t="s">
        <v>712</v>
      </c>
      <c r="NA212" t="s">
        <v>711</v>
      </c>
      <c r="NB212" t="s">
        <v>711</v>
      </c>
      <c r="NC212" t="s">
        <v>711</v>
      </c>
      <c r="ND212" t="s">
        <v>712</v>
      </c>
      <c r="NE212" t="s">
        <v>711</v>
      </c>
      <c r="NF212" t="s">
        <v>711</v>
      </c>
      <c r="NG212" t="s">
        <v>711</v>
      </c>
      <c r="NI212" t="s">
        <v>711</v>
      </c>
      <c r="NJ212" t="s">
        <v>712</v>
      </c>
      <c r="NK212" t="s">
        <v>712</v>
      </c>
      <c r="NL212" t="s">
        <v>711</v>
      </c>
      <c r="NM212" t="s">
        <v>712</v>
      </c>
      <c r="NN212" t="s">
        <v>711</v>
      </c>
      <c r="NO212" t="s">
        <v>711</v>
      </c>
      <c r="NP212" t="s">
        <v>711</v>
      </c>
      <c r="NQ212" t="s">
        <v>711</v>
      </c>
      <c r="NR212" t="s">
        <v>711</v>
      </c>
      <c r="NS212" t="s">
        <v>711</v>
      </c>
      <c r="NT212" t="s">
        <v>711</v>
      </c>
      <c r="NU212" t="s">
        <v>711</v>
      </c>
      <c r="NV212" t="s">
        <v>711</v>
      </c>
      <c r="NW212" t="s">
        <v>711</v>
      </c>
      <c r="NX212" t="s">
        <v>711</v>
      </c>
    </row>
    <row r="213" spans="1:389" x14ac:dyDescent="0.25">
      <c r="A213">
        <v>212</v>
      </c>
      <c r="B213" t="s">
        <v>4716</v>
      </c>
      <c r="C213" t="s">
        <v>328</v>
      </c>
      <c r="D213" t="s">
        <v>416</v>
      </c>
      <c r="E213" t="s">
        <v>439</v>
      </c>
      <c r="F213" t="s">
        <v>455</v>
      </c>
      <c r="G213" t="s">
        <v>246</v>
      </c>
      <c r="AL213" t="s">
        <v>250</v>
      </c>
      <c r="AM213" t="s">
        <v>256</v>
      </c>
      <c r="AN213" t="s">
        <v>1351</v>
      </c>
      <c r="AO213" t="s">
        <v>1351</v>
      </c>
      <c r="AP213" t="s">
        <v>10</v>
      </c>
      <c r="AQ213" t="s">
        <v>10</v>
      </c>
      <c r="AR213" t="s">
        <v>1342</v>
      </c>
      <c r="AS213" t="s">
        <v>250</v>
      </c>
      <c r="AT213" t="s">
        <v>256</v>
      </c>
      <c r="AU213" t="s">
        <v>1360</v>
      </c>
      <c r="AV213" t="s">
        <v>1360</v>
      </c>
      <c r="AW213" t="s">
        <v>10</v>
      </c>
      <c r="AX213" t="s">
        <v>10</v>
      </c>
      <c r="AY213" t="s">
        <v>1342</v>
      </c>
      <c r="BG213" t="s">
        <v>250</v>
      </c>
      <c r="BL213" t="s">
        <v>10</v>
      </c>
      <c r="BM213" t="s">
        <v>10</v>
      </c>
      <c r="BN213" t="s">
        <v>1349</v>
      </c>
      <c r="BW213" t="s">
        <v>250</v>
      </c>
      <c r="BX213" t="s">
        <v>285</v>
      </c>
      <c r="BY213" t="s">
        <v>256</v>
      </c>
      <c r="BZ213" t="s">
        <v>1351</v>
      </c>
      <c r="CA213" t="s">
        <v>1351</v>
      </c>
      <c r="CB213" t="s">
        <v>10</v>
      </c>
      <c r="CC213" t="s">
        <v>10</v>
      </c>
      <c r="CD213" t="s">
        <v>2930</v>
      </c>
      <c r="CM213" t="s">
        <v>250</v>
      </c>
      <c r="CN213" t="s">
        <v>280</v>
      </c>
      <c r="CO213" t="s">
        <v>1386</v>
      </c>
      <c r="CP213" t="s">
        <v>1407</v>
      </c>
      <c r="CQ213" t="s">
        <v>10</v>
      </c>
      <c r="CR213" t="s">
        <v>10</v>
      </c>
      <c r="CS213" t="s">
        <v>1349</v>
      </c>
      <c r="CT213" t="s">
        <v>250</v>
      </c>
      <c r="CU213" t="s">
        <v>272</v>
      </c>
      <c r="CV213" t="s">
        <v>259</v>
      </c>
      <c r="CW213" t="s">
        <v>1369</v>
      </c>
      <c r="CX213" t="s">
        <v>1362</v>
      </c>
      <c r="CY213" t="s">
        <v>10</v>
      </c>
      <c r="CZ213" t="s">
        <v>10</v>
      </c>
      <c r="DA213" t="s">
        <v>1343</v>
      </c>
      <c r="DE213" t="s">
        <v>250</v>
      </c>
      <c r="DF213" t="s">
        <v>262</v>
      </c>
      <c r="DG213" t="s">
        <v>1350</v>
      </c>
      <c r="DH213" t="s">
        <v>1346</v>
      </c>
      <c r="DI213" t="s">
        <v>10</v>
      </c>
      <c r="DJ213" t="s">
        <v>10</v>
      </c>
      <c r="DK213" t="s">
        <v>1386</v>
      </c>
      <c r="DL213" t="s">
        <v>250</v>
      </c>
      <c r="DM213" t="s">
        <v>1445</v>
      </c>
      <c r="DN213" t="s">
        <v>1445</v>
      </c>
      <c r="DO213" t="s">
        <v>10</v>
      </c>
      <c r="DP213" t="s">
        <v>10</v>
      </c>
      <c r="DQ213" t="s">
        <v>1385</v>
      </c>
      <c r="DR213" t="s">
        <v>250</v>
      </c>
      <c r="DS213" t="s">
        <v>1350</v>
      </c>
      <c r="DT213" t="s">
        <v>1350</v>
      </c>
      <c r="DU213" t="s">
        <v>10</v>
      </c>
      <c r="DV213" t="s">
        <v>10</v>
      </c>
      <c r="DW213" t="s">
        <v>1475</v>
      </c>
      <c r="DX213" t="s">
        <v>250</v>
      </c>
      <c r="DY213" t="s">
        <v>1346</v>
      </c>
      <c r="DZ213" t="s">
        <v>1346</v>
      </c>
      <c r="EA213" t="s">
        <v>10</v>
      </c>
      <c r="EB213" t="s">
        <v>10</v>
      </c>
      <c r="EC213" t="s">
        <v>1361</v>
      </c>
      <c r="EJ213" t="s">
        <v>250</v>
      </c>
      <c r="EM213" t="s">
        <v>10</v>
      </c>
      <c r="EN213" t="s">
        <v>10</v>
      </c>
      <c r="EO213" t="s">
        <v>1441</v>
      </c>
      <c r="EP213" t="s">
        <v>250</v>
      </c>
      <c r="EQ213" t="s">
        <v>1449</v>
      </c>
      <c r="ER213" t="s">
        <v>1449</v>
      </c>
      <c r="ES213" t="s">
        <v>10</v>
      </c>
      <c r="ET213" t="s">
        <v>10</v>
      </c>
      <c r="EU213" t="s">
        <v>1342</v>
      </c>
      <c r="GO213" t="s">
        <v>263</v>
      </c>
      <c r="GP213" t="s">
        <v>263</v>
      </c>
      <c r="GW213" t="s">
        <v>10</v>
      </c>
      <c r="GX213" t="s">
        <v>335</v>
      </c>
      <c r="GY213" t="s">
        <v>1270</v>
      </c>
      <c r="HB213" t="s">
        <v>10</v>
      </c>
      <c r="HC213" t="s">
        <v>329</v>
      </c>
      <c r="HD213" t="s">
        <v>329</v>
      </c>
      <c r="HE213" t="s">
        <v>1270</v>
      </c>
      <c r="MZ213" t="s">
        <v>712</v>
      </c>
      <c r="NA213" t="s">
        <v>711</v>
      </c>
      <c r="NB213" t="s">
        <v>711</v>
      </c>
      <c r="NC213" t="s">
        <v>711</v>
      </c>
      <c r="ND213" t="s">
        <v>712</v>
      </c>
      <c r="NE213" t="s">
        <v>711</v>
      </c>
      <c r="NF213" t="s">
        <v>711</v>
      </c>
      <c r="NG213" t="s">
        <v>711</v>
      </c>
      <c r="NI213" t="s">
        <v>711</v>
      </c>
      <c r="NJ213" t="s">
        <v>712</v>
      </c>
      <c r="NK213" t="s">
        <v>711</v>
      </c>
      <c r="NL213" t="s">
        <v>711</v>
      </c>
      <c r="NM213" t="s">
        <v>711</v>
      </c>
      <c r="NN213" t="s">
        <v>711</v>
      </c>
      <c r="NO213" t="s">
        <v>711</v>
      </c>
      <c r="NP213" t="s">
        <v>711</v>
      </c>
      <c r="NQ213" t="s">
        <v>711</v>
      </c>
      <c r="NR213" t="s">
        <v>711</v>
      </c>
      <c r="NS213" t="s">
        <v>711</v>
      </c>
      <c r="NT213" t="s">
        <v>711</v>
      </c>
      <c r="NU213" t="s">
        <v>711</v>
      </c>
      <c r="NV213" t="s">
        <v>712</v>
      </c>
      <c r="NW213" t="s">
        <v>711</v>
      </c>
      <c r="NX213" t="s">
        <v>711</v>
      </c>
    </row>
    <row r="214" spans="1:389" x14ac:dyDescent="0.25">
      <c r="A214">
        <v>213</v>
      </c>
      <c r="B214" t="s">
        <v>4716</v>
      </c>
      <c r="C214" t="s">
        <v>328</v>
      </c>
      <c r="D214" t="s">
        <v>416</v>
      </c>
      <c r="E214" t="s">
        <v>439</v>
      </c>
      <c r="F214" t="s">
        <v>455</v>
      </c>
      <c r="G214" t="s">
        <v>246</v>
      </c>
      <c r="AL214" t="s">
        <v>250</v>
      </c>
      <c r="AM214" t="s">
        <v>256</v>
      </c>
      <c r="AN214" t="s">
        <v>1351</v>
      </c>
      <c r="AO214" t="s">
        <v>1351</v>
      </c>
      <c r="AP214" t="s">
        <v>10</v>
      </c>
      <c r="AQ214" t="s">
        <v>10</v>
      </c>
      <c r="AR214" t="s">
        <v>1342</v>
      </c>
      <c r="AS214" t="s">
        <v>250</v>
      </c>
      <c r="AT214" t="s">
        <v>256</v>
      </c>
      <c r="AU214" t="s">
        <v>1360</v>
      </c>
      <c r="AV214" t="s">
        <v>1360</v>
      </c>
      <c r="AW214" t="s">
        <v>10</v>
      </c>
      <c r="AX214" t="s">
        <v>10</v>
      </c>
      <c r="AY214" t="s">
        <v>1359</v>
      </c>
      <c r="BG214" t="s">
        <v>250</v>
      </c>
      <c r="BH214" t="s">
        <v>252</v>
      </c>
      <c r="BI214" t="s">
        <v>256</v>
      </c>
      <c r="BJ214" t="s">
        <v>1391</v>
      </c>
      <c r="BK214" t="s">
        <v>1391</v>
      </c>
      <c r="BL214" t="s">
        <v>10</v>
      </c>
      <c r="BM214" t="s">
        <v>10</v>
      </c>
      <c r="BN214" t="s">
        <v>1406</v>
      </c>
      <c r="BW214" t="s">
        <v>250</v>
      </c>
      <c r="BX214" t="s">
        <v>285</v>
      </c>
      <c r="BY214" t="s">
        <v>256</v>
      </c>
      <c r="BZ214" t="s">
        <v>1351</v>
      </c>
      <c r="CA214" t="s">
        <v>1351</v>
      </c>
      <c r="CB214" t="s">
        <v>10</v>
      </c>
      <c r="CC214" t="s">
        <v>10</v>
      </c>
      <c r="CD214" t="s">
        <v>1343</v>
      </c>
      <c r="CM214" t="s">
        <v>250</v>
      </c>
      <c r="CN214" t="s">
        <v>259</v>
      </c>
      <c r="CO214" t="s">
        <v>1386</v>
      </c>
      <c r="CP214" t="s">
        <v>4530</v>
      </c>
      <c r="CQ214" t="s">
        <v>10</v>
      </c>
      <c r="CR214" t="s">
        <v>10</v>
      </c>
      <c r="CS214" t="s">
        <v>1342</v>
      </c>
      <c r="CT214" t="s">
        <v>250</v>
      </c>
      <c r="CU214" t="s">
        <v>272</v>
      </c>
      <c r="CV214" t="s">
        <v>259</v>
      </c>
      <c r="CW214" t="s">
        <v>1369</v>
      </c>
      <c r="CX214" t="s">
        <v>1362</v>
      </c>
      <c r="CY214" t="s">
        <v>10</v>
      </c>
      <c r="CZ214" t="s">
        <v>10</v>
      </c>
      <c r="DA214" t="s">
        <v>1359</v>
      </c>
      <c r="DE214" t="s">
        <v>250</v>
      </c>
      <c r="DF214" t="s">
        <v>262</v>
      </c>
      <c r="DG214" t="s">
        <v>1350</v>
      </c>
      <c r="DH214" t="s">
        <v>1346</v>
      </c>
      <c r="DI214" t="s">
        <v>10</v>
      </c>
      <c r="DJ214" t="s">
        <v>10</v>
      </c>
      <c r="DK214" t="s">
        <v>1357</v>
      </c>
      <c r="GO214" t="s">
        <v>263</v>
      </c>
      <c r="GP214" t="s">
        <v>263</v>
      </c>
      <c r="HB214" t="s">
        <v>10</v>
      </c>
      <c r="HC214" t="s">
        <v>335</v>
      </c>
      <c r="HD214" t="s">
        <v>335</v>
      </c>
      <c r="HE214" t="s">
        <v>1270</v>
      </c>
      <c r="MZ214" t="s">
        <v>712</v>
      </c>
      <c r="NA214" t="s">
        <v>711</v>
      </c>
      <c r="NB214" t="s">
        <v>711</v>
      </c>
      <c r="NC214" t="s">
        <v>711</v>
      </c>
      <c r="ND214" t="s">
        <v>712</v>
      </c>
      <c r="NE214" t="s">
        <v>711</v>
      </c>
      <c r="NF214" t="s">
        <v>711</v>
      </c>
      <c r="NG214" t="s">
        <v>711</v>
      </c>
      <c r="NI214" t="s">
        <v>711</v>
      </c>
      <c r="NJ214" t="s">
        <v>711</v>
      </c>
      <c r="NK214" t="s">
        <v>711</v>
      </c>
      <c r="NL214" t="s">
        <v>711</v>
      </c>
      <c r="NM214" t="s">
        <v>711</v>
      </c>
      <c r="NN214" t="s">
        <v>711</v>
      </c>
      <c r="NO214" t="s">
        <v>711</v>
      </c>
      <c r="NP214" t="s">
        <v>711</v>
      </c>
      <c r="NQ214" t="s">
        <v>711</v>
      </c>
      <c r="NR214" t="s">
        <v>711</v>
      </c>
      <c r="NS214" t="s">
        <v>711</v>
      </c>
      <c r="NT214" t="s">
        <v>711</v>
      </c>
      <c r="NU214" t="s">
        <v>711</v>
      </c>
      <c r="NV214" t="s">
        <v>712</v>
      </c>
      <c r="NW214" t="s">
        <v>711</v>
      </c>
      <c r="NX214" t="s">
        <v>711</v>
      </c>
    </row>
    <row r="215" spans="1:389" x14ac:dyDescent="0.25">
      <c r="A215">
        <v>214</v>
      </c>
      <c r="B215" t="s">
        <v>4716</v>
      </c>
      <c r="C215" t="s">
        <v>328</v>
      </c>
      <c r="D215" t="s">
        <v>416</v>
      </c>
      <c r="E215" t="s">
        <v>439</v>
      </c>
      <c r="F215" t="s">
        <v>455</v>
      </c>
      <c r="G215" t="s">
        <v>246</v>
      </c>
      <c r="AL215" t="s">
        <v>250</v>
      </c>
      <c r="AM215" t="s">
        <v>256</v>
      </c>
      <c r="AN215" t="s">
        <v>1351</v>
      </c>
      <c r="AO215" t="s">
        <v>1351</v>
      </c>
      <c r="AP215" t="s">
        <v>10</v>
      </c>
      <c r="AQ215" t="s">
        <v>10</v>
      </c>
      <c r="AR215" t="s">
        <v>1385</v>
      </c>
      <c r="AS215" t="s">
        <v>250</v>
      </c>
      <c r="AT215" t="s">
        <v>256</v>
      </c>
      <c r="AU215" t="s">
        <v>1388</v>
      </c>
      <c r="AV215" t="s">
        <v>1388</v>
      </c>
      <c r="AW215" t="s">
        <v>10</v>
      </c>
      <c r="AX215" t="s">
        <v>10</v>
      </c>
      <c r="AY215" t="s">
        <v>1343</v>
      </c>
      <c r="BG215" t="s">
        <v>250</v>
      </c>
      <c r="BL215" t="s">
        <v>10</v>
      </c>
      <c r="BM215" t="s">
        <v>10</v>
      </c>
      <c r="BN215" t="s">
        <v>1357</v>
      </c>
      <c r="BW215" t="s">
        <v>250</v>
      </c>
      <c r="BX215" t="s">
        <v>285</v>
      </c>
      <c r="BY215" t="s">
        <v>256</v>
      </c>
      <c r="BZ215" t="s">
        <v>1351</v>
      </c>
      <c r="CA215" t="s">
        <v>1351</v>
      </c>
      <c r="CB215" t="s">
        <v>10</v>
      </c>
      <c r="CC215" t="s">
        <v>10</v>
      </c>
      <c r="CD215" t="s">
        <v>1385</v>
      </c>
      <c r="CM215" t="s">
        <v>250</v>
      </c>
      <c r="CN215" t="s">
        <v>259</v>
      </c>
      <c r="CO215" t="s">
        <v>1434</v>
      </c>
      <c r="CP215" t="s">
        <v>4728</v>
      </c>
      <c r="CQ215" t="s">
        <v>10</v>
      </c>
      <c r="CR215" t="s">
        <v>10</v>
      </c>
      <c r="CS215" t="s">
        <v>1386</v>
      </c>
      <c r="CT215" t="s">
        <v>250</v>
      </c>
      <c r="CY215" t="s">
        <v>10</v>
      </c>
      <c r="CZ215" t="s">
        <v>10</v>
      </c>
      <c r="DA215" t="s">
        <v>1343</v>
      </c>
      <c r="DE215" t="s">
        <v>250</v>
      </c>
      <c r="DF215" t="s">
        <v>262</v>
      </c>
      <c r="DG215" t="s">
        <v>1350</v>
      </c>
      <c r="DH215" t="s">
        <v>1346</v>
      </c>
      <c r="DI215" t="s">
        <v>10</v>
      </c>
      <c r="DJ215" t="s">
        <v>10</v>
      </c>
      <c r="DK215" t="s">
        <v>2930</v>
      </c>
      <c r="GO215" t="s">
        <v>263</v>
      </c>
      <c r="GP215" t="s">
        <v>263</v>
      </c>
      <c r="HB215" t="s">
        <v>10</v>
      </c>
      <c r="HC215" t="s">
        <v>329</v>
      </c>
      <c r="HD215" t="s">
        <v>329</v>
      </c>
      <c r="HE215" t="s">
        <v>1270</v>
      </c>
      <c r="MZ215" t="s">
        <v>712</v>
      </c>
      <c r="NA215" t="s">
        <v>711</v>
      </c>
      <c r="NB215" t="s">
        <v>711</v>
      </c>
      <c r="NC215" t="s">
        <v>711</v>
      </c>
      <c r="ND215" t="s">
        <v>712</v>
      </c>
      <c r="NE215" t="s">
        <v>711</v>
      </c>
      <c r="NF215" t="s">
        <v>711</v>
      </c>
      <c r="NG215" t="s">
        <v>711</v>
      </c>
      <c r="NI215" t="s">
        <v>711</v>
      </c>
      <c r="NJ215" t="s">
        <v>711</v>
      </c>
      <c r="NK215" t="s">
        <v>711</v>
      </c>
      <c r="NL215" t="s">
        <v>711</v>
      </c>
      <c r="NM215" t="s">
        <v>711</v>
      </c>
      <c r="NN215" t="s">
        <v>711</v>
      </c>
      <c r="NO215" t="s">
        <v>711</v>
      </c>
      <c r="NP215" t="s">
        <v>711</v>
      </c>
      <c r="NQ215" t="s">
        <v>712</v>
      </c>
      <c r="NR215" t="s">
        <v>711</v>
      </c>
      <c r="NS215" t="s">
        <v>711</v>
      </c>
      <c r="NT215" t="s">
        <v>711</v>
      </c>
      <c r="NU215" t="s">
        <v>711</v>
      </c>
      <c r="NV215" t="s">
        <v>712</v>
      </c>
      <c r="NW215" t="s">
        <v>711</v>
      </c>
      <c r="NX215" t="s">
        <v>711</v>
      </c>
    </row>
    <row r="216" spans="1:389" x14ac:dyDescent="0.25">
      <c r="A216">
        <v>215</v>
      </c>
      <c r="B216" t="s">
        <v>4716</v>
      </c>
      <c r="C216" t="s">
        <v>243</v>
      </c>
      <c r="D216" t="s">
        <v>244</v>
      </c>
      <c r="E216" t="s">
        <v>245</v>
      </c>
      <c r="F216" t="s">
        <v>1390</v>
      </c>
      <c r="G216" t="s">
        <v>246</v>
      </c>
      <c r="AL216" t="s">
        <v>250</v>
      </c>
      <c r="AM216" t="s">
        <v>256</v>
      </c>
      <c r="AN216" t="s">
        <v>1369</v>
      </c>
      <c r="AO216" t="s">
        <v>1369</v>
      </c>
      <c r="AP216" t="s">
        <v>10</v>
      </c>
      <c r="AQ216" t="s">
        <v>10</v>
      </c>
      <c r="AR216" t="s">
        <v>1406</v>
      </c>
      <c r="AS216" t="s">
        <v>250</v>
      </c>
      <c r="AT216" t="s">
        <v>256</v>
      </c>
      <c r="AU216" t="s">
        <v>1395</v>
      </c>
      <c r="AV216" t="s">
        <v>1395</v>
      </c>
      <c r="AW216" t="s">
        <v>9</v>
      </c>
      <c r="AX216" t="s">
        <v>10</v>
      </c>
      <c r="AY216" t="s">
        <v>1342</v>
      </c>
      <c r="BG216" t="s">
        <v>250</v>
      </c>
      <c r="BH216" t="s">
        <v>283</v>
      </c>
      <c r="BI216" t="s">
        <v>280</v>
      </c>
      <c r="BJ216" t="s">
        <v>1392</v>
      </c>
      <c r="BK216" t="s">
        <v>4729</v>
      </c>
      <c r="BL216" t="s">
        <v>10</v>
      </c>
      <c r="BM216" t="s">
        <v>10</v>
      </c>
      <c r="BN216" t="s">
        <v>1385</v>
      </c>
      <c r="BW216" t="s">
        <v>250</v>
      </c>
      <c r="BX216" t="s">
        <v>285</v>
      </c>
      <c r="BY216" t="s">
        <v>256</v>
      </c>
      <c r="BZ216" t="s">
        <v>1369</v>
      </c>
      <c r="CA216" t="s">
        <v>1369</v>
      </c>
      <c r="CB216" t="s">
        <v>10</v>
      </c>
      <c r="CC216" t="s">
        <v>10</v>
      </c>
      <c r="CD216" t="s">
        <v>1424</v>
      </c>
      <c r="CM216" t="s">
        <v>250</v>
      </c>
      <c r="CN216" t="s">
        <v>256</v>
      </c>
      <c r="CO216" t="s">
        <v>1355</v>
      </c>
      <c r="CP216" t="s">
        <v>1355</v>
      </c>
      <c r="CQ216" t="s">
        <v>10</v>
      </c>
      <c r="CR216" t="s">
        <v>10</v>
      </c>
      <c r="CS216" t="s">
        <v>1385</v>
      </c>
      <c r="CT216" t="s">
        <v>250</v>
      </c>
      <c r="CU216" t="s">
        <v>272</v>
      </c>
      <c r="CV216" t="s">
        <v>259</v>
      </c>
      <c r="CW216" t="s">
        <v>1351</v>
      </c>
      <c r="CX216" t="s">
        <v>1360</v>
      </c>
      <c r="CY216" t="s">
        <v>10</v>
      </c>
      <c r="CZ216" t="s">
        <v>10</v>
      </c>
      <c r="DA216" t="s">
        <v>1475</v>
      </c>
      <c r="GO216" t="s">
        <v>263</v>
      </c>
      <c r="MN216" t="s">
        <v>4442</v>
      </c>
      <c r="MO216" t="s">
        <v>271</v>
      </c>
      <c r="MP216" t="s">
        <v>255</v>
      </c>
      <c r="MZ216" t="s">
        <v>712</v>
      </c>
      <c r="NA216" t="s">
        <v>711</v>
      </c>
      <c r="NB216" t="s">
        <v>711</v>
      </c>
      <c r="NC216" t="s">
        <v>711</v>
      </c>
      <c r="ND216" t="s">
        <v>711</v>
      </c>
      <c r="NE216" t="s">
        <v>711</v>
      </c>
      <c r="NF216" t="s">
        <v>711</v>
      </c>
      <c r="NG216" t="s">
        <v>711</v>
      </c>
      <c r="NI216" t="s">
        <v>712</v>
      </c>
      <c r="NJ216" t="s">
        <v>711</v>
      </c>
      <c r="NK216" t="s">
        <v>711</v>
      </c>
      <c r="NL216" t="s">
        <v>711</v>
      </c>
      <c r="NM216" t="s">
        <v>711</v>
      </c>
      <c r="NN216" t="s">
        <v>711</v>
      </c>
      <c r="NO216" t="s">
        <v>711</v>
      </c>
      <c r="NP216" t="s">
        <v>711</v>
      </c>
      <c r="NQ216" t="s">
        <v>711</v>
      </c>
      <c r="NR216" t="s">
        <v>711</v>
      </c>
      <c r="NS216" t="s">
        <v>711</v>
      </c>
      <c r="NT216" t="s">
        <v>711</v>
      </c>
      <c r="NU216" t="s">
        <v>711</v>
      </c>
      <c r="NV216" t="s">
        <v>711</v>
      </c>
      <c r="NW216" t="s">
        <v>711</v>
      </c>
      <c r="NX216" t="s">
        <v>711</v>
      </c>
    </row>
    <row r="217" spans="1:389" x14ac:dyDescent="0.25">
      <c r="A217">
        <v>216</v>
      </c>
      <c r="B217" t="s">
        <v>4716</v>
      </c>
      <c r="C217" t="s">
        <v>243</v>
      </c>
      <c r="D217" t="s">
        <v>244</v>
      </c>
      <c r="E217" t="s">
        <v>245</v>
      </c>
      <c r="F217" t="s">
        <v>1390</v>
      </c>
      <c r="G217" t="s">
        <v>246</v>
      </c>
      <c r="FM217" t="s">
        <v>250</v>
      </c>
      <c r="FN217" t="s">
        <v>4595</v>
      </c>
      <c r="FO217" t="s">
        <v>4544</v>
      </c>
      <c r="MZ217" t="s">
        <v>712</v>
      </c>
      <c r="NA217" t="s">
        <v>712</v>
      </c>
      <c r="NB217" t="s">
        <v>711</v>
      </c>
      <c r="NC217" t="s">
        <v>711</v>
      </c>
      <c r="ND217" t="s">
        <v>711</v>
      </c>
      <c r="NE217" t="s">
        <v>711</v>
      </c>
      <c r="NF217" t="s">
        <v>711</v>
      </c>
      <c r="NG217" t="s">
        <v>711</v>
      </c>
      <c r="NI217" t="s">
        <v>712</v>
      </c>
      <c r="NJ217" t="s">
        <v>711</v>
      </c>
      <c r="NK217" t="s">
        <v>711</v>
      </c>
      <c r="NL217" t="s">
        <v>711</v>
      </c>
      <c r="NM217" t="s">
        <v>711</v>
      </c>
      <c r="NN217" t="s">
        <v>711</v>
      </c>
      <c r="NO217" t="s">
        <v>711</v>
      </c>
      <c r="NP217" t="s">
        <v>711</v>
      </c>
      <c r="NQ217" t="s">
        <v>711</v>
      </c>
      <c r="NR217" t="s">
        <v>711</v>
      </c>
      <c r="NS217" t="s">
        <v>711</v>
      </c>
      <c r="NT217" t="s">
        <v>711</v>
      </c>
      <c r="NU217" t="s">
        <v>711</v>
      </c>
      <c r="NV217" t="s">
        <v>711</v>
      </c>
      <c r="NW217" t="s">
        <v>711</v>
      </c>
      <c r="NX217" t="s">
        <v>711</v>
      </c>
    </row>
    <row r="218" spans="1:389" x14ac:dyDescent="0.25">
      <c r="A218">
        <v>217</v>
      </c>
      <c r="B218" t="s">
        <v>4716</v>
      </c>
      <c r="C218" t="s">
        <v>243</v>
      </c>
      <c r="D218" t="s">
        <v>244</v>
      </c>
      <c r="E218" t="s">
        <v>245</v>
      </c>
      <c r="F218" t="s">
        <v>1390</v>
      </c>
      <c r="G218" t="s">
        <v>246</v>
      </c>
      <c r="AL218" t="s">
        <v>250</v>
      </c>
      <c r="AM218" t="s">
        <v>256</v>
      </c>
      <c r="AN218" t="s">
        <v>1449</v>
      </c>
      <c r="AO218" t="s">
        <v>1449</v>
      </c>
      <c r="AP218" t="s">
        <v>10</v>
      </c>
      <c r="AQ218" t="s">
        <v>10</v>
      </c>
      <c r="AR218" t="s">
        <v>1406</v>
      </c>
      <c r="AS218" t="s">
        <v>250</v>
      </c>
      <c r="AT218" t="s">
        <v>256</v>
      </c>
      <c r="AU218" t="s">
        <v>1388</v>
      </c>
      <c r="AV218" t="s">
        <v>1388</v>
      </c>
      <c r="AW218" t="s">
        <v>10</v>
      </c>
      <c r="AX218" t="s">
        <v>10</v>
      </c>
      <c r="AY218" t="s">
        <v>1385</v>
      </c>
      <c r="AZ218" t="s">
        <v>250</v>
      </c>
      <c r="BA218" t="s">
        <v>256</v>
      </c>
      <c r="BB218" t="s">
        <v>1378</v>
      </c>
      <c r="BC218" t="s">
        <v>1378</v>
      </c>
      <c r="BD218" t="s">
        <v>10</v>
      </c>
      <c r="BE218" t="s">
        <v>9</v>
      </c>
      <c r="BF218" t="s">
        <v>1385</v>
      </c>
      <c r="BG218" t="s">
        <v>250</v>
      </c>
      <c r="BH218" t="s">
        <v>283</v>
      </c>
      <c r="BI218" t="s">
        <v>280</v>
      </c>
      <c r="BJ218" t="s">
        <v>1392</v>
      </c>
      <c r="BK218" t="s">
        <v>4729</v>
      </c>
      <c r="BL218" t="s">
        <v>10</v>
      </c>
      <c r="BM218" t="s">
        <v>10</v>
      </c>
      <c r="BN218" t="s">
        <v>1385</v>
      </c>
      <c r="BW218" t="s">
        <v>250</v>
      </c>
      <c r="BX218" t="s">
        <v>257</v>
      </c>
      <c r="BY218" t="s">
        <v>256</v>
      </c>
      <c r="BZ218" t="s">
        <v>1369</v>
      </c>
      <c r="CA218" t="s">
        <v>1369</v>
      </c>
      <c r="CB218" t="s">
        <v>10</v>
      </c>
      <c r="CC218" t="s">
        <v>10</v>
      </c>
      <c r="CD218" t="s">
        <v>1475</v>
      </c>
      <c r="CM218" t="s">
        <v>250</v>
      </c>
      <c r="CN218" t="s">
        <v>256</v>
      </c>
      <c r="CO218" t="s">
        <v>1355</v>
      </c>
      <c r="CP218" t="s">
        <v>1355</v>
      </c>
      <c r="CQ218" t="s">
        <v>10</v>
      </c>
      <c r="CR218" t="s">
        <v>10</v>
      </c>
      <c r="CS218" t="s">
        <v>1342</v>
      </c>
      <c r="CT218" t="s">
        <v>250</v>
      </c>
      <c r="CU218" t="s">
        <v>272</v>
      </c>
      <c r="CV218" t="s">
        <v>259</v>
      </c>
      <c r="CW218" t="s">
        <v>1351</v>
      </c>
      <c r="CX218" t="s">
        <v>1360</v>
      </c>
      <c r="CY218" t="s">
        <v>10</v>
      </c>
      <c r="CZ218" t="s">
        <v>10</v>
      </c>
      <c r="DA218" t="s">
        <v>1406</v>
      </c>
      <c r="GO218" t="s">
        <v>263</v>
      </c>
      <c r="MN218" t="s">
        <v>255</v>
      </c>
      <c r="MO218" t="s">
        <v>271</v>
      </c>
      <c r="MP218" t="s">
        <v>255</v>
      </c>
      <c r="MZ218" t="s">
        <v>712</v>
      </c>
      <c r="NA218" t="s">
        <v>711</v>
      </c>
      <c r="NB218" t="s">
        <v>711</v>
      </c>
      <c r="NC218" t="s">
        <v>711</v>
      </c>
      <c r="ND218" t="s">
        <v>711</v>
      </c>
      <c r="NE218" t="s">
        <v>711</v>
      </c>
      <c r="NF218" t="s">
        <v>711</v>
      </c>
      <c r="NG218" t="s">
        <v>711</v>
      </c>
      <c r="NI218" t="s">
        <v>712</v>
      </c>
      <c r="NJ218" t="s">
        <v>711</v>
      </c>
      <c r="NK218" t="s">
        <v>711</v>
      </c>
      <c r="NL218" t="s">
        <v>711</v>
      </c>
      <c r="NM218" t="s">
        <v>711</v>
      </c>
      <c r="NN218" t="s">
        <v>711</v>
      </c>
      <c r="NO218" t="s">
        <v>711</v>
      </c>
      <c r="NP218" t="s">
        <v>711</v>
      </c>
      <c r="NQ218" t="s">
        <v>711</v>
      </c>
      <c r="NR218" t="s">
        <v>711</v>
      </c>
      <c r="NS218" t="s">
        <v>711</v>
      </c>
      <c r="NT218" t="s">
        <v>711</v>
      </c>
      <c r="NU218" t="s">
        <v>711</v>
      </c>
      <c r="NV218" t="s">
        <v>711</v>
      </c>
      <c r="NW218" t="s">
        <v>711</v>
      </c>
      <c r="NX218" t="s">
        <v>711</v>
      </c>
    </row>
    <row r="219" spans="1:389" x14ac:dyDescent="0.25">
      <c r="A219">
        <v>218</v>
      </c>
      <c r="B219" t="s">
        <v>4716</v>
      </c>
      <c r="C219" t="s">
        <v>321</v>
      </c>
      <c r="D219" t="s">
        <v>419</v>
      </c>
      <c r="E219" t="s">
        <v>1072</v>
      </c>
      <c r="F219" t="s">
        <v>1478</v>
      </c>
      <c r="G219" t="s">
        <v>246</v>
      </c>
      <c r="H219" t="s">
        <v>250</v>
      </c>
      <c r="M219" t="s">
        <v>10</v>
      </c>
      <c r="N219" t="s">
        <v>9</v>
      </c>
      <c r="O219" t="s">
        <v>1342</v>
      </c>
      <c r="AS219" t="s">
        <v>250</v>
      </c>
      <c r="AT219" t="s">
        <v>280</v>
      </c>
      <c r="AU219" t="s">
        <v>1350</v>
      </c>
      <c r="AV219" t="s">
        <v>1516</v>
      </c>
      <c r="AW219" t="s">
        <v>10</v>
      </c>
      <c r="AX219" t="s">
        <v>10</v>
      </c>
      <c r="AY219" t="s">
        <v>1349</v>
      </c>
      <c r="BG219" t="s">
        <v>250</v>
      </c>
      <c r="BH219" t="s">
        <v>283</v>
      </c>
      <c r="BI219" t="s">
        <v>256</v>
      </c>
      <c r="BJ219" t="s">
        <v>1360</v>
      </c>
      <c r="BK219" t="s">
        <v>1360</v>
      </c>
      <c r="BL219" t="s">
        <v>10</v>
      </c>
      <c r="BM219" t="s">
        <v>10</v>
      </c>
      <c r="BN219" t="s">
        <v>1343</v>
      </c>
      <c r="BW219" t="s">
        <v>250</v>
      </c>
      <c r="BX219" t="s">
        <v>257</v>
      </c>
      <c r="BY219" t="s">
        <v>280</v>
      </c>
      <c r="BZ219" t="s">
        <v>1350</v>
      </c>
      <c r="CA219" t="s">
        <v>1511</v>
      </c>
      <c r="CB219" t="s">
        <v>10</v>
      </c>
      <c r="CC219" t="s">
        <v>10</v>
      </c>
      <c r="CD219" t="s">
        <v>1357</v>
      </c>
      <c r="CM219" t="s">
        <v>250</v>
      </c>
      <c r="CN219" t="s">
        <v>280</v>
      </c>
      <c r="CO219" t="s">
        <v>1398</v>
      </c>
      <c r="CP219" t="s">
        <v>1403</v>
      </c>
      <c r="CQ219" t="s">
        <v>10</v>
      </c>
      <c r="CR219" t="s">
        <v>10</v>
      </c>
      <c r="CS219" t="s">
        <v>1397</v>
      </c>
      <c r="CT219" t="s">
        <v>250</v>
      </c>
      <c r="CY219" t="s">
        <v>10</v>
      </c>
      <c r="CZ219" t="s">
        <v>10</v>
      </c>
      <c r="DA219" t="s">
        <v>1349</v>
      </c>
      <c r="DE219" t="s">
        <v>250</v>
      </c>
      <c r="DF219" t="s">
        <v>279</v>
      </c>
      <c r="DG219" t="s">
        <v>1351</v>
      </c>
      <c r="DH219" t="s">
        <v>1351</v>
      </c>
      <c r="DI219" t="s">
        <v>10</v>
      </c>
      <c r="DJ219" t="s">
        <v>10</v>
      </c>
      <c r="DK219" t="s">
        <v>1349</v>
      </c>
      <c r="DR219" t="s">
        <v>247</v>
      </c>
      <c r="DS219" t="s">
        <v>1459</v>
      </c>
      <c r="DT219" t="s">
        <v>1459</v>
      </c>
      <c r="DU219" t="s">
        <v>10</v>
      </c>
      <c r="DV219" t="s">
        <v>9</v>
      </c>
      <c r="DW219" t="s">
        <v>1349</v>
      </c>
      <c r="GN219" t="s">
        <v>253</v>
      </c>
      <c r="GO219" t="s">
        <v>253</v>
      </c>
      <c r="GP219" t="s">
        <v>253</v>
      </c>
      <c r="GQ219" t="s">
        <v>9</v>
      </c>
      <c r="GR219" t="s">
        <v>9</v>
      </c>
      <c r="GS219" t="s">
        <v>448</v>
      </c>
      <c r="GT219" t="s">
        <v>305</v>
      </c>
      <c r="GV219" t="s">
        <v>1415</v>
      </c>
      <c r="GW219" t="s">
        <v>9</v>
      </c>
      <c r="GX219" t="s">
        <v>448</v>
      </c>
      <c r="GY219" t="s">
        <v>305</v>
      </c>
      <c r="HA219" t="s">
        <v>1380</v>
      </c>
      <c r="HB219" t="s">
        <v>9</v>
      </c>
      <c r="HC219" t="s">
        <v>1440</v>
      </c>
      <c r="HD219" t="s">
        <v>278</v>
      </c>
      <c r="HE219" t="s">
        <v>320</v>
      </c>
      <c r="HG219" t="s">
        <v>1380</v>
      </c>
      <c r="KT219" t="s">
        <v>293</v>
      </c>
      <c r="MZ219" t="s">
        <v>711</v>
      </c>
      <c r="NA219" t="s">
        <v>712</v>
      </c>
      <c r="NB219" t="s">
        <v>712</v>
      </c>
      <c r="NC219" t="s">
        <v>711</v>
      </c>
      <c r="ND219" t="s">
        <v>711</v>
      </c>
      <c r="NE219" t="s">
        <v>711</v>
      </c>
      <c r="NF219" t="s">
        <v>711</v>
      </c>
      <c r="NG219" t="s">
        <v>711</v>
      </c>
      <c r="NI219" t="s">
        <v>711</v>
      </c>
      <c r="NJ219" t="s">
        <v>712</v>
      </c>
      <c r="NK219" t="s">
        <v>711</v>
      </c>
      <c r="NL219" t="s">
        <v>711</v>
      </c>
      <c r="NM219" t="s">
        <v>711</v>
      </c>
      <c r="NN219" t="s">
        <v>711</v>
      </c>
      <c r="NO219" t="s">
        <v>711</v>
      </c>
      <c r="NP219" t="s">
        <v>711</v>
      </c>
      <c r="NQ219" t="s">
        <v>711</v>
      </c>
      <c r="NR219" t="s">
        <v>711</v>
      </c>
      <c r="NS219" t="s">
        <v>712</v>
      </c>
      <c r="NT219" t="s">
        <v>711</v>
      </c>
      <c r="NU219" t="s">
        <v>711</v>
      </c>
      <c r="NV219" t="s">
        <v>711</v>
      </c>
      <c r="NW219" t="s">
        <v>711</v>
      </c>
      <c r="NX219" t="s">
        <v>711</v>
      </c>
    </row>
    <row r="220" spans="1:389" x14ac:dyDescent="0.25">
      <c r="A220">
        <v>219</v>
      </c>
      <c r="B220" t="s">
        <v>4716</v>
      </c>
      <c r="C220" t="s">
        <v>321</v>
      </c>
      <c r="D220" t="s">
        <v>419</v>
      </c>
      <c r="E220" t="s">
        <v>1072</v>
      </c>
      <c r="F220" t="s">
        <v>1478</v>
      </c>
      <c r="G220" t="s">
        <v>246</v>
      </c>
      <c r="DE220" t="s">
        <v>250</v>
      </c>
      <c r="DF220" t="s">
        <v>279</v>
      </c>
      <c r="DG220" t="s">
        <v>1351</v>
      </c>
      <c r="DH220" t="s">
        <v>1351</v>
      </c>
      <c r="DI220" t="s">
        <v>10</v>
      </c>
      <c r="DJ220" t="s">
        <v>10</v>
      </c>
      <c r="DK220" t="s">
        <v>1357</v>
      </c>
      <c r="DL220" t="s">
        <v>250</v>
      </c>
      <c r="DM220" t="s">
        <v>1351</v>
      </c>
      <c r="DN220" t="s">
        <v>1351</v>
      </c>
      <c r="DO220" t="s">
        <v>10</v>
      </c>
      <c r="DP220" t="s">
        <v>10</v>
      </c>
      <c r="DQ220" t="s">
        <v>1397</v>
      </c>
      <c r="EV220" t="s">
        <v>250</v>
      </c>
      <c r="EW220" t="s">
        <v>1360</v>
      </c>
      <c r="EX220" t="s">
        <v>1360</v>
      </c>
      <c r="EY220" t="s">
        <v>250</v>
      </c>
      <c r="FC220" t="s">
        <v>250</v>
      </c>
      <c r="FD220" t="s">
        <v>484</v>
      </c>
      <c r="FE220" t="s">
        <v>1384</v>
      </c>
      <c r="FF220" t="s">
        <v>2928</v>
      </c>
      <c r="GP220" t="s">
        <v>253</v>
      </c>
      <c r="HB220" t="s">
        <v>9</v>
      </c>
      <c r="HC220" t="s">
        <v>448</v>
      </c>
      <c r="HD220" t="s">
        <v>448</v>
      </c>
      <c r="HE220" t="s">
        <v>305</v>
      </c>
      <c r="HG220" t="s">
        <v>1408</v>
      </c>
      <c r="MZ220" t="s">
        <v>711</v>
      </c>
      <c r="NA220" t="s">
        <v>712</v>
      </c>
      <c r="NB220" t="s">
        <v>712</v>
      </c>
      <c r="NC220" t="s">
        <v>711</v>
      </c>
      <c r="ND220" t="s">
        <v>711</v>
      </c>
      <c r="NE220" t="s">
        <v>711</v>
      </c>
      <c r="NF220" t="s">
        <v>711</v>
      </c>
      <c r="NG220" t="s">
        <v>711</v>
      </c>
      <c r="NI220" t="s">
        <v>711</v>
      </c>
      <c r="NJ220" t="s">
        <v>712</v>
      </c>
      <c r="NK220" t="s">
        <v>711</v>
      </c>
      <c r="NL220" t="s">
        <v>711</v>
      </c>
      <c r="NM220" t="s">
        <v>711</v>
      </c>
      <c r="NN220" t="s">
        <v>711</v>
      </c>
      <c r="NO220" t="s">
        <v>712</v>
      </c>
      <c r="NP220" t="s">
        <v>711</v>
      </c>
      <c r="NQ220" t="s">
        <v>711</v>
      </c>
      <c r="NR220" t="s">
        <v>711</v>
      </c>
      <c r="NS220" t="s">
        <v>712</v>
      </c>
      <c r="NT220" t="s">
        <v>711</v>
      </c>
      <c r="NU220" t="s">
        <v>712</v>
      </c>
      <c r="NV220" t="s">
        <v>711</v>
      </c>
      <c r="NW220" t="s">
        <v>711</v>
      </c>
      <c r="NX220" t="s">
        <v>711</v>
      </c>
    </row>
    <row r="221" spans="1:389" x14ac:dyDescent="0.25">
      <c r="A221">
        <v>220</v>
      </c>
      <c r="B221" t="s">
        <v>4716</v>
      </c>
      <c r="C221" t="s">
        <v>321</v>
      </c>
      <c r="D221" t="s">
        <v>419</v>
      </c>
      <c r="E221" t="s">
        <v>1072</v>
      </c>
      <c r="F221" t="s">
        <v>1478</v>
      </c>
      <c r="G221" t="s">
        <v>246</v>
      </c>
      <c r="H221" t="s">
        <v>250</v>
      </c>
      <c r="I221" t="s">
        <v>276</v>
      </c>
      <c r="J221" t="s">
        <v>256</v>
      </c>
      <c r="K221" t="s">
        <v>1360</v>
      </c>
      <c r="L221" t="s">
        <v>1360</v>
      </c>
      <c r="M221" t="s">
        <v>10</v>
      </c>
      <c r="N221" t="s">
        <v>10</v>
      </c>
      <c r="O221" t="s">
        <v>1349</v>
      </c>
      <c r="X221" t="s">
        <v>250</v>
      </c>
      <c r="Y221" t="s">
        <v>256</v>
      </c>
      <c r="Z221" t="s">
        <v>1360</v>
      </c>
      <c r="AA221" t="s">
        <v>1360</v>
      </c>
      <c r="AB221" t="s">
        <v>10</v>
      </c>
      <c r="AC221" t="s">
        <v>10</v>
      </c>
      <c r="AD221" t="s">
        <v>1343</v>
      </c>
      <c r="AL221" t="s">
        <v>250</v>
      </c>
      <c r="AM221" t="s">
        <v>280</v>
      </c>
      <c r="AN221" t="s">
        <v>1398</v>
      </c>
      <c r="AO221" t="s">
        <v>1418</v>
      </c>
      <c r="AP221" t="s">
        <v>10</v>
      </c>
      <c r="AQ221" t="s">
        <v>10</v>
      </c>
      <c r="AR221" t="s">
        <v>1357</v>
      </c>
      <c r="AS221" t="s">
        <v>250</v>
      </c>
      <c r="AT221" t="s">
        <v>280</v>
      </c>
      <c r="AU221" t="s">
        <v>1398</v>
      </c>
      <c r="AV221" t="s">
        <v>1358</v>
      </c>
      <c r="AW221" t="s">
        <v>10</v>
      </c>
      <c r="AX221" t="s">
        <v>10</v>
      </c>
      <c r="AY221" t="s">
        <v>1343</v>
      </c>
      <c r="BW221" t="s">
        <v>250</v>
      </c>
      <c r="BX221" t="s">
        <v>257</v>
      </c>
      <c r="BY221" t="s">
        <v>280</v>
      </c>
      <c r="BZ221" t="s">
        <v>1398</v>
      </c>
      <c r="CA221" t="s">
        <v>1402</v>
      </c>
      <c r="CB221" t="s">
        <v>10</v>
      </c>
      <c r="CC221" t="s">
        <v>10</v>
      </c>
      <c r="CD221" t="s">
        <v>1343</v>
      </c>
      <c r="CM221" t="s">
        <v>250</v>
      </c>
      <c r="CN221" t="s">
        <v>280</v>
      </c>
      <c r="CO221" t="s">
        <v>1346</v>
      </c>
      <c r="CP221" t="s">
        <v>1454</v>
      </c>
      <c r="CQ221" t="s">
        <v>10</v>
      </c>
      <c r="CR221" t="s">
        <v>10</v>
      </c>
      <c r="CS221" t="s">
        <v>1343</v>
      </c>
      <c r="CT221" t="s">
        <v>250</v>
      </c>
      <c r="CU221" t="s">
        <v>304</v>
      </c>
      <c r="CV221" t="s">
        <v>259</v>
      </c>
      <c r="CW221" t="s">
        <v>1378</v>
      </c>
      <c r="CX221" t="s">
        <v>1351</v>
      </c>
      <c r="CY221" t="s">
        <v>10</v>
      </c>
      <c r="CZ221" t="s">
        <v>10</v>
      </c>
      <c r="DA221" t="s">
        <v>1349</v>
      </c>
      <c r="DE221" t="s">
        <v>250</v>
      </c>
      <c r="DF221" t="s">
        <v>279</v>
      </c>
      <c r="DG221" t="s">
        <v>1350</v>
      </c>
      <c r="DH221" t="s">
        <v>1350</v>
      </c>
      <c r="DI221" t="s">
        <v>10</v>
      </c>
      <c r="DJ221" t="s">
        <v>10</v>
      </c>
      <c r="DK221" t="s">
        <v>1343</v>
      </c>
      <c r="EV221" t="s">
        <v>250</v>
      </c>
      <c r="EW221" t="s">
        <v>1351</v>
      </c>
      <c r="EX221" t="s">
        <v>1351</v>
      </c>
      <c r="EY221" t="s">
        <v>250</v>
      </c>
      <c r="EZ221" t="s">
        <v>1345</v>
      </c>
      <c r="FA221" t="s">
        <v>1398</v>
      </c>
      <c r="FB221" t="s">
        <v>1398</v>
      </c>
      <c r="FC221" t="s">
        <v>250</v>
      </c>
      <c r="GN221" t="s">
        <v>263</v>
      </c>
      <c r="GO221" t="s">
        <v>263</v>
      </c>
      <c r="GP221" t="s">
        <v>263</v>
      </c>
      <c r="GW221" t="s">
        <v>9</v>
      </c>
      <c r="GX221" t="s">
        <v>1344</v>
      </c>
      <c r="GY221" t="s">
        <v>320</v>
      </c>
      <c r="HA221" t="s">
        <v>4730</v>
      </c>
      <c r="HB221" t="s">
        <v>9</v>
      </c>
      <c r="HC221" t="s">
        <v>1440</v>
      </c>
      <c r="HD221" t="s">
        <v>278</v>
      </c>
      <c r="HE221" t="s">
        <v>320</v>
      </c>
      <c r="HG221" t="s">
        <v>1380</v>
      </c>
      <c r="MZ221" t="s">
        <v>711</v>
      </c>
      <c r="NA221" t="s">
        <v>711</v>
      </c>
      <c r="NB221" t="s">
        <v>712</v>
      </c>
      <c r="NC221" t="s">
        <v>711</v>
      </c>
      <c r="ND221" t="s">
        <v>711</v>
      </c>
      <c r="NE221" t="s">
        <v>711</v>
      </c>
      <c r="NF221" t="s">
        <v>711</v>
      </c>
      <c r="NG221" t="s">
        <v>711</v>
      </c>
      <c r="NI221" t="s">
        <v>711</v>
      </c>
      <c r="NJ221" t="s">
        <v>711</v>
      </c>
      <c r="NK221" t="s">
        <v>711</v>
      </c>
      <c r="NL221" t="s">
        <v>711</v>
      </c>
      <c r="NM221" t="s">
        <v>711</v>
      </c>
      <c r="NN221" t="s">
        <v>711</v>
      </c>
      <c r="NO221" t="s">
        <v>711</v>
      </c>
      <c r="NP221" t="s">
        <v>711</v>
      </c>
      <c r="NQ221" t="s">
        <v>711</v>
      </c>
      <c r="NR221" t="s">
        <v>711</v>
      </c>
      <c r="NS221" t="s">
        <v>711</v>
      </c>
      <c r="NT221" t="s">
        <v>711</v>
      </c>
      <c r="NU221" t="s">
        <v>711</v>
      </c>
      <c r="NV221" t="s">
        <v>711</v>
      </c>
      <c r="NW221" t="s">
        <v>712</v>
      </c>
      <c r="NX221" t="s">
        <v>711</v>
      </c>
      <c r="NY221" t="s">
        <v>4731</v>
      </c>
    </row>
    <row r="222" spans="1:389" x14ac:dyDescent="0.25">
      <c r="A222">
        <v>221</v>
      </c>
      <c r="B222" t="s">
        <v>4716</v>
      </c>
      <c r="C222" t="s">
        <v>321</v>
      </c>
      <c r="D222" t="s">
        <v>419</v>
      </c>
      <c r="E222" t="s">
        <v>1072</v>
      </c>
      <c r="F222" t="s">
        <v>1478</v>
      </c>
      <c r="G222" t="s">
        <v>246</v>
      </c>
      <c r="DE222" t="s">
        <v>250</v>
      </c>
      <c r="DF222" t="s">
        <v>279</v>
      </c>
      <c r="DG222" t="s">
        <v>1350</v>
      </c>
      <c r="DH222" t="s">
        <v>1350</v>
      </c>
      <c r="DI222" t="s">
        <v>10</v>
      </c>
      <c r="DJ222" t="s">
        <v>10</v>
      </c>
      <c r="DK222" t="s">
        <v>1343</v>
      </c>
      <c r="DL222" t="s">
        <v>16</v>
      </c>
      <c r="DO222" t="s">
        <v>9</v>
      </c>
      <c r="DP222" t="s">
        <v>277</v>
      </c>
      <c r="DR222" t="s">
        <v>16</v>
      </c>
      <c r="DU222" t="s">
        <v>9</v>
      </c>
      <c r="DV222" t="s">
        <v>9</v>
      </c>
      <c r="DX222" t="s">
        <v>16</v>
      </c>
      <c r="EA222" t="s">
        <v>277</v>
      </c>
      <c r="EB222" t="s">
        <v>9</v>
      </c>
      <c r="ED222" t="s">
        <v>16</v>
      </c>
      <c r="EG222" t="s">
        <v>9</v>
      </c>
      <c r="EH222" t="s">
        <v>9</v>
      </c>
      <c r="EJ222" t="s">
        <v>16</v>
      </c>
      <c r="EM222" t="s">
        <v>277</v>
      </c>
      <c r="EN222" t="s">
        <v>9</v>
      </c>
      <c r="EP222" t="s">
        <v>16</v>
      </c>
      <c r="ES222" t="s">
        <v>9</v>
      </c>
      <c r="ET222" t="s">
        <v>9</v>
      </c>
      <c r="EV222" t="s">
        <v>16</v>
      </c>
      <c r="EY222" t="s">
        <v>16</v>
      </c>
      <c r="EZ222" t="s">
        <v>1345</v>
      </c>
      <c r="FC222" t="s">
        <v>16</v>
      </c>
      <c r="GP222" t="s">
        <v>263</v>
      </c>
      <c r="HB222" t="s">
        <v>9</v>
      </c>
      <c r="HC222" t="s">
        <v>1440</v>
      </c>
      <c r="HD222" t="s">
        <v>278</v>
      </c>
      <c r="HE222" t="s">
        <v>320</v>
      </c>
      <c r="HG222" t="s">
        <v>1488</v>
      </c>
      <c r="MZ222" t="s">
        <v>711</v>
      </c>
      <c r="NA222" t="s">
        <v>711</v>
      </c>
      <c r="NB222" t="s">
        <v>712</v>
      </c>
      <c r="NC222" t="s">
        <v>711</v>
      </c>
      <c r="ND222" t="s">
        <v>711</v>
      </c>
      <c r="NE222" t="s">
        <v>711</v>
      </c>
      <c r="NF222" t="s">
        <v>711</v>
      </c>
      <c r="NG222" t="s">
        <v>711</v>
      </c>
      <c r="NI222" t="s">
        <v>711</v>
      </c>
      <c r="NJ222" t="s">
        <v>711</v>
      </c>
      <c r="NK222" t="s">
        <v>711</v>
      </c>
      <c r="NL222" t="s">
        <v>711</v>
      </c>
      <c r="NM222" t="s">
        <v>711</v>
      </c>
      <c r="NN222" t="s">
        <v>711</v>
      </c>
      <c r="NO222" t="s">
        <v>711</v>
      </c>
      <c r="NP222" t="s">
        <v>711</v>
      </c>
      <c r="NQ222" t="s">
        <v>712</v>
      </c>
      <c r="NR222" t="s">
        <v>711</v>
      </c>
      <c r="NS222" t="s">
        <v>711</v>
      </c>
      <c r="NT222" t="s">
        <v>711</v>
      </c>
      <c r="NU222" t="s">
        <v>711</v>
      </c>
      <c r="NV222" t="s">
        <v>711</v>
      </c>
      <c r="NW222" t="s">
        <v>711</v>
      </c>
      <c r="NX222" t="s">
        <v>711</v>
      </c>
    </row>
    <row r="223" spans="1:389" x14ac:dyDescent="0.25">
      <c r="A223">
        <v>222</v>
      </c>
      <c r="B223" t="s">
        <v>4716</v>
      </c>
      <c r="C223" t="s">
        <v>321</v>
      </c>
      <c r="D223" t="s">
        <v>419</v>
      </c>
      <c r="E223" t="s">
        <v>1072</v>
      </c>
      <c r="F223" t="s">
        <v>1478</v>
      </c>
      <c r="G223" t="s">
        <v>246</v>
      </c>
      <c r="FM223" t="s">
        <v>250</v>
      </c>
      <c r="FN223" t="s">
        <v>4527</v>
      </c>
      <c r="FO223" t="s">
        <v>4527</v>
      </c>
      <c r="FS223" t="s">
        <v>250</v>
      </c>
      <c r="FT223" t="s">
        <v>1360</v>
      </c>
      <c r="FU223" t="s">
        <v>1360</v>
      </c>
      <c r="MZ223" t="s">
        <v>711</v>
      </c>
      <c r="NA223" t="s">
        <v>711</v>
      </c>
      <c r="NB223" t="s">
        <v>712</v>
      </c>
      <c r="NC223" t="s">
        <v>711</v>
      </c>
      <c r="ND223" t="s">
        <v>711</v>
      </c>
      <c r="NE223" t="s">
        <v>711</v>
      </c>
      <c r="NF223" t="s">
        <v>711</v>
      </c>
      <c r="NG223" t="s">
        <v>711</v>
      </c>
      <c r="NI223" t="s">
        <v>711</v>
      </c>
      <c r="NJ223" t="s">
        <v>711</v>
      </c>
      <c r="NK223" t="s">
        <v>711</v>
      </c>
      <c r="NL223" t="s">
        <v>711</v>
      </c>
      <c r="NM223" t="s">
        <v>711</v>
      </c>
      <c r="NN223" t="s">
        <v>711</v>
      </c>
      <c r="NO223" t="s">
        <v>711</v>
      </c>
      <c r="NP223" t="s">
        <v>712</v>
      </c>
      <c r="NQ223" t="s">
        <v>712</v>
      </c>
      <c r="NR223" t="s">
        <v>711</v>
      </c>
      <c r="NS223" t="s">
        <v>711</v>
      </c>
      <c r="NT223" t="s">
        <v>711</v>
      </c>
      <c r="NU223" t="s">
        <v>711</v>
      </c>
      <c r="NV223" t="s">
        <v>711</v>
      </c>
      <c r="NW223" t="s">
        <v>711</v>
      </c>
      <c r="NX223" t="s">
        <v>711</v>
      </c>
    </row>
    <row r="224" spans="1:389" x14ac:dyDescent="0.25">
      <c r="A224">
        <v>223</v>
      </c>
      <c r="B224" t="s">
        <v>4732</v>
      </c>
      <c r="C224" t="s">
        <v>321</v>
      </c>
      <c r="D224" t="s">
        <v>419</v>
      </c>
      <c r="E224" t="s">
        <v>1072</v>
      </c>
      <c r="F224" t="s">
        <v>1478</v>
      </c>
      <c r="G224" t="s">
        <v>246</v>
      </c>
      <c r="H224" t="s">
        <v>250</v>
      </c>
      <c r="I224" t="s">
        <v>276</v>
      </c>
      <c r="J224" t="s">
        <v>256</v>
      </c>
      <c r="K224" t="s">
        <v>1360</v>
      </c>
      <c r="L224" t="s">
        <v>1360</v>
      </c>
      <c r="M224" t="s">
        <v>10</v>
      </c>
      <c r="N224" t="s">
        <v>10</v>
      </c>
      <c r="O224" t="s">
        <v>1343</v>
      </c>
      <c r="X224" t="s">
        <v>250</v>
      </c>
      <c r="Y224" t="s">
        <v>256</v>
      </c>
      <c r="Z224" t="s">
        <v>1360</v>
      </c>
      <c r="AA224" t="s">
        <v>1360</v>
      </c>
      <c r="AB224" t="s">
        <v>10</v>
      </c>
      <c r="AC224" t="s">
        <v>10</v>
      </c>
      <c r="AD224" t="s">
        <v>1349</v>
      </c>
      <c r="AL224" t="s">
        <v>250</v>
      </c>
      <c r="AM224" t="s">
        <v>280</v>
      </c>
      <c r="AN224" t="s">
        <v>1398</v>
      </c>
      <c r="AO224" t="s">
        <v>1418</v>
      </c>
      <c r="AP224" t="s">
        <v>10</v>
      </c>
      <c r="AQ224" t="s">
        <v>10</v>
      </c>
      <c r="AR224" t="s">
        <v>1349</v>
      </c>
      <c r="AS224" t="s">
        <v>250</v>
      </c>
      <c r="AT224" t="s">
        <v>280</v>
      </c>
      <c r="AU224" t="s">
        <v>1398</v>
      </c>
      <c r="AV224" t="s">
        <v>1358</v>
      </c>
      <c r="AW224" t="s">
        <v>10</v>
      </c>
      <c r="AX224" t="s">
        <v>10</v>
      </c>
      <c r="AY224" t="s">
        <v>1349</v>
      </c>
      <c r="BW224" t="s">
        <v>250</v>
      </c>
      <c r="BX224" t="s">
        <v>285</v>
      </c>
      <c r="BY224" t="s">
        <v>280</v>
      </c>
      <c r="BZ224" t="s">
        <v>1398</v>
      </c>
      <c r="CA224" t="s">
        <v>4528</v>
      </c>
      <c r="CB224" t="s">
        <v>10</v>
      </c>
      <c r="CC224" t="s">
        <v>10</v>
      </c>
      <c r="CD224" t="s">
        <v>1343</v>
      </c>
      <c r="CM224" t="s">
        <v>250</v>
      </c>
      <c r="CN224" t="s">
        <v>280</v>
      </c>
      <c r="CO224" t="s">
        <v>1346</v>
      </c>
      <c r="CP224" t="s">
        <v>1454</v>
      </c>
      <c r="CQ224" t="s">
        <v>10</v>
      </c>
      <c r="CR224" t="s">
        <v>10</v>
      </c>
      <c r="CS224" t="s">
        <v>1343</v>
      </c>
      <c r="DE224" t="s">
        <v>250</v>
      </c>
      <c r="DF224" t="s">
        <v>279</v>
      </c>
      <c r="DG224" t="s">
        <v>1350</v>
      </c>
      <c r="DH224" t="s">
        <v>1350</v>
      </c>
      <c r="DI224" t="s">
        <v>10</v>
      </c>
      <c r="DJ224" t="s">
        <v>10</v>
      </c>
      <c r="DK224" t="s">
        <v>1343</v>
      </c>
      <c r="DR224" t="s">
        <v>16</v>
      </c>
      <c r="DU224" t="s">
        <v>277</v>
      </c>
      <c r="DV224" t="s">
        <v>9</v>
      </c>
      <c r="ED224" t="s">
        <v>16</v>
      </c>
      <c r="EG224" t="s">
        <v>277</v>
      </c>
      <c r="EH224" t="s">
        <v>9</v>
      </c>
      <c r="EJ224" t="s">
        <v>16</v>
      </c>
      <c r="EM224" t="s">
        <v>277</v>
      </c>
      <c r="EN224" t="s">
        <v>9</v>
      </c>
      <c r="EV224" t="s">
        <v>16</v>
      </c>
      <c r="EY224" t="s">
        <v>250</v>
      </c>
      <c r="FC224" t="s">
        <v>250</v>
      </c>
      <c r="GN224" t="s">
        <v>263</v>
      </c>
      <c r="GO224" t="s">
        <v>263</v>
      </c>
      <c r="GP224" t="s">
        <v>253</v>
      </c>
      <c r="GW224" t="s">
        <v>9</v>
      </c>
      <c r="GX224" t="s">
        <v>1344</v>
      </c>
      <c r="GY224" t="s">
        <v>320</v>
      </c>
      <c r="HA224" t="s">
        <v>4730</v>
      </c>
      <c r="HB224" t="s">
        <v>9</v>
      </c>
      <c r="HC224" t="s">
        <v>1344</v>
      </c>
      <c r="HD224" t="s">
        <v>325</v>
      </c>
      <c r="HE224" t="s">
        <v>320</v>
      </c>
      <c r="HG224" t="s">
        <v>1368</v>
      </c>
      <c r="MZ224" t="s">
        <v>711</v>
      </c>
      <c r="NA224" t="s">
        <v>711</v>
      </c>
      <c r="NB224" t="s">
        <v>712</v>
      </c>
      <c r="NC224" t="s">
        <v>711</v>
      </c>
      <c r="ND224" t="s">
        <v>711</v>
      </c>
      <c r="NE224" t="s">
        <v>711</v>
      </c>
      <c r="NF224" t="s">
        <v>711</v>
      </c>
      <c r="NG224" t="s">
        <v>711</v>
      </c>
      <c r="NI224" t="s">
        <v>711</v>
      </c>
      <c r="NJ224" t="s">
        <v>712</v>
      </c>
      <c r="NK224" t="s">
        <v>711</v>
      </c>
      <c r="NL224" t="s">
        <v>711</v>
      </c>
      <c r="NM224" t="s">
        <v>711</v>
      </c>
      <c r="NN224" t="s">
        <v>711</v>
      </c>
      <c r="NO224" t="s">
        <v>711</v>
      </c>
      <c r="NP224" t="s">
        <v>711</v>
      </c>
      <c r="NQ224" t="s">
        <v>712</v>
      </c>
      <c r="NR224" t="s">
        <v>711</v>
      </c>
      <c r="NS224" t="s">
        <v>711</v>
      </c>
      <c r="NT224" t="s">
        <v>711</v>
      </c>
      <c r="NU224" t="s">
        <v>711</v>
      </c>
      <c r="NV224" t="s">
        <v>711</v>
      </c>
      <c r="NW224" t="s">
        <v>711</v>
      </c>
      <c r="NX224" t="s">
        <v>711</v>
      </c>
    </row>
    <row r="225" spans="1:388" x14ac:dyDescent="0.25">
      <c r="A225">
        <v>224</v>
      </c>
      <c r="B225" t="s">
        <v>4732</v>
      </c>
      <c r="C225" t="s">
        <v>260</v>
      </c>
      <c r="D225" t="s">
        <v>261</v>
      </c>
      <c r="E225" t="s">
        <v>264</v>
      </c>
      <c r="F225" t="s">
        <v>300</v>
      </c>
      <c r="G225" t="s">
        <v>246</v>
      </c>
      <c r="FG225" t="s">
        <v>250</v>
      </c>
      <c r="FH225" t="s">
        <v>1485</v>
      </c>
      <c r="FI225" t="s">
        <v>1485</v>
      </c>
      <c r="MZ225" t="s">
        <v>712</v>
      </c>
      <c r="NA225" t="s">
        <v>711</v>
      </c>
      <c r="NB225" t="s">
        <v>711</v>
      </c>
      <c r="NC225" t="s">
        <v>711</v>
      </c>
      <c r="ND225" t="s">
        <v>711</v>
      </c>
      <c r="NE225" t="s">
        <v>711</v>
      </c>
      <c r="NF225" t="s">
        <v>711</v>
      </c>
      <c r="NG225" t="s">
        <v>711</v>
      </c>
      <c r="NI225" t="s">
        <v>711</v>
      </c>
      <c r="NJ225" t="s">
        <v>712</v>
      </c>
      <c r="NK225" t="s">
        <v>711</v>
      </c>
      <c r="NL225" t="s">
        <v>711</v>
      </c>
      <c r="NM225" t="s">
        <v>712</v>
      </c>
      <c r="NN225" t="s">
        <v>712</v>
      </c>
      <c r="NO225" t="s">
        <v>711</v>
      </c>
      <c r="NP225" t="s">
        <v>712</v>
      </c>
      <c r="NQ225" t="s">
        <v>711</v>
      </c>
      <c r="NR225" t="s">
        <v>711</v>
      </c>
      <c r="NS225" t="s">
        <v>712</v>
      </c>
      <c r="NT225" t="s">
        <v>712</v>
      </c>
      <c r="NU225" t="s">
        <v>711</v>
      </c>
      <c r="NV225" t="s">
        <v>711</v>
      </c>
      <c r="NW225" t="s">
        <v>711</v>
      </c>
      <c r="NX225" t="s">
        <v>711</v>
      </c>
    </row>
    <row r="226" spans="1:388" x14ac:dyDescent="0.25">
      <c r="A226">
        <v>225</v>
      </c>
      <c r="B226" t="s">
        <v>4732</v>
      </c>
      <c r="C226" t="s">
        <v>260</v>
      </c>
      <c r="D226" t="s">
        <v>261</v>
      </c>
      <c r="E226" t="s">
        <v>264</v>
      </c>
      <c r="F226" t="s">
        <v>300</v>
      </c>
      <c r="G226" t="s">
        <v>246</v>
      </c>
      <c r="GH226" t="s">
        <v>292</v>
      </c>
    </row>
    <row r="227" spans="1:388" x14ac:dyDescent="0.25">
      <c r="A227">
        <v>226</v>
      </c>
      <c r="B227" t="s">
        <v>4732</v>
      </c>
      <c r="C227" t="s">
        <v>260</v>
      </c>
      <c r="D227" t="s">
        <v>261</v>
      </c>
      <c r="E227" t="s">
        <v>264</v>
      </c>
      <c r="F227" t="s">
        <v>300</v>
      </c>
      <c r="G227" t="s">
        <v>246</v>
      </c>
      <c r="GH227" t="s">
        <v>292</v>
      </c>
    </row>
    <row r="228" spans="1:388" x14ac:dyDescent="0.25">
      <c r="A228">
        <v>227</v>
      </c>
      <c r="B228" t="s">
        <v>4732</v>
      </c>
      <c r="C228" t="s">
        <v>260</v>
      </c>
      <c r="D228" t="s">
        <v>261</v>
      </c>
      <c r="E228" t="s">
        <v>264</v>
      </c>
      <c r="F228" t="s">
        <v>300</v>
      </c>
      <c r="G228" t="s">
        <v>246</v>
      </c>
      <c r="FG228" t="s">
        <v>250</v>
      </c>
      <c r="FH228" t="s">
        <v>1474</v>
      </c>
      <c r="FI228" t="s">
        <v>1474</v>
      </c>
      <c r="MZ228" t="s">
        <v>712</v>
      </c>
      <c r="NA228" t="s">
        <v>711</v>
      </c>
      <c r="NB228" t="s">
        <v>711</v>
      </c>
      <c r="NC228" t="s">
        <v>711</v>
      </c>
      <c r="ND228" t="s">
        <v>711</v>
      </c>
      <c r="NE228" t="s">
        <v>711</v>
      </c>
      <c r="NF228" t="s">
        <v>711</v>
      </c>
      <c r="NG228" t="s">
        <v>711</v>
      </c>
      <c r="NI228" t="s">
        <v>711</v>
      </c>
      <c r="NJ228" t="s">
        <v>712</v>
      </c>
      <c r="NK228" t="s">
        <v>711</v>
      </c>
      <c r="NL228" t="s">
        <v>711</v>
      </c>
      <c r="NM228" t="s">
        <v>712</v>
      </c>
      <c r="NN228" t="s">
        <v>712</v>
      </c>
      <c r="NO228" t="s">
        <v>711</v>
      </c>
      <c r="NP228" t="s">
        <v>711</v>
      </c>
      <c r="NQ228" t="s">
        <v>711</v>
      </c>
      <c r="NR228" t="s">
        <v>711</v>
      </c>
      <c r="NS228" t="s">
        <v>712</v>
      </c>
      <c r="NT228" t="s">
        <v>711</v>
      </c>
      <c r="NU228" t="s">
        <v>712</v>
      </c>
      <c r="NV228" t="s">
        <v>711</v>
      </c>
      <c r="NW228" t="s">
        <v>711</v>
      </c>
      <c r="NX228" t="s">
        <v>711</v>
      </c>
    </row>
    <row r="229" spans="1:388" x14ac:dyDescent="0.25">
      <c r="A229">
        <v>228</v>
      </c>
      <c r="B229" t="s">
        <v>4732</v>
      </c>
      <c r="C229" t="s">
        <v>260</v>
      </c>
      <c r="D229" t="s">
        <v>261</v>
      </c>
      <c r="E229" t="s">
        <v>264</v>
      </c>
      <c r="F229" t="s">
        <v>300</v>
      </c>
      <c r="G229" t="s">
        <v>246</v>
      </c>
      <c r="FG229" t="s">
        <v>250</v>
      </c>
      <c r="FH229" t="s">
        <v>1486</v>
      </c>
      <c r="FI229" t="s">
        <v>1486</v>
      </c>
      <c r="MZ229" t="s">
        <v>712</v>
      </c>
      <c r="NA229" t="s">
        <v>711</v>
      </c>
      <c r="NB229" t="s">
        <v>711</v>
      </c>
      <c r="NC229" t="s">
        <v>711</v>
      </c>
      <c r="ND229" t="s">
        <v>711</v>
      </c>
      <c r="NE229" t="s">
        <v>711</v>
      </c>
      <c r="NF229" t="s">
        <v>711</v>
      </c>
      <c r="NG229" t="s">
        <v>711</v>
      </c>
      <c r="NI229" t="s">
        <v>711</v>
      </c>
      <c r="NJ229" t="s">
        <v>712</v>
      </c>
      <c r="NK229" t="s">
        <v>711</v>
      </c>
      <c r="NL229" t="s">
        <v>711</v>
      </c>
      <c r="NM229" t="s">
        <v>712</v>
      </c>
      <c r="NN229" t="s">
        <v>712</v>
      </c>
      <c r="NO229" t="s">
        <v>711</v>
      </c>
      <c r="NP229" t="s">
        <v>712</v>
      </c>
      <c r="NQ229" t="s">
        <v>711</v>
      </c>
      <c r="NR229" t="s">
        <v>711</v>
      </c>
      <c r="NS229" t="s">
        <v>712</v>
      </c>
      <c r="NT229" t="s">
        <v>712</v>
      </c>
      <c r="NU229" t="s">
        <v>712</v>
      </c>
      <c r="NV229" t="s">
        <v>711</v>
      </c>
      <c r="NW229" t="s">
        <v>711</v>
      </c>
      <c r="NX229" t="s">
        <v>711</v>
      </c>
    </row>
    <row r="230" spans="1:388" x14ac:dyDescent="0.25">
      <c r="A230">
        <v>229</v>
      </c>
      <c r="B230" t="s">
        <v>4732</v>
      </c>
      <c r="C230" t="s">
        <v>260</v>
      </c>
      <c r="D230" t="s">
        <v>261</v>
      </c>
      <c r="E230" t="s">
        <v>264</v>
      </c>
      <c r="F230" t="s">
        <v>300</v>
      </c>
      <c r="G230" t="s">
        <v>246</v>
      </c>
      <c r="FG230" t="s">
        <v>250</v>
      </c>
      <c r="FH230" t="s">
        <v>1509</v>
      </c>
      <c r="FI230" t="s">
        <v>1509</v>
      </c>
      <c r="MZ230" t="s">
        <v>712</v>
      </c>
      <c r="NA230" t="s">
        <v>711</v>
      </c>
      <c r="NB230" t="s">
        <v>711</v>
      </c>
      <c r="NC230" t="s">
        <v>711</v>
      </c>
      <c r="ND230" t="s">
        <v>711</v>
      </c>
      <c r="NE230" t="s">
        <v>711</v>
      </c>
      <c r="NF230" t="s">
        <v>711</v>
      </c>
      <c r="NG230" t="s">
        <v>711</v>
      </c>
      <c r="NI230" t="s">
        <v>711</v>
      </c>
      <c r="NJ230" t="s">
        <v>712</v>
      </c>
      <c r="NK230" t="s">
        <v>712</v>
      </c>
      <c r="NL230" t="s">
        <v>711</v>
      </c>
      <c r="NM230" t="s">
        <v>712</v>
      </c>
      <c r="NN230" t="s">
        <v>712</v>
      </c>
      <c r="NO230" t="s">
        <v>711</v>
      </c>
      <c r="NP230" t="s">
        <v>712</v>
      </c>
      <c r="NQ230" t="s">
        <v>711</v>
      </c>
      <c r="NR230" t="s">
        <v>711</v>
      </c>
      <c r="NS230" t="s">
        <v>712</v>
      </c>
      <c r="NT230" t="s">
        <v>712</v>
      </c>
      <c r="NU230" t="s">
        <v>712</v>
      </c>
      <c r="NV230" t="s">
        <v>711</v>
      </c>
      <c r="NW230" t="s">
        <v>711</v>
      </c>
      <c r="NX230" t="s">
        <v>711</v>
      </c>
    </row>
    <row r="231" spans="1:388" x14ac:dyDescent="0.25">
      <c r="A231">
        <v>230</v>
      </c>
      <c r="B231" t="s">
        <v>4732</v>
      </c>
      <c r="C231" t="s">
        <v>260</v>
      </c>
      <c r="D231" t="s">
        <v>261</v>
      </c>
      <c r="E231" t="s">
        <v>264</v>
      </c>
      <c r="F231" t="s">
        <v>300</v>
      </c>
      <c r="G231" t="s">
        <v>246</v>
      </c>
      <c r="EV231" t="s">
        <v>250</v>
      </c>
      <c r="EW231" t="s">
        <v>1459</v>
      </c>
      <c r="EX231" t="s">
        <v>1459</v>
      </c>
      <c r="EY231" t="s">
        <v>250</v>
      </c>
      <c r="FC231" t="s">
        <v>250</v>
      </c>
      <c r="FD231" t="s">
        <v>266</v>
      </c>
      <c r="FE231" t="s">
        <v>1350</v>
      </c>
      <c r="FF231" t="s">
        <v>4420</v>
      </c>
      <c r="MZ231" t="s">
        <v>712</v>
      </c>
      <c r="NA231" t="s">
        <v>711</v>
      </c>
      <c r="NB231" t="s">
        <v>711</v>
      </c>
      <c r="NC231" t="s">
        <v>711</v>
      </c>
      <c r="ND231" t="s">
        <v>711</v>
      </c>
      <c r="NE231" t="s">
        <v>711</v>
      </c>
      <c r="NF231" t="s">
        <v>711</v>
      </c>
      <c r="NG231" t="s">
        <v>711</v>
      </c>
      <c r="NI231" t="s">
        <v>711</v>
      </c>
      <c r="NJ231" t="s">
        <v>712</v>
      </c>
      <c r="NK231" t="s">
        <v>711</v>
      </c>
      <c r="NL231" t="s">
        <v>711</v>
      </c>
      <c r="NM231" t="s">
        <v>712</v>
      </c>
      <c r="NN231" t="s">
        <v>712</v>
      </c>
      <c r="NO231" t="s">
        <v>711</v>
      </c>
      <c r="NP231" t="s">
        <v>712</v>
      </c>
      <c r="NQ231" t="s">
        <v>711</v>
      </c>
      <c r="NR231" t="s">
        <v>711</v>
      </c>
      <c r="NS231" t="s">
        <v>712</v>
      </c>
      <c r="NT231" t="s">
        <v>712</v>
      </c>
      <c r="NU231" t="s">
        <v>712</v>
      </c>
      <c r="NV231" t="s">
        <v>711</v>
      </c>
      <c r="NW231" t="s">
        <v>711</v>
      </c>
      <c r="NX231" t="s">
        <v>711</v>
      </c>
    </row>
    <row r="232" spans="1:388" x14ac:dyDescent="0.25">
      <c r="A232">
        <v>231</v>
      </c>
      <c r="B232" t="s">
        <v>4732</v>
      </c>
      <c r="C232" t="s">
        <v>260</v>
      </c>
      <c r="D232" t="s">
        <v>261</v>
      </c>
      <c r="E232" t="s">
        <v>264</v>
      </c>
      <c r="F232" t="s">
        <v>2338</v>
      </c>
      <c r="G232" t="s">
        <v>246</v>
      </c>
      <c r="EV232" t="s">
        <v>250</v>
      </c>
      <c r="EW232" t="s">
        <v>1427</v>
      </c>
      <c r="EX232" t="s">
        <v>1427</v>
      </c>
      <c r="EY232" t="s">
        <v>250</v>
      </c>
      <c r="FC232" t="s">
        <v>250</v>
      </c>
      <c r="FD232" t="s">
        <v>266</v>
      </c>
      <c r="FE232" t="s">
        <v>1350</v>
      </c>
      <c r="FF232" t="s">
        <v>4420</v>
      </c>
      <c r="MZ232" t="s">
        <v>712</v>
      </c>
      <c r="NA232" t="s">
        <v>711</v>
      </c>
      <c r="NB232" t="s">
        <v>711</v>
      </c>
      <c r="NC232" t="s">
        <v>711</v>
      </c>
      <c r="ND232" t="s">
        <v>711</v>
      </c>
      <c r="NE232" t="s">
        <v>711</v>
      </c>
      <c r="NF232" t="s">
        <v>711</v>
      </c>
      <c r="NG232" t="s">
        <v>711</v>
      </c>
      <c r="NI232" t="s">
        <v>711</v>
      </c>
      <c r="NJ232" t="s">
        <v>712</v>
      </c>
      <c r="NK232" t="s">
        <v>711</v>
      </c>
      <c r="NL232" t="s">
        <v>711</v>
      </c>
      <c r="NM232" t="s">
        <v>712</v>
      </c>
      <c r="NN232" t="s">
        <v>712</v>
      </c>
      <c r="NO232" t="s">
        <v>711</v>
      </c>
      <c r="NP232" t="s">
        <v>712</v>
      </c>
      <c r="NQ232" t="s">
        <v>711</v>
      </c>
      <c r="NR232" t="s">
        <v>711</v>
      </c>
      <c r="NS232" t="s">
        <v>712</v>
      </c>
      <c r="NT232" t="s">
        <v>712</v>
      </c>
      <c r="NU232" t="s">
        <v>712</v>
      </c>
      <c r="NV232" t="s">
        <v>711</v>
      </c>
      <c r="NW232" t="s">
        <v>711</v>
      </c>
      <c r="NX232" t="s">
        <v>711</v>
      </c>
    </row>
    <row r="233" spans="1:388" x14ac:dyDescent="0.25">
      <c r="A233">
        <v>232</v>
      </c>
      <c r="B233" t="s">
        <v>4732</v>
      </c>
      <c r="C233" t="s">
        <v>260</v>
      </c>
      <c r="D233" t="s">
        <v>261</v>
      </c>
      <c r="E233" t="s">
        <v>264</v>
      </c>
      <c r="F233" t="s">
        <v>300</v>
      </c>
      <c r="G233" t="s">
        <v>246</v>
      </c>
      <c r="EV233" t="s">
        <v>250</v>
      </c>
      <c r="EW233" t="s">
        <v>1427</v>
      </c>
      <c r="EX233" t="s">
        <v>1427</v>
      </c>
      <c r="EY233" t="s">
        <v>250</v>
      </c>
      <c r="FC233" t="s">
        <v>250</v>
      </c>
      <c r="FD233" t="s">
        <v>266</v>
      </c>
      <c r="FE233" t="s">
        <v>1350</v>
      </c>
      <c r="FF233" t="s">
        <v>4420</v>
      </c>
      <c r="MZ233" t="s">
        <v>712</v>
      </c>
      <c r="NA233" t="s">
        <v>711</v>
      </c>
      <c r="NB233" t="s">
        <v>711</v>
      </c>
      <c r="NC233" t="s">
        <v>711</v>
      </c>
      <c r="ND233" t="s">
        <v>711</v>
      </c>
      <c r="NE233" t="s">
        <v>711</v>
      </c>
      <c r="NF233" t="s">
        <v>711</v>
      </c>
      <c r="NG233" t="s">
        <v>711</v>
      </c>
      <c r="NI233" t="s">
        <v>711</v>
      </c>
      <c r="NJ233" t="s">
        <v>711</v>
      </c>
      <c r="NK233" t="s">
        <v>711</v>
      </c>
      <c r="NL233" t="s">
        <v>711</v>
      </c>
      <c r="NM233" t="s">
        <v>712</v>
      </c>
      <c r="NN233" t="s">
        <v>712</v>
      </c>
      <c r="NO233" t="s">
        <v>711</v>
      </c>
      <c r="NP233" t="s">
        <v>712</v>
      </c>
      <c r="NQ233" t="s">
        <v>711</v>
      </c>
      <c r="NR233" t="s">
        <v>711</v>
      </c>
      <c r="NS233" t="s">
        <v>712</v>
      </c>
      <c r="NT233" t="s">
        <v>712</v>
      </c>
      <c r="NU233" t="s">
        <v>712</v>
      </c>
      <c r="NV233" t="s">
        <v>711</v>
      </c>
      <c r="NW233" t="s">
        <v>711</v>
      </c>
      <c r="NX233" t="s">
        <v>711</v>
      </c>
    </row>
    <row r="234" spans="1:388" x14ac:dyDescent="0.25">
      <c r="A234">
        <v>233</v>
      </c>
      <c r="B234" t="s">
        <v>4732</v>
      </c>
      <c r="C234" t="s">
        <v>260</v>
      </c>
      <c r="D234" t="s">
        <v>261</v>
      </c>
      <c r="E234" t="s">
        <v>264</v>
      </c>
      <c r="F234" t="s">
        <v>300</v>
      </c>
      <c r="G234" t="s">
        <v>246</v>
      </c>
      <c r="EV234" t="s">
        <v>250</v>
      </c>
      <c r="EW234" t="s">
        <v>1459</v>
      </c>
      <c r="EX234" t="s">
        <v>1459</v>
      </c>
      <c r="EY234" t="s">
        <v>250</v>
      </c>
      <c r="FC234" t="s">
        <v>250</v>
      </c>
      <c r="FD234" t="s">
        <v>266</v>
      </c>
      <c r="FE234" t="s">
        <v>1350</v>
      </c>
      <c r="FF234" t="s">
        <v>4420</v>
      </c>
      <c r="MZ234" t="s">
        <v>712</v>
      </c>
      <c r="NA234" t="s">
        <v>711</v>
      </c>
      <c r="NB234" t="s">
        <v>711</v>
      </c>
      <c r="NC234" t="s">
        <v>711</v>
      </c>
      <c r="ND234" t="s">
        <v>711</v>
      </c>
      <c r="NE234" t="s">
        <v>711</v>
      </c>
      <c r="NF234" t="s">
        <v>711</v>
      </c>
      <c r="NG234" t="s">
        <v>711</v>
      </c>
      <c r="NI234" t="s">
        <v>711</v>
      </c>
      <c r="NJ234" t="s">
        <v>712</v>
      </c>
      <c r="NK234" t="s">
        <v>711</v>
      </c>
      <c r="NL234" t="s">
        <v>711</v>
      </c>
      <c r="NM234" t="s">
        <v>712</v>
      </c>
      <c r="NN234" t="s">
        <v>712</v>
      </c>
      <c r="NO234" t="s">
        <v>711</v>
      </c>
      <c r="NP234" t="s">
        <v>712</v>
      </c>
      <c r="NQ234" t="s">
        <v>711</v>
      </c>
      <c r="NR234" t="s">
        <v>711</v>
      </c>
      <c r="NS234" t="s">
        <v>712</v>
      </c>
      <c r="NT234" t="s">
        <v>712</v>
      </c>
      <c r="NU234" t="s">
        <v>711</v>
      </c>
      <c r="NV234" t="s">
        <v>711</v>
      </c>
      <c r="NW234" t="s">
        <v>711</v>
      </c>
      <c r="NX234" t="s">
        <v>711</v>
      </c>
    </row>
    <row r="235" spans="1:388" x14ac:dyDescent="0.25">
      <c r="A235">
        <v>234</v>
      </c>
      <c r="B235" t="s">
        <v>4732</v>
      </c>
      <c r="C235" t="s">
        <v>260</v>
      </c>
      <c r="D235" t="s">
        <v>261</v>
      </c>
      <c r="E235" t="s">
        <v>264</v>
      </c>
      <c r="F235" t="s">
        <v>300</v>
      </c>
      <c r="G235" t="s">
        <v>246</v>
      </c>
      <c r="DR235" t="s">
        <v>250</v>
      </c>
      <c r="DS235" t="s">
        <v>1459</v>
      </c>
      <c r="DT235" t="s">
        <v>1459</v>
      </c>
      <c r="DU235" t="s">
        <v>10</v>
      </c>
      <c r="DV235" t="s">
        <v>9</v>
      </c>
      <c r="DW235" t="s">
        <v>1349</v>
      </c>
      <c r="ED235" t="s">
        <v>250</v>
      </c>
      <c r="EE235" t="s">
        <v>1437</v>
      </c>
      <c r="EF235" t="s">
        <v>1437</v>
      </c>
      <c r="EG235" t="s">
        <v>10</v>
      </c>
      <c r="EH235" t="s">
        <v>9</v>
      </c>
      <c r="EI235" t="s">
        <v>1343</v>
      </c>
      <c r="EJ235" t="s">
        <v>250</v>
      </c>
      <c r="EK235" t="s">
        <v>1384</v>
      </c>
      <c r="EL235" t="s">
        <v>1384</v>
      </c>
      <c r="EM235" t="s">
        <v>10</v>
      </c>
      <c r="EN235" t="s">
        <v>9</v>
      </c>
      <c r="EO235" t="s">
        <v>1343</v>
      </c>
      <c r="EP235" t="s">
        <v>250</v>
      </c>
      <c r="EQ235" t="s">
        <v>1437</v>
      </c>
      <c r="ER235" t="s">
        <v>1437</v>
      </c>
      <c r="ES235" t="s">
        <v>10</v>
      </c>
      <c r="ET235" t="s">
        <v>9</v>
      </c>
      <c r="EU235" t="s">
        <v>1359</v>
      </c>
      <c r="GP235" t="s">
        <v>251</v>
      </c>
      <c r="HB235" t="s">
        <v>9</v>
      </c>
      <c r="HC235" t="s">
        <v>1404</v>
      </c>
      <c r="HD235" t="s">
        <v>286</v>
      </c>
      <c r="HE235" t="s">
        <v>1268</v>
      </c>
      <c r="HG235" t="s">
        <v>1368</v>
      </c>
      <c r="HH235" t="s">
        <v>4445</v>
      </c>
      <c r="LY235" t="s">
        <v>4439</v>
      </c>
      <c r="MZ235" t="s">
        <v>712</v>
      </c>
      <c r="NA235" t="s">
        <v>711</v>
      </c>
      <c r="NB235" t="s">
        <v>711</v>
      </c>
      <c r="NC235" t="s">
        <v>711</v>
      </c>
      <c r="ND235" t="s">
        <v>711</v>
      </c>
      <c r="NE235" t="s">
        <v>711</v>
      </c>
      <c r="NF235" t="s">
        <v>711</v>
      </c>
      <c r="NG235" t="s">
        <v>711</v>
      </c>
      <c r="NI235" t="s">
        <v>712</v>
      </c>
      <c r="NJ235" t="s">
        <v>711</v>
      </c>
      <c r="NK235" t="s">
        <v>711</v>
      </c>
      <c r="NL235" t="s">
        <v>711</v>
      </c>
      <c r="NM235" t="s">
        <v>711</v>
      </c>
      <c r="NN235" t="s">
        <v>711</v>
      </c>
      <c r="NO235" t="s">
        <v>711</v>
      </c>
      <c r="NP235" t="s">
        <v>711</v>
      </c>
      <c r="NQ235" t="s">
        <v>711</v>
      </c>
      <c r="NR235" t="s">
        <v>711</v>
      </c>
      <c r="NS235" t="s">
        <v>711</v>
      </c>
      <c r="NT235" t="s">
        <v>711</v>
      </c>
      <c r="NU235" t="s">
        <v>711</v>
      </c>
      <c r="NV235" t="s">
        <v>711</v>
      </c>
      <c r="NW235" t="s">
        <v>711</v>
      </c>
      <c r="NX235" t="s">
        <v>711</v>
      </c>
    </row>
    <row r="236" spans="1:388" x14ac:dyDescent="0.25">
      <c r="A236">
        <v>235</v>
      </c>
      <c r="B236" t="s">
        <v>4732</v>
      </c>
      <c r="C236" t="s">
        <v>260</v>
      </c>
      <c r="D236" t="s">
        <v>261</v>
      </c>
      <c r="E236" t="s">
        <v>264</v>
      </c>
      <c r="F236" t="s">
        <v>300</v>
      </c>
      <c r="G236" t="s">
        <v>246</v>
      </c>
      <c r="DR236" t="s">
        <v>250</v>
      </c>
      <c r="DS236" t="s">
        <v>1427</v>
      </c>
      <c r="DT236" t="s">
        <v>1427</v>
      </c>
      <c r="DU236" t="s">
        <v>10</v>
      </c>
      <c r="DV236" t="s">
        <v>9</v>
      </c>
      <c r="DW236" t="s">
        <v>1406</v>
      </c>
      <c r="ED236" t="s">
        <v>250</v>
      </c>
      <c r="EE236" t="s">
        <v>1384</v>
      </c>
      <c r="EF236" t="s">
        <v>1384</v>
      </c>
      <c r="EG236" t="s">
        <v>10</v>
      </c>
      <c r="EH236" t="s">
        <v>9</v>
      </c>
      <c r="EI236" t="s">
        <v>1349</v>
      </c>
      <c r="EJ236" t="s">
        <v>250</v>
      </c>
      <c r="EK236" t="s">
        <v>1461</v>
      </c>
      <c r="EL236" t="s">
        <v>1461</v>
      </c>
      <c r="EM236" t="s">
        <v>10</v>
      </c>
      <c r="EN236" t="s">
        <v>9</v>
      </c>
      <c r="EO236" t="s">
        <v>1343</v>
      </c>
      <c r="EP236" t="s">
        <v>250</v>
      </c>
      <c r="EQ236" t="s">
        <v>1437</v>
      </c>
      <c r="ER236" t="s">
        <v>1437</v>
      </c>
      <c r="ES236" t="s">
        <v>10</v>
      </c>
      <c r="ET236" t="s">
        <v>9</v>
      </c>
      <c r="EU236" t="s">
        <v>1343</v>
      </c>
      <c r="GP236" t="s">
        <v>253</v>
      </c>
      <c r="HB236" t="s">
        <v>9</v>
      </c>
      <c r="HC236" t="s">
        <v>1468</v>
      </c>
      <c r="HD236" t="s">
        <v>286</v>
      </c>
      <c r="HE236" t="s">
        <v>1268</v>
      </c>
      <c r="HG236" t="s">
        <v>1368</v>
      </c>
      <c r="HH236" t="s">
        <v>4445</v>
      </c>
      <c r="LY236" t="s">
        <v>4439</v>
      </c>
      <c r="MZ236" t="s">
        <v>712</v>
      </c>
      <c r="NA236" t="s">
        <v>711</v>
      </c>
      <c r="NB236" t="s">
        <v>711</v>
      </c>
      <c r="NC236" t="s">
        <v>711</v>
      </c>
      <c r="ND236" t="s">
        <v>711</v>
      </c>
      <c r="NE236" t="s">
        <v>711</v>
      </c>
      <c r="NF236" t="s">
        <v>711</v>
      </c>
      <c r="NG236" t="s">
        <v>711</v>
      </c>
      <c r="NI236" t="s">
        <v>711</v>
      </c>
      <c r="NJ236" t="s">
        <v>712</v>
      </c>
      <c r="NK236" t="s">
        <v>711</v>
      </c>
      <c r="NL236" t="s">
        <v>711</v>
      </c>
      <c r="NM236" t="s">
        <v>712</v>
      </c>
      <c r="NN236" t="s">
        <v>712</v>
      </c>
      <c r="NO236" t="s">
        <v>711</v>
      </c>
      <c r="NP236" t="s">
        <v>712</v>
      </c>
      <c r="NQ236" t="s">
        <v>711</v>
      </c>
      <c r="NR236" t="s">
        <v>712</v>
      </c>
      <c r="NS236" t="s">
        <v>712</v>
      </c>
      <c r="NT236" t="s">
        <v>712</v>
      </c>
      <c r="NU236" t="s">
        <v>711</v>
      </c>
      <c r="NV236" t="s">
        <v>711</v>
      </c>
      <c r="NW236" t="s">
        <v>711</v>
      </c>
      <c r="NX236" t="s">
        <v>711</v>
      </c>
    </row>
    <row r="237" spans="1:388" x14ac:dyDescent="0.25">
      <c r="A237">
        <v>236</v>
      </c>
      <c r="B237" t="s">
        <v>4732</v>
      </c>
      <c r="C237" t="s">
        <v>260</v>
      </c>
      <c r="D237" t="s">
        <v>261</v>
      </c>
      <c r="E237" t="s">
        <v>264</v>
      </c>
      <c r="F237" t="s">
        <v>300</v>
      </c>
      <c r="G237" t="s">
        <v>246</v>
      </c>
      <c r="DR237" t="s">
        <v>250</v>
      </c>
      <c r="DS237" t="s">
        <v>1459</v>
      </c>
      <c r="DT237" t="s">
        <v>1459</v>
      </c>
      <c r="DU237" t="s">
        <v>10</v>
      </c>
      <c r="DV237" t="s">
        <v>9</v>
      </c>
      <c r="DW237" t="s">
        <v>1343</v>
      </c>
      <c r="ED237" t="s">
        <v>250</v>
      </c>
      <c r="EE237" t="s">
        <v>1373</v>
      </c>
      <c r="EF237" t="s">
        <v>1373</v>
      </c>
      <c r="EG237" t="s">
        <v>10</v>
      </c>
      <c r="EH237" t="s">
        <v>9</v>
      </c>
      <c r="EI237" t="s">
        <v>1349</v>
      </c>
      <c r="EJ237" t="s">
        <v>250</v>
      </c>
      <c r="EK237" t="s">
        <v>4591</v>
      </c>
      <c r="EL237" t="s">
        <v>4591</v>
      </c>
      <c r="EM237" t="s">
        <v>10</v>
      </c>
      <c r="EN237" t="s">
        <v>10</v>
      </c>
      <c r="EO237" t="s">
        <v>1349</v>
      </c>
      <c r="EP237" t="s">
        <v>250</v>
      </c>
      <c r="EQ237" t="s">
        <v>1431</v>
      </c>
      <c r="ER237" t="s">
        <v>1431</v>
      </c>
      <c r="ES237" t="s">
        <v>10</v>
      </c>
      <c r="ET237" t="s">
        <v>9</v>
      </c>
      <c r="EU237" t="s">
        <v>1343</v>
      </c>
      <c r="GP237" t="s">
        <v>251</v>
      </c>
      <c r="HB237" t="s">
        <v>9</v>
      </c>
      <c r="HC237" t="s">
        <v>1404</v>
      </c>
      <c r="HD237" t="s">
        <v>286</v>
      </c>
      <c r="HE237" t="s">
        <v>1268</v>
      </c>
      <c r="HG237" t="s">
        <v>1368</v>
      </c>
      <c r="HH237" t="s">
        <v>287</v>
      </c>
      <c r="LY237" t="s">
        <v>4439</v>
      </c>
      <c r="MZ237" t="s">
        <v>712</v>
      </c>
      <c r="NA237" t="s">
        <v>711</v>
      </c>
      <c r="NB237" t="s">
        <v>711</v>
      </c>
      <c r="NC237" t="s">
        <v>711</v>
      </c>
      <c r="ND237" t="s">
        <v>711</v>
      </c>
      <c r="NE237" t="s">
        <v>711</v>
      </c>
      <c r="NF237" t="s">
        <v>711</v>
      </c>
      <c r="NG237" t="s">
        <v>711</v>
      </c>
      <c r="NI237" t="s">
        <v>711</v>
      </c>
      <c r="NJ237" t="s">
        <v>712</v>
      </c>
      <c r="NK237" t="s">
        <v>711</v>
      </c>
      <c r="NL237" t="s">
        <v>711</v>
      </c>
      <c r="NM237" t="s">
        <v>712</v>
      </c>
      <c r="NN237" t="s">
        <v>712</v>
      </c>
      <c r="NO237" t="s">
        <v>711</v>
      </c>
      <c r="NP237" t="s">
        <v>711</v>
      </c>
      <c r="NQ237" t="s">
        <v>711</v>
      </c>
      <c r="NR237" t="s">
        <v>711</v>
      </c>
      <c r="NS237" t="s">
        <v>712</v>
      </c>
      <c r="NT237" t="s">
        <v>711</v>
      </c>
      <c r="NU237" t="s">
        <v>711</v>
      </c>
      <c r="NV237" t="s">
        <v>711</v>
      </c>
      <c r="NW237" t="s">
        <v>711</v>
      </c>
      <c r="NX237" t="s">
        <v>711</v>
      </c>
    </row>
    <row r="238" spans="1:388" x14ac:dyDescent="0.25">
      <c r="A238">
        <v>237</v>
      </c>
      <c r="B238" t="s">
        <v>4732</v>
      </c>
      <c r="C238" t="s">
        <v>260</v>
      </c>
      <c r="D238" t="s">
        <v>261</v>
      </c>
      <c r="E238" t="s">
        <v>264</v>
      </c>
      <c r="F238" t="s">
        <v>300</v>
      </c>
      <c r="G238" t="s">
        <v>246</v>
      </c>
      <c r="DR238" t="s">
        <v>250</v>
      </c>
      <c r="DS238" t="s">
        <v>1459</v>
      </c>
      <c r="DT238" t="s">
        <v>1459</v>
      </c>
      <c r="DU238" t="s">
        <v>10</v>
      </c>
      <c r="DV238" t="s">
        <v>9</v>
      </c>
      <c r="DW238" t="s">
        <v>1349</v>
      </c>
      <c r="ED238" t="s">
        <v>250</v>
      </c>
      <c r="EE238" t="s">
        <v>1373</v>
      </c>
      <c r="EF238" t="s">
        <v>1373</v>
      </c>
      <c r="EG238" t="s">
        <v>10</v>
      </c>
      <c r="EH238" t="s">
        <v>10</v>
      </c>
      <c r="EI238" t="s">
        <v>1349</v>
      </c>
      <c r="EJ238" t="s">
        <v>250</v>
      </c>
      <c r="EK238" t="s">
        <v>1437</v>
      </c>
      <c r="EL238" t="s">
        <v>1437</v>
      </c>
      <c r="EM238" t="s">
        <v>10</v>
      </c>
      <c r="EN238" t="s">
        <v>9</v>
      </c>
      <c r="EO238" t="s">
        <v>1349</v>
      </c>
      <c r="EP238" t="s">
        <v>250</v>
      </c>
      <c r="EQ238" t="s">
        <v>1387</v>
      </c>
      <c r="ER238" t="s">
        <v>1387</v>
      </c>
      <c r="ES238" t="s">
        <v>10</v>
      </c>
      <c r="ET238" t="s">
        <v>9</v>
      </c>
      <c r="EU238" t="s">
        <v>1349</v>
      </c>
      <c r="GP238" t="s">
        <v>253</v>
      </c>
      <c r="HB238" t="s">
        <v>9</v>
      </c>
      <c r="HC238" t="s">
        <v>1404</v>
      </c>
      <c r="HD238" t="s">
        <v>286</v>
      </c>
      <c r="HE238" t="s">
        <v>1268</v>
      </c>
      <c r="HG238" t="s">
        <v>1368</v>
      </c>
      <c r="HH238" t="s">
        <v>287</v>
      </c>
      <c r="LY238" t="s">
        <v>4439</v>
      </c>
      <c r="MZ238" t="s">
        <v>712</v>
      </c>
      <c r="NA238" t="s">
        <v>711</v>
      </c>
      <c r="NB238" t="s">
        <v>711</v>
      </c>
      <c r="NC238" t="s">
        <v>711</v>
      </c>
      <c r="ND238" t="s">
        <v>711</v>
      </c>
      <c r="NE238" t="s">
        <v>711</v>
      </c>
      <c r="NF238" t="s">
        <v>711</v>
      </c>
      <c r="NG238" t="s">
        <v>711</v>
      </c>
      <c r="NI238" t="s">
        <v>711</v>
      </c>
      <c r="NJ238" t="s">
        <v>712</v>
      </c>
      <c r="NK238" t="s">
        <v>711</v>
      </c>
      <c r="NL238" t="s">
        <v>711</v>
      </c>
      <c r="NM238" t="s">
        <v>712</v>
      </c>
      <c r="NN238" t="s">
        <v>712</v>
      </c>
      <c r="NO238" t="s">
        <v>711</v>
      </c>
      <c r="NP238" t="s">
        <v>712</v>
      </c>
      <c r="NQ238" t="s">
        <v>711</v>
      </c>
      <c r="NR238" t="s">
        <v>712</v>
      </c>
      <c r="NS238" t="s">
        <v>712</v>
      </c>
      <c r="NT238" t="s">
        <v>712</v>
      </c>
      <c r="NU238" t="s">
        <v>711</v>
      </c>
      <c r="NV238" t="s">
        <v>711</v>
      </c>
      <c r="NW238" t="s">
        <v>711</v>
      </c>
      <c r="NX238" t="s">
        <v>711</v>
      </c>
    </row>
    <row r="239" spans="1:388" x14ac:dyDescent="0.25">
      <c r="A239">
        <v>238</v>
      </c>
      <c r="B239" t="s">
        <v>4732</v>
      </c>
      <c r="C239" t="s">
        <v>260</v>
      </c>
      <c r="D239" t="s">
        <v>261</v>
      </c>
      <c r="E239" t="s">
        <v>264</v>
      </c>
      <c r="F239" t="s">
        <v>300</v>
      </c>
      <c r="G239" t="s">
        <v>246</v>
      </c>
      <c r="AL239" t="s">
        <v>250</v>
      </c>
      <c r="AM239" t="s">
        <v>256</v>
      </c>
      <c r="AN239" t="s">
        <v>1355</v>
      </c>
      <c r="AO239" t="s">
        <v>1355</v>
      </c>
      <c r="AP239" t="s">
        <v>10</v>
      </c>
      <c r="AQ239" t="s">
        <v>10</v>
      </c>
      <c r="AR239" t="s">
        <v>1343</v>
      </c>
      <c r="AS239" t="s">
        <v>250</v>
      </c>
      <c r="AT239" t="s">
        <v>256</v>
      </c>
      <c r="AU239" t="s">
        <v>1351</v>
      </c>
      <c r="AV239" t="s">
        <v>1351</v>
      </c>
      <c r="AW239" t="s">
        <v>10</v>
      </c>
      <c r="AX239" t="s">
        <v>10</v>
      </c>
      <c r="AY239" t="s">
        <v>1343</v>
      </c>
      <c r="BG239" t="s">
        <v>250</v>
      </c>
      <c r="BH239" t="s">
        <v>252</v>
      </c>
      <c r="BL239" t="s">
        <v>10</v>
      </c>
      <c r="BM239" t="s">
        <v>10</v>
      </c>
      <c r="BN239" t="s">
        <v>1349</v>
      </c>
      <c r="BW239" t="s">
        <v>250</v>
      </c>
      <c r="BX239" t="s">
        <v>257</v>
      </c>
      <c r="BY239" t="s">
        <v>256</v>
      </c>
      <c r="BZ239" t="s">
        <v>1351</v>
      </c>
      <c r="CA239" t="s">
        <v>1351</v>
      </c>
      <c r="CB239" t="s">
        <v>10</v>
      </c>
      <c r="CC239" t="s">
        <v>10</v>
      </c>
      <c r="CD239" t="s">
        <v>1349</v>
      </c>
      <c r="CM239" t="s">
        <v>250</v>
      </c>
      <c r="CN239" t="s">
        <v>1419</v>
      </c>
      <c r="CO239" t="s">
        <v>1398</v>
      </c>
      <c r="CP239" t="s">
        <v>1355</v>
      </c>
      <c r="CQ239" t="s">
        <v>10</v>
      </c>
      <c r="CR239" t="s">
        <v>10</v>
      </c>
      <c r="CS239" t="s">
        <v>1397</v>
      </c>
      <c r="CT239" t="s">
        <v>250</v>
      </c>
      <c r="CU239" t="s">
        <v>272</v>
      </c>
      <c r="CV239" t="s">
        <v>259</v>
      </c>
      <c r="CW239" t="s">
        <v>1351</v>
      </c>
      <c r="CX239" t="s">
        <v>1360</v>
      </c>
      <c r="CY239" t="s">
        <v>10</v>
      </c>
      <c r="CZ239" t="s">
        <v>10</v>
      </c>
      <c r="DA239" t="s">
        <v>1343</v>
      </c>
      <c r="DE239" t="s">
        <v>250</v>
      </c>
      <c r="DF239" t="s">
        <v>262</v>
      </c>
      <c r="DG239" t="s">
        <v>1350</v>
      </c>
      <c r="DH239" t="s">
        <v>1346</v>
      </c>
      <c r="DI239" t="s">
        <v>10</v>
      </c>
      <c r="DJ239" t="s">
        <v>10</v>
      </c>
      <c r="DK239" t="s">
        <v>1349</v>
      </c>
      <c r="DX239" t="s">
        <v>250</v>
      </c>
      <c r="DY239" t="s">
        <v>1350</v>
      </c>
      <c r="DZ239" t="s">
        <v>1350</v>
      </c>
      <c r="EA239" t="s">
        <v>10</v>
      </c>
      <c r="EB239" t="s">
        <v>9</v>
      </c>
      <c r="EC239" t="s">
        <v>1343</v>
      </c>
      <c r="GO239" t="s">
        <v>253</v>
      </c>
      <c r="GP239" t="s">
        <v>253</v>
      </c>
      <c r="HB239" t="s">
        <v>10</v>
      </c>
      <c r="HC239" t="s">
        <v>4535</v>
      </c>
      <c r="HD239" t="s">
        <v>4535</v>
      </c>
      <c r="HE239" t="s">
        <v>1268</v>
      </c>
      <c r="LY239" t="s">
        <v>4439</v>
      </c>
      <c r="MZ239" t="s">
        <v>712</v>
      </c>
      <c r="NA239" t="s">
        <v>711</v>
      </c>
      <c r="NB239" t="s">
        <v>711</v>
      </c>
      <c r="NC239" t="s">
        <v>711</v>
      </c>
      <c r="ND239" t="s">
        <v>711</v>
      </c>
      <c r="NE239" t="s">
        <v>711</v>
      </c>
      <c r="NF239" t="s">
        <v>711</v>
      </c>
      <c r="NG239" t="s">
        <v>711</v>
      </c>
      <c r="NI239" t="s">
        <v>711</v>
      </c>
      <c r="NJ239" t="s">
        <v>712</v>
      </c>
      <c r="NK239" t="s">
        <v>711</v>
      </c>
      <c r="NL239" t="s">
        <v>711</v>
      </c>
      <c r="NM239" t="s">
        <v>712</v>
      </c>
      <c r="NN239" t="s">
        <v>712</v>
      </c>
      <c r="NO239" t="s">
        <v>711</v>
      </c>
      <c r="NP239" t="s">
        <v>711</v>
      </c>
      <c r="NQ239" t="s">
        <v>711</v>
      </c>
      <c r="NR239" t="s">
        <v>712</v>
      </c>
      <c r="NS239" t="s">
        <v>712</v>
      </c>
      <c r="NT239" t="s">
        <v>712</v>
      </c>
      <c r="NU239" t="s">
        <v>712</v>
      </c>
      <c r="NV239" t="s">
        <v>711</v>
      </c>
      <c r="NW239" t="s">
        <v>711</v>
      </c>
      <c r="NX239" t="s">
        <v>711</v>
      </c>
    </row>
    <row r="240" spans="1:388" x14ac:dyDescent="0.25">
      <c r="A240">
        <v>239</v>
      </c>
      <c r="B240" t="s">
        <v>4732</v>
      </c>
      <c r="C240" t="s">
        <v>260</v>
      </c>
      <c r="D240" t="s">
        <v>261</v>
      </c>
      <c r="E240" t="s">
        <v>264</v>
      </c>
      <c r="F240" t="s">
        <v>300</v>
      </c>
      <c r="G240" t="s">
        <v>246</v>
      </c>
      <c r="AL240" t="s">
        <v>250</v>
      </c>
      <c r="AM240" t="s">
        <v>256</v>
      </c>
      <c r="AN240" t="s">
        <v>1355</v>
      </c>
      <c r="AO240" t="s">
        <v>1355</v>
      </c>
      <c r="AP240" t="s">
        <v>10</v>
      </c>
      <c r="AQ240" t="s">
        <v>10</v>
      </c>
      <c r="AR240" t="s">
        <v>1349</v>
      </c>
      <c r="AS240" t="s">
        <v>250</v>
      </c>
      <c r="AT240" t="s">
        <v>256</v>
      </c>
      <c r="AU240" t="s">
        <v>1355</v>
      </c>
      <c r="AV240" t="s">
        <v>1355</v>
      </c>
      <c r="AW240" t="s">
        <v>10</v>
      </c>
      <c r="AX240" t="s">
        <v>10</v>
      </c>
      <c r="AY240" t="s">
        <v>1349</v>
      </c>
      <c r="BG240" t="s">
        <v>250</v>
      </c>
      <c r="BH240" t="s">
        <v>252</v>
      </c>
      <c r="BL240" t="s">
        <v>10</v>
      </c>
      <c r="BM240" t="s">
        <v>10</v>
      </c>
      <c r="BN240" t="s">
        <v>1343</v>
      </c>
      <c r="BW240" t="s">
        <v>250</v>
      </c>
      <c r="BX240" t="s">
        <v>257</v>
      </c>
      <c r="BY240" t="s">
        <v>256</v>
      </c>
      <c r="BZ240" t="s">
        <v>1351</v>
      </c>
      <c r="CA240" t="s">
        <v>1351</v>
      </c>
      <c r="CB240" t="s">
        <v>10</v>
      </c>
      <c r="CC240" t="s">
        <v>10</v>
      </c>
      <c r="CD240" t="s">
        <v>1343</v>
      </c>
      <c r="CM240" t="s">
        <v>250</v>
      </c>
      <c r="CN240" t="s">
        <v>1419</v>
      </c>
      <c r="CO240" t="s">
        <v>1398</v>
      </c>
      <c r="CP240" t="s">
        <v>1355</v>
      </c>
      <c r="CQ240" t="s">
        <v>10</v>
      </c>
      <c r="CR240" t="s">
        <v>10</v>
      </c>
      <c r="CS240" t="s">
        <v>1349</v>
      </c>
      <c r="CT240" t="s">
        <v>250</v>
      </c>
      <c r="CU240" t="s">
        <v>272</v>
      </c>
      <c r="CV240" t="s">
        <v>259</v>
      </c>
      <c r="CW240" t="s">
        <v>1351</v>
      </c>
      <c r="CX240" t="s">
        <v>1360</v>
      </c>
      <c r="CY240" t="s">
        <v>10</v>
      </c>
      <c r="CZ240" t="s">
        <v>10</v>
      </c>
      <c r="DA240" t="s">
        <v>1343</v>
      </c>
      <c r="DE240" t="s">
        <v>250</v>
      </c>
      <c r="DF240" t="s">
        <v>262</v>
      </c>
      <c r="DG240" t="s">
        <v>1350</v>
      </c>
      <c r="DH240" t="s">
        <v>1346</v>
      </c>
      <c r="DI240" t="s">
        <v>10</v>
      </c>
      <c r="DJ240" t="s">
        <v>10</v>
      </c>
      <c r="DK240" t="s">
        <v>1349</v>
      </c>
      <c r="DX240" t="s">
        <v>250</v>
      </c>
      <c r="DY240" t="s">
        <v>1350</v>
      </c>
      <c r="DZ240" t="s">
        <v>1350</v>
      </c>
      <c r="EA240" t="s">
        <v>10</v>
      </c>
      <c r="EB240" t="s">
        <v>10</v>
      </c>
      <c r="EC240" t="s">
        <v>1349</v>
      </c>
      <c r="GO240" t="s">
        <v>251</v>
      </c>
      <c r="GP240" t="s">
        <v>253</v>
      </c>
      <c r="HB240" t="s">
        <v>10</v>
      </c>
      <c r="HC240" t="s">
        <v>4660</v>
      </c>
      <c r="HD240" t="s">
        <v>4660</v>
      </c>
      <c r="HE240" t="s">
        <v>1268</v>
      </c>
      <c r="LY240" t="s">
        <v>4439</v>
      </c>
      <c r="MZ240" t="s">
        <v>712</v>
      </c>
      <c r="NA240" t="s">
        <v>711</v>
      </c>
      <c r="NB240" t="s">
        <v>711</v>
      </c>
      <c r="NC240" t="s">
        <v>711</v>
      </c>
      <c r="ND240" t="s">
        <v>711</v>
      </c>
      <c r="NE240" t="s">
        <v>711</v>
      </c>
      <c r="NF240" t="s">
        <v>711</v>
      </c>
      <c r="NG240" t="s">
        <v>711</v>
      </c>
      <c r="NI240" t="s">
        <v>711</v>
      </c>
      <c r="NJ240" t="s">
        <v>712</v>
      </c>
      <c r="NK240" t="s">
        <v>711</v>
      </c>
      <c r="NL240" t="s">
        <v>711</v>
      </c>
      <c r="NM240" t="s">
        <v>712</v>
      </c>
      <c r="NN240" t="s">
        <v>712</v>
      </c>
      <c r="NO240" t="s">
        <v>711</v>
      </c>
      <c r="NP240" t="s">
        <v>711</v>
      </c>
      <c r="NQ240" t="s">
        <v>711</v>
      </c>
      <c r="NR240" t="s">
        <v>711</v>
      </c>
      <c r="NS240" t="s">
        <v>712</v>
      </c>
      <c r="NT240" t="s">
        <v>712</v>
      </c>
      <c r="NU240" t="s">
        <v>712</v>
      </c>
      <c r="NV240" t="s">
        <v>711</v>
      </c>
      <c r="NW240" t="s">
        <v>711</v>
      </c>
      <c r="NX240" t="s">
        <v>711</v>
      </c>
    </row>
    <row r="241" spans="1:388" x14ac:dyDescent="0.25">
      <c r="A241">
        <v>240</v>
      </c>
      <c r="B241" t="s">
        <v>4732</v>
      </c>
      <c r="C241" t="s">
        <v>260</v>
      </c>
      <c r="D241" t="s">
        <v>261</v>
      </c>
      <c r="E241" t="s">
        <v>264</v>
      </c>
      <c r="F241" t="s">
        <v>300</v>
      </c>
      <c r="G241" t="s">
        <v>246</v>
      </c>
      <c r="AL241" t="s">
        <v>250</v>
      </c>
      <c r="AM241" t="s">
        <v>256</v>
      </c>
      <c r="AN241" t="s">
        <v>1348</v>
      </c>
      <c r="AO241" t="s">
        <v>1348</v>
      </c>
      <c r="AP241" t="s">
        <v>10</v>
      </c>
      <c r="AQ241" t="s">
        <v>10</v>
      </c>
      <c r="AR241" t="s">
        <v>1349</v>
      </c>
      <c r="AS241" t="s">
        <v>250</v>
      </c>
      <c r="AT241" t="s">
        <v>256</v>
      </c>
      <c r="AU241" t="s">
        <v>1351</v>
      </c>
      <c r="AV241" t="s">
        <v>1351</v>
      </c>
      <c r="AW241" t="s">
        <v>10</v>
      </c>
      <c r="AX241" t="s">
        <v>10</v>
      </c>
      <c r="AY241" t="s">
        <v>1343</v>
      </c>
      <c r="BG241" t="s">
        <v>250</v>
      </c>
      <c r="BH241" t="s">
        <v>252</v>
      </c>
      <c r="BL241" t="s">
        <v>10</v>
      </c>
      <c r="BM241" t="s">
        <v>10</v>
      </c>
      <c r="BN241" t="s">
        <v>1349</v>
      </c>
      <c r="BW241" t="s">
        <v>250</v>
      </c>
      <c r="BX241" t="s">
        <v>257</v>
      </c>
      <c r="BY241" t="s">
        <v>256</v>
      </c>
      <c r="BZ241" t="s">
        <v>1351</v>
      </c>
      <c r="CA241" t="s">
        <v>1351</v>
      </c>
      <c r="CB241" t="s">
        <v>10</v>
      </c>
      <c r="CC241" t="s">
        <v>10</v>
      </c>
      <c r="CD241" t="s">
        <v>1349</v>
      </c>
      <c r="CM241" t="s">
        <v>250</v>
      </c>
      <c r="CN241" t="s">
        <v>1419</v>
      </c>
      <c r="CO241" t="s">
        <v>1441</v>
      </c>
      <c r="CP241" t="s">
        <v>4438</v>
      </c>
      <c r="CQ241" t="s">
        <v>10</v>
      </c>
      <c r="CR241" t="s">
        <v>10</v>
      </c>
      <c r="CS241" t="s">
        <v>1343</v>
      </c>
      <c r="CT241" t="s">
        <v>250</v>
      </c>
      <c r="CU241" t="s">
        <v>272</v>
      </c>
      <c r="CV241" t="s">
        <v>259</v>
      </c>
      <c r="CW241" t="s">
        <v>1351</v>
      </c>
      <c r="CX241" t="s">
        <v>1360</v>
      </c>
      <c r="CY241" t="s">
        <v>10</v>
      </c>
      <c r="CZ241" t="s">
        <v>10</v>
      </c>
      <c r="DA241" t="s">
        <v>1349</v>
      </c>
      <c r="DE241" t="s">
        <v>250</v>
      </c>
      <c r="DF241" t="s">
        <v>262</v>
      </c>
      <c r="DG241" t="s">
        <v>1436</v>
      </c>
      <c r="DH241" t="s">
        <v>1491</v>
      </c>
      <c r="DI241" t="s">
        <v>10</v>
      </c>
      <c r="DJ241" t="s">
        <v>10</v>
      </c>
      <c r="DK241" t="s">
        <v>1349</v>
      </c>
      <c r="DL241" t="s">
        <v>250</v>
      </c>
      <c r="DM241" t="s">
        <v>1351</v>
      </c>
      <c r="DN241" t="s">
        <v>1351</v>
      </c>
      <c r="DO241" t="s">
        <v>10</v>
      </c>
      <c r="DP241" t="s">
        <v>10</v>
      </c>
      <c r="DQ241" t="s">
        <v>1343</v>
      </c>
      <c r="DX241" t="s">
        <v>250</v>
      </c>
      <c r="DY241" t="s">
        <v>1350</v>
      </c>
      <c r="DZ241" t="s">
        <v>1350</v>
      </c>
      <c r="EA241" t="s">
        <v>10</v>
      </c>
      <c r="EB241" t="s">
        <v>10</v>
      </c>
      <c r="EC241" t="s">
        <v>1359</v>
      </c>
      <c r="GO241" t="s">
        <v>253</v>
      </c>
      <c r="GP241" t="s">
        <v>253</v>
      </c>
      <c r="HB241" t="s">
        <v>10</v>
      </c>
      <c r="HC241" t="s">
        <v>4535</v>
      </c>
      <c r="HD241" t="s">
        <v>4535</v>
      </c>
      <c r="HE241" t="s">
        <v>1268</v>
      </c>
      <c r="LY241" t="s">
        <v>4439</v>
      </c>
      <c r="MZ241" t="s">
        <v>712</v>
      </c>
      <c r="NA241" t="s">
        <v>711</v>
      </c>
      <c r="NB241" t="s">
        <v>711</v>
      </c>
      <c r="NC241" t="s">
        <v>711</v>
      </c>
      <c r="ND241" t="s">
        <v>711</v>
      </c>
      <c r="NE241" t="s">
        <v>711</v>
      </c>
      <c r="NF241" t="s">
        <v>711</v>
      </c>
      <c r="NG241" t="s">
        <v>711</v>
      </c>
      <c r="NI241" t="s">
        <v>712</v>
      </c>
      <c r="NJ241" t="s">
        <v>711</v>
      </c>
      <c r="NK241" t="s">
        <v>711</v>
      </c>
      <c r="NL241" t="s">
        <v>711</v>
      </c>
      <c r="NM241" t="s">
        <v>711</v>
      </c>
      <c r="NN241" t="s">
        <v>711</v>
      </c>
      <c r="NO241" t="s">
        <v>711</v>
      </c>
      <c r="NP241" t="s">
        <v>711</v>
      </c>
      <c r="NQ241" t="s">
        <v>711</v>
      </c>
      <c r="NR241" t="s">
        <v>711</v>
      </c>
      <c r="NS241" t="s">
        <v>711</v>
      </c>
      <c r="NT241" t="s">
        <v>711</v>
      </c>
      <c r="NU241" t="s">
        <v>711</v>
      </c>
      <c r="NV241" t="s">
        <v>711</v>
      </c>
      <c r="NW241" t="s">
        <v>711</v>
      </c>
      <c r="NX241" t="s">
        <v>711</v>
      </c>
    </row>
    <row r="242" spans="1:388" x14ac:dyDescent="0.25">
      <c r="A242">
        <v>241</v>
      </c>
      <c r="B242" t="s">
        <v>4732</v>
      </c>
      <c r="C242" t="s">
        <v>260</v>
      </c>
      <c r="D242" t="s">
        <v>261</v>
      </c>
      <c r="E242" t="s">
        <v>264</v>
      </c>
      <c r="F242" t="s">
        <v>300</v>
      </c>
      <c r="G242" t="s">
        <v>246</v>
      </c>
      <c r="AL242" t="s">
        <v>250</v>
      </c>
      <c r="AM242" t="s">
        <v>256</v>
      </c>
      <c r="AN242" t="s">
        <v>1355</v>
      </c>
      <c r="AO242" t="s">
        <v>1355</v>
      </c>
      <c r="AP242" t="s">
        <v>10</v>
      </c>
      <c r="AQ242" t="s">
        <v>10</v>
      </c>
      <c r="AR242" t="s">
        <v>1349</v>
      </c>
      <c r="AS242" t="s">
        <v>250</v>
      </c>
      <c r="AT242" t="s">
        <v>256</v>
      </c>
      <c r="AU242" t="s">
        <v>1369</v>
      </c>
      <c r="AV242" t="s">
        <v>1369</v>
      </c>
      <c r="AW242" t="s">
        <v>10</v>
      </c>
      <c r="AX242" t="s">
        <v>9</v>
      </c>
      <c r="AY242" t="s">
        <v>1397</v>
      </c>
      <c r="BG242" t="s">
        <v>250</v>
      </c>
      <c r="BH242" t="s">
        <v>252</v>
      </c>
      <c r="BL242" t="s">
        <v>10</v>
      </c>
      <c r="BM242" t="s">
        <v>10</v>
      </c>
      <c r="BN242" t="s">
        <v>1349</v>
      </c>
      <c r="BW242" t="s">
        <v>250</v>
      </c>
      <c r="BX242" t="s">
        <v>257</v>
      </c>
      <c r="BY242" t="s">
        <v>256</v>
      </c>
      <c r="BZ242" t="s">
        <v>1358</v>
      </c>
      <c r="CA242" t="s">
        <v>1358</v>
      </c>
      <c r="CB242" t="s">
        <v>10</v>
      </c>
      <c r="CC242" t="s">
        <v>10</v>
      </c>
      <c r="CD242" t="s">
        <v>1349</v>
      </c>
      <c r="CM242" t="s">
        <v>250</v>
      </c>
      <c r="CN242" t="s">
        <v>1419</v>
      </c>
      <c r="CO242" t="s">
        <v>1398</v>
      </c>
      <c r="CP242" t="s">
        <v>1355</v>
      </c>
      <c r="CQ242" t="s">
        <v>10</v>
      </c>
      <c r="CR242" t="s">
        <v>10</v>
      </c>
      <c r="CS242" t="s">
        <v>1349</v>
      </c>
      <c r="CT242" t="s">
        <v>250</v>
      </c>
      <c r="CU242" t="s">
        <v>272</v>
      </c>
      <c r="CV242" t="s">
        <v>259</v>
      </c>
      <c r="CW242" t="s">
        <v>1358</v>
      </c>
      <c r="CX242" t="s">
        <v>1395</v>
      </c>
      <c r="CY242" t="s">
        <v>10</v>
      </c>
      <c r="CZ242" t="s">
        <v>10</v>
      </c>
      <c r="DA242" t="s">
        <v>1349</v>
      </c>
      <c r="DE242" t="s">
        <v>250</v>
      </c>
      <c r="DF242" t="s">
        <v>262</v>
      </c>
      <c r="DG242" t="s">
        <v>1350</v>
      </c>
      <c r="DH242" t="s">
        <v>1346</v>
      </c>
      <c r="DI242" t="s">
        <v>10</v>
      </c>
      <c r="DJ242" t="s">
        <v>10</v>
      </c>
      <c r="DK242" t="s">
        <v>1349</v>
      </c>
      <c r="DL242" t="s">
        <v>250</v>
      </c>
      <c r="DM242" t="s">
        <v>1351</v>
      </c>
      <c r="DN242" t="s">
        <v>1351</v>
      </c>
      <c r="DO242" t="s">
        <v>10</v>
      </c>
      <c r="DP242" t="s">
        <v>10</v>
      </c>
      <c r="DQ242" t="s">
        <v>1406</v>
      </c>
      <c r="DX242" t="s">
        <v>250</v>
      </c>
      <c r="DY242" t="s">
        <v>1350</v>
      </c>
      <c r="DZ242" t="s">
        <v>1350</v>
      </c>
      <c r="EA242" t="s">
        <v>10</v>
      </c>
      <c r="EB242" t="s">
        <v>10</v>
      </c>
      <c r="EC242" t="s">
        <v>1349</v>
      </c>
      <c r="GO242" t="s">
        <v>251</v>
      </c>
      <c r="GP242" t="s">
        <v>251</v>
      </c>
      <c r="HB242" t="s">
        <v>10</v>
      </c>
      <c r="HC242" t="s">
        <v>4733</v>
      </c>
      <c r="HD242" t="s">
        <v>4733</v>
      </c>
      <c r="HE242" t="s">
        <v>1268</v>
      </c>
      <c r="LY242" t="s">
        <v>4439</v>
      </c>
      <c r="MZ242" t="s">
        <v>712</v>
      </c>
      <c r="NA242" t="s">
        <v>711</v>
      </c>
      <c r="NB242" t="s">
        <v>711</v>
      </c>
      <c r="NC242" t="s">
        <v>711</v>
      </c>
      <c r="ND242" t="s">
        <v>711</v>
      </c>
      <c r="NE242" t="s">
        <v>711</v>
      </c>
      <c r="NF242" t="s">
        <v>711</v>
      </c>
      <c r="NG242" t="s">
        <v>711</v>
      </c>
      <c r="NI242" t="s">
        <v>711</v>
      </c>
      <c r="NJ242" t="s">
        <v>712</v>
      </c>
      <c r="NK242" t="s">
        <v>711</v>
      </c>
      <c r="NL242" t="s">
        <v>711</v>
      </c>
      <c r="NM242" t="s">
        <v>712</v>
      </c>
      <c r="NN242" t="s">
        <v>712</v>
      </c>
      <c r="NO242" t="s">
        <v>711</v>
      </c>
      <c r="NP242" t="s">
        <v>712</v>
      </c>
      <c r="NQ242" t="s">
        <v>711</v>
      </c>
      <c r="NR242" t="s">
        <v>711</v>
      </c>
      <c r="NS242" t="s">
        <v>712</v>
      </c>
      <c r="NT242" t="s">
        <v>712</v>
      </c>
      <c r="NU242" t="s">
        <v>712</v>
      </c>
      <c r="NV242" t="s">
        <v>711</v>
      </c>
      <c r="NW242" t="s">
        <v>711</v>
      </c>
      <c r="NX242" t="s">
        <v>711</v>
      </c>
    </row>
    <row r="243" spans="1:388" x14ac:dyDescent="0.25">
      <c r="A243">
        <v>242</v>
      </c>
      <c r="B243" t="s">
        <v>4732</v>
      </c>
      <c r="C243" t="s">
        <v>260</v>
      </c>
      <c r="D243" t="s">
        <v>261</v>
      </c>
      <c r="E243" t="s">
        <v>264</v>
      </c>
      <c r="F243" t="s">
        <v>300</v>
      </c>
      <c r="G243" t="s">
        <v>246</v>
      </c>
      <c r="DL243" t="s">
        <v>250</v>
      </c>
      <c r="DM243" t="s">
        <v>1351</v>
      </c>
      <c r="DN243" t="s">
        <v>1351</v>
      </c>
      <c r="DO243" t="s">
        <v>10</v>
      </c>
      <c r="DP243" t="s">
        <v>10</v>
      </c>
      <c r="DQ243" t="s">
        <v>1349</v>
      </c>
      <c r="GP243" t="s">
        <v>251</v>
      </c>
      <c r="HB243" t="s">
        <v>10</v>
      </c>
      <c r="HC243" t="s">
        <v>4535</v>
      </c>
      <c r="HD243" t="s">
        <v>4535</v>
      </c>
      <c r="HE243" t="s">
        <v>1268</v>
      </c>
      <c r="LY243" t="s">
        <v>4439</v>
      </c>
      <c r="MZ243" t="s">
        <v>712</v>
      </c>
      <c r="NA243" t="s">
        <v>711</v>
      </c>
      <c r="NB243" t="s">
        <v>711</v>
      </c>
      <c r="NC243" t="s">
        <v>711</v>
      </c>
      <c r="ND243" t="s">
        <v>711</v>
      </c>
      <c r="NE243" t="s">
        <v>711</v>
      </c>
      <c r="NF243" t="s">
        <v>711</v>
      </c>
      <c r="NG243" t="s">
        <v>711</v>
      </c>
      <c r="NI243" t="s">
        <v>711</v>
      </c>
      <c r="NJ243" t="s">
        <v>711</v>
      </c>
      <c r="NK243" t="s">
        <v>711</v>
      </c>
      <c r="NL243" t="s">
        <v>711</v>
      </c>
      <c r="NM243" t="s">
        <v>712</v>
      </c>
      <c r="NN243" t="s">
        <v>712</v>
      </c>
      <c r="NO243" t="s">
        <v>711</v>
      </c>
      <c r="NP243" t="s">
        <v>711</v>
      </c>
      <c r="NQ243" t="s">
        <v>711</v>
      </c>
      <c r="NR243" t="s">
        <v>711</v>
      </c>
      <c r="NS243" t="s">
        <v>712</v>
      </c>
      <c r="NT243" t="s">
        <v>712</v>
      </c>
      <c r="NU243" t="s">
        <v>712</v>
      </c>
      <c r="NV243" t="s">
        <v>711</v>
      </c>
      <c r="NW243" t="s">
        <v>711</v>
      </c>
      <c r="NX243" t="s">
        <v>711</v>
      </c>
    </row>
    <row r="244" spans="1:388" x14ac:dyDescent="0.25">
      <c r="A244">
        <v>243</v>
      </c>
      <c r="B244" t="s">
        <v>4732</v>
      </c>
      <c r="C244" t="s">
        <v>260</v>
      </c>
      <c r="D244" t="s">
        <v>261</v>
      </c>
      <c r="E244" t="s">
        <v>264</v>
      </c>
      <c r="F244" t="s">
        <v>300</v>
      </c>
      <c r="G244" t="s">
        <v>246</v>
      </c>
      <c r="DL244" t="s">
        <v>250</v>
      </c>
      <c r="DM244" t="s">
        <v>1351</v>
      </c>
      <c r="DN244" t="s">
        <v>1351</v>
      </c>
      <c r="DO244" t="s">
        <v>10</v>
      </c>
      <c r="DP244" t="s">
        <v>9</v>
      </c>
      <c r="DQ244" t="s">
        <v>1349</v>
      </c>
      <c r="GP244" t="s">
        <v>251</v>
      </c>
      <c r="HB244" t="s">
        <v>10</v>
      </c>
      <c r="HC244" t="s">
        <v>4535</v>
      </c>
      <c r="HD244" t="s">
        <v>4535</v>
      </c>
      <c r="HE244" t="s">
        <v>1268</v>
      </c>
      <c r="LY244" t="s">
        <v>4439</v>
      </c>
      <c r="MZ244" t="s">
        <v>712</v>
      </c>
      <c r="NA244" t="s">
        <v>711</v>
      </c>
      <c r="NB244" t="s">
        <v>711</v>
      </c>
      <c r="NC244" t="s">
        <v>711</v>
      </c>
      <c r="ND244" t="s">
        <v>711</v>
      </c>
      <c r="NE244" t="s">
        <v>711</v>
      </c>
      <c r="NF244" t="s">
        <v>711</v>
      </c>
      <c r="NG244" t="s">
        <v>711</v>
      </c>
      <c r="NI244" t="s">
        <v>711</v>
      </c>
      <c r="NJ244" t="s">
        <v>711</v>
      </c>
      <c r="NK244" t="s">
        <v>711</v>
      </c>
      <c r="NL244" t="s">
        <v>711</v>
      </c>
      <c r="NM244" t="s">
        <v>712</v>
      </c>
      <c r="NN244" t="s">
        <v>712</v>
      </c>
      <c r="NO244" t="s">
        <v>711</v>
      </c>
      <c r="NP244" t="s">
        <v>711</v>
      </c>
      <c r="NQ244" t="s">
        <v>711</v>
      </c>
      <c r="NR244" t="s">
        <v>711</v>
      </c>
      <c r="NS244" t="s">
        <v>712</v>
      </c>
      <c r="NT244" t="s">
        <v>712</v>
      </c>
      <c r="NU244" t="s">
        <v>712</v>
      </c>
      <c r="NV244" t="s">
        <v>711</v>
      </c>
      <c r="NW244" t="s">
        <v>711</v>
      </c>
      <c r="NX244" t="s">
        <v>711</v>
      </c>
    </row>
    <row r="245" spans="1:388" x14ac:dyDescent="0.25">
      <c r="A245">
        <v>244</v>
      </c>
      <c r="B245" t="s">
        <v>4732</v>
      </c>
      <c r="C245" t="s">
        <v>260</v>
      </c>
      <c r="D245" t="s">
        <v>261</v>
      </c>
      <c r="E245" t="s">
        <v>264</v>
      </c>
      <c r="F245" t="s">
        <v>300</v>
      </c>
      <c r="G245" t="s">
        <v>246</v>
      </c>
      <c r="DB245" t="s">
        <v>250</v>
      </c>
      <c r="DC245" t="s">
        <v>1356</v>
      </c>
      <c r="DD245" t="s">
        <v>1359</v>
      </c>
      <c r="MZ245" t="s">
        <v>712</v>
      </c>
      <c r="NA245" t="s">
        <v>711</v>
      </c>
      <c r="NB245" t="s">
        <v>711</v>
      </c>
      <c r="NC245" t="s">
        <v>711</v>
      </c>
      <c r="ND245" t="s">
        <v>711</v>
      </c>
      <c r="NE245" t="s">
        <v>711</v>
      </c>
      <c r="NF245" t="s">
        <v>711</v>
      </c>
      <c r="NG245" t="s">
        <v>711</v>
      </c>
      <c r="NI245" t="s">
        <v>711</v>
      </c>
      <c r="NJ245" t="s">
        <v>711</v>
      </c>
      <c r="NK245" t="s">
        <v>711</v>
      </c>
      <c r="NL245" t="s">
        <v>711</v>
      </c>
      <c r="NM245" t="s">
        <v>711</v>
      </c>
      <c r="NN245" t="s">
        <v>711</v>
      </c>
      <c r="NO245" t="s">
        <v>711</v>
      </c>
      <c r="NP245" t="s">
        <v>711</v>
      </c>
      <c r="NQ245" t="s">
        <v>711</v>
      </c>
      <c r="NR245" t="s">
        <v>711</v>
      </c>
      <c r="NS245" t="s">
        <v>711</v>
      </c>
      <c r="NT245" t="s">
        <v>711</v>
      </c>
      <c r="NU245" t="s">
        <v>711</v>
      </c>
      <c r="NV245" t="s">
        <v>711</v>
      </c>
      <c r="NW245" t="s">
        <v>711</v>
      </c>
      <c r="NX245" t="s">
        <v>711</v>
      </c>
    </row>
    <row r="246" spans="1:388" x14ac:dyDescent="0.25">
      <c r="A246">
        <v>245</v>
      </c>
      <c r="B246" t="s">
        <v>4732</v>
      </c>
      <c r="C246" t="s">
        <v>260</v>
      </c>
      <c r="D246" t="s">
        <v>261</v>
      </c>
      <c r="E246" t="s">
        <v>264</v>
      </c>
      <c r="F246" t="s">
        <v>300</v>
      </c>
      <c r="G246" t="s">
        <v>246</v>
      </c>
      <c r="DB246" t="s">
        <v>250</v>
      </c>
      <c r="DC246" t="s">
        <v>1369</v>
      </c>
      <c r="DD246" t="s">
        <v>1385</v>
      </c>
      <c r="MZ246" t="s">
        <v>712</v>
      </c>
      <c r="NA246" t="s">
        <v>711</v>
      </c>
      <c r="NB246" t="s">
        <v>711</v>
      </c>
      <c r="NC246" t="s">
        <v>711</v>
      </c>
      <c r="ND246" t="s">
        <v>711</v>
      </c>
      <c r="NE246" t="s">
        <v>711</v>
      </c>
      <c r="NF246" t="s">
        <v>711</v>
      </c>
      <c r="NG246" t="s">
        <v>711</v>
      </c>
      <c r="NI246" t="s">
        <v>712</v>
      </c>
      <c r="NJ246" t="s">
        <v>711</v>
      </c>
      <c r="NK246" t="s">
        <v>711</v>
      </c>
      <c r="NL246" t="s">
        <v>711</v>
      </c>
      <c r="NM246" t="s">
        <v>711</v>
      </c>
      <c r="NN246" t="s">
        <v>711</v>
      </c>
      <c r="NO246" t="s">
        <v>711</v>
      </c>
      <c r="NP246" t="s">
        <v>711</v>
      </c>
      <c r="NQ246" t="s">
        <v>711</v>
      </c>
      <c r="NR246" t="s">
        <v>711</v>
      </c>
      <c r="NS246" t="s">
        <v>711</v>
      </c>
      <c r="NT246" t="s">
        <v>711</v>
      </c>
      <c r="NU246" t="s">
        <v>711</v>
      </c>
      <c r="NV246" t="s">
        <v>711</v>
      </c>
      <c r="NW246" t="s">
        <v>711</v>
      </c>
      <c r="NX246" t="s">
        <v>711</v>
      </c>
    </row>
    <row r="247" spans="1:388" x14ac:dyDescent="0.25">
      <c r="A247">
        <v>246</v>
      </c>
      <c r="B247" t="s">
        <v>4732</v>
      </c>
      <c r="C247" t="s">
        <v>260</v>
      </c>
      <c r="D247" t="s">
        <v>261</v>
      </c>
      <c r="E247" t="s">
        <v>264</v>
      </c>
      <c r="F247" t="s">
        <v>300</v>
      </c>
      <c r="G247" t="s">
        <v>246</v>
      </c>
      <c r="DB247" t="s">
        <v>250</v>
      </c>
      <c r="DC247" t="s">
        <v>1369</v>
      </c>
      <c r="DD247" t="s">
        <v>1385</v>
      </c>
      <c r="MZ247" t="s">
        <v>712</v>
      </c>
      <c r="NA247" t="s">
        <v>711</v>
      </c>
      <c r="NB247" t="s">
        <v>711</v>
      </c>
      <c r="NC247" t="s">
        <v>711</v>
      </c>
      <c r="ND247" t="s">
        <v>711</v>
      </c>
      <c r="NE247" t="s">
        <v>711</v>
      </c>
      <c r="NF247" t="s">
        <v>711</v>
      </c>
      <c r="NG247" t="s">
        <v>711</v>
      </c>
      <c r="NI247" t="s">
        <v>711</v>
      </c>
      <c r="NJ247" t="s">
        <v>712</v>
      </c>
      <c r="NK247" t="s">
        <v>711</v>
      </c>
      <c r="NL247" t="s">
        <v>711</v>
      </c>
      <c r="NM247" t="s">
        <v>712</v>
      </c>
      <c r="NN247" t="s">
        <v>712</v>
      </c>
      <c r="NO247" t="s">
        <v>711</v>
      </c>
      <c r="NP247" t="s">
        <v>711</v>
      </c>
      <c r="NQ247" t="s">
        <v>711</v>
      </c>
      <c r="NR247" t="s">
        <v>712</v>
      </c>
      <c r="NS247" t="s">
        <v>712</v>
      </c>
      <c r="NT247" t="s">
        <v>712</v>
      </c>
      <c r="NU247" t="s">
        <v>712</v>
      </c>
      <c r="NV247" t="s">
        <v>711</v>
      </c>
      <c r="NW247" t="s">
        <v>711</v>
      </c>
      <c r="NX247" t="s">
        <v>711</v>
      </c>
    </row>
    <row r="248" spans="1:388" x14ac:dyDescent="0.25">
      <c r="A248">
        <v>247</v>
      </c>
      <c r="B248" t="s">
        <v>4732</v>
      </c>
      <c r="C248" t="s">
        <v>260</v>
      </c>
      <c r="D248" t="s">
        <v>261</v>
      </c>
      <c r="E248" t="s">
        <v>264</v>
      </c>
      <c r="F248" t="s">
        <v>300</v>
      </c>
      <c r="G248" t="s">
        <v>246</v>
      </c>
      <c r="DB248" t="s">
        <v>250</v>
      </c>
      <c r="DC248" t="s">
        <v>1369</v>
      </c>
      <c r="DD248" t="s">
        <v>1385</v>
      </c>
      <c r="MZ248" t="s">
        <v>712</v>
      </c>
      <c r="NA248" t="s">
        <v>711</v>
      </c>
      <c r="NB248" t="s">
        <v>711</v>
      </c>
      <c r="NC248" t="s">
        <v>711</v>
      </c>
      <c r="ND248" t="s">
        <v>711</v>
      </c>
      <c r="NE248" t="s">
        <v>711</v>
      </c>
      <c r="NF248" t="s">
        <v>711</v>
      </c>
      <c r="NG248" t="s">
        <v>711</v>
      </c>
      <c r="NI248" t="s">
        <v>711</v>
      </c>
      <c r="NJ248" t="s">
        <v>712</v>
      </c>
      <c r="NK248" t="s">
        <v>711</v>
      </c>
      <c r="NL248" t="s">
        <v>711</v>
      </c>
      <c r="NM248" t="s">
        <v>712</v>
      </c>
      <c r="NN248" t="s">
        <v>712</v>
      </c>
      <c r="NO248" t="s">
        <v>711</v>
      </c>
      <c r="NP248" t="s">
        <v>711</v>
      </c>
      <c r="NQ248" t="s">
        <v>711</v>
      </c>
      <c r="NR248" t="s">
        <v>712</v>
      </c>
      <c r="NS248" t="s">
        <v>712</v>
      </c>
      <c r="NT248" t="s">
        <v>712</v>
      </c>
      <c r="NU248" t="s">
        <v>712</v>
      </c>
      <c r="NV248" t="s">
        <v>711</v>
      </c>
      <c r="NW248" t="s">
        <v>711</v>
      </c>
      <c r="NX248" t="s">
        <v>711</v>
      </c>
    </row>
    <row r="249" spans="1:388" x14ac:dyDescent="0.25">
      <c r="A249">
        <v>248</v>
      </c>
      <c r="B249" t="s">
        <v>4732</v>
      </c>
      <c r="C249" t="s">
        <v>260</v>
      </c>
      <c r="D249" t="s">
        <v>261</v>
      </c>
      <c r="E249" t="s">
        <v>264</v>
      </c>
      <c r="F249" t="s">
        <v>300</v>
      </c>
      <c r="G249" t="s">
        <v>246</v>
      </c>
      <c r="H249" t="s">
        <v>250</v>
      </c>
      <c r="M249" t="s">
        <v>10</v>
      </c>
      <c r="N249" t="s">
        <v>10</v>
      </c>
      <c r="O249" t="s">
        <v>1349</v>
      </c>
      <c r="X249" t="s">
        <v>250</v>
      </c>
      <c r="AB249" t="s">
        <v>10</v>
      </c>
      <c r="AC249" t="s">
        <v>10</v>
      </c>
      <c r="AD249" t="s">
        <v>1349</v>
      </c>
      <c r="GN249" t="s">
        <v>251</v>
      </c>
      <c r="GQ249" t="s">
        <v>10</v>
      </c>
      <c r="GR249" t="s">
        <v>9</v>
      </c>
      <c r="GS249" t="s">
        <v>2249</v>
      </c>
      <c r="GT249" t="s">
        <v>1268</v>
      </c>
      <c r="LY249" t="s">
        <v>4439</v>
      </c>
      <c r="MZ249" t="s">
        <v>712</v>
      </c>
      <c r="NA249" t="s">
        <v>711</v>
      </c>
      <c r="NB249" t="s">
        <v>711</v>
      </c>
      <c r="NC249" t="s">
        <v>711</v>
      </c>
      <c r="ND249" t="s">
        <v>711</v>
      </c>
      <c r="NE249" t="s">
        <v>711</v>
      </c>
      <c r="NF249" t="s">
        <v>711</v>
      </c>
      <c r="NG249" t="s">
        <v>711</v>
      </c>
      <c r="NI249" t="s">
        <v>711</v>
      </c>
      <c r="NJ249" t="s">
        <v>712</v>
      </c>
      <c r="NK249" t="s">
        <v>711</v>
      </c>
      <c r="NL249" t="s">
        <v>711</v>
      </c>
      <c r="NM249" t="s">
        <v>712</v>
      </c>
      <c r="NN249" t="s">
        <v>712</v>
      </c>
      <c r="NO249" t="s">
        <v>711</v>
      </c>
      <c r="NP249" t="s">
        <v>711</v>
      </c>
      <c r="NQ249" t="s">
        <v>711</v>
      </c>
      <c r="NR249" t="s">
        <v>711</v>
      </c>
      <c r="NS249" t="s">
        <v>712</v>
      </c>
      <c r="NT249" t="s">
        <v>712</v>
      </c>
      <c r="NU249" t="s">
        <v>712</v>
      </c>
      <c r="NV249" t="s">
        <v>711</v>
      </c>
      <c r="NW249" t="s">
        <v>711</v>
      </c>
      <c r="NX249" t="s">
        <v>711</v>
      </c>
    </row>
    <row r="250" spans="1:388" x14ac:dyDescent="0.25">
      <c r="A250">
        <v>249</v>
      </c>
      <c r="B250" t="s">
        <v>4732</v>
      </c>
      <c r="C250" t="s">
        <v>260</v>
      </c>
      <c r="D250" t="s">
        <v>261</v>
      </c>
      <c r="E250" t="s">
        <v>264</v>
      </c>
      <c r="F250" t="s">
        <v>300</v>
      </c>
      <c r="G250" t="s">
        <v>246</v>
      </c>
      <c r="H250" t="s">
        <v>250</v>
      </c>
      <c r="M250" t="s">
        <v>10</v>
      </c>
      <c r="N250" t="s">
        <v>10</v>
      </c>
      <c r="O250" t="s">
        <v>1397</v>
      </c>
      <c r="X250" t="s">
        <v>250</v>
      </c>
      <c r="AB250" t="s">
        <v>10</v>
      </c>
      <c r="AC250" t="s">
        <v>10</v>
      </c>
      <c r="AD250" t="s">
        <v>1397</v>
      </c>
      <c r="GN250" t="s">
        <v>251</v>
      </c>
      <c r="GQ250" t="s">
        <v>10</v>
      </c>
      <c r="GR250" t="s">
        <v>10</v>
      </c>
      <c r="GS250" t="s">
        <v>1495</v>
      </c>
      <c r="GT250" t="s">
        <v>1268</v>
      </c>
      <c r="LY250" t="s">
        <v>4439</v>
      </c>
      <c r="MZ250" t="s">
        <v>712</v>
      </c>
      <c r="NA250" t="s">
        <v>711</v>
      </c>
      <c r="NB250" t="s">
        <v>711</v>
      </c>
      <c r="NC250" t="s">
        <v>711</v>
      </c>
      <c r="ND250" t="s">
        <v>711</v>
      </c>
      <c r="NE250" t="s">
        <v>711</v>
      </c>
      <c r="NF250" t="s">
        <v>711</v>
      </c>
      <c r="NG250" t="s">
        <v>711</v>
      </c>
      <c r="NI250" t="s">
        <v>711</v>
      </c>
      <c r="NJ250" t="s">
        <v>711</v>
      </c>
      <c r="NK250" t="s">
        <v>711</v>
      </c>
      <c r="NL250" t="s">
        <v>711</v>
      </c>
      <c r="NM250" t="s">
        <v>712</v>
      </c>
      <c r="NN250" t="s">
        <v>712</v>
      </c>
      <c r="NO250" t="s">
        <v>711</v>
      </c>
      <c r="NP250" t="s">
        <v>711</v>
      </c>
      <c r="NQ250" t="s">
        <v>711</v>
      </c>
      <c r="NR250" t="s">
        <v>712</v>
      </c>
      <c r="NS250" t="s">
        <v>712</v>
      </c>
      <c r="NT250" t="s">
        <v>712</v>
      </c>
      <c r="NU250" t="s">
        <v>712</v>
      </c>
      <c r="NV250" t="s">
        <v>711</v>
      </c>
      <c r="NW250" t="s">
        <v>711</v>
      </c>
      <c r="NX250" t="s">
        <v>711</v>
      </c>
    </row>
    <row r="251" spans="1:388" x14ac:dyDescent="0.25">
      <c r="A251">
        <v>250</v>
      </c>
      <c r="B251" t="s">
        <v>4732</v>
      </c>
      <c r="C251" t="s">
        <v>260</v>
      </c>
      <c r="D251" t="s">
        <v>261</v>
      </c>
      <c r="E251" t="s">
        <v>264</v>
      </c>
      <c r="F251" t="s">
        <v>300</v>
      </c>
      <c r="G251" t="s">
        <v>246</v>
      </c>
      <c r="H251" t="s">
        <v>250</v>
      </c>
      <c r="M251" t="s">
        <v>10</v>
      </c>
      <c r="N251" t="s">
        <v>10</v>
      </c>
      <c r="O251" t="s">
        <v>1397</v>
      </c>
      <c r="X251" t="s">
        <v>250</v>
      </c>
      <c r="AB251" t="s">
        <v>10</v>
      </c>
      <c r="AC251" t="s">
        <v>10</v>
      </c>
      <c r="AD251" t="s">
        <v>1349</v>
      </c>
      <c r="GN251" t="s">
        <v>251</v>
      </c>
      <c r="GQ251" t="s">
        <v>10</v>
      </c>
      <c r="GR251" t="s">
        <v>9</v>
      </c>
      <c r="GS251" t="s">
        <v>4660</v>
      </c>
      <c r="GT251" t="s">
        <v>1268</v>
      </c>
      <c r="LY251" t="s">
        <v>4439</v>
      </c>
      <c r="MZ251" t="s">
        <v>712</v>
      </c>
      <c r="NA251" t="s">
        <v>711</v>
      </c>
      <c r="NB251" t="s">
        <v>711</v>
      </c>
      <c r="NC251" t="s">
        <v>711</v>
      </c>
      <c r="ND251" t="s">
        <v>711</v>
      </c>
      <c r="NE251" t="s">
        <v>711</v>
      </c>
      <c r="NF251" t="s">
        <v>711</v>
      </c>
      <c r="NG251" t="s">
        <v>711</v>
      </c>
      <c r="NI251" t="s">
        <v>711</v>
      </c>
      <c r="NJ251" t="s">
        <v>711</v>
      </c>
      <c r="NK251" t="s">
        <v>711</v>
      </c>
      <c r="NL251" t="s">
        <v>711</v>
      </c>
      <c r="NM251" t="s">
        <v>712</v>
      </c>
      <c r="NN251" t="s">
        <v>712</v>
      </c>
      <c r="NO251" t="s">
        <v>711</v>
      </c>
      <c r="NP251" t="s">
        <v>711</v>
      </c>
      <c r="NQ251" t="s">
        <v>711</v>
      </c>
      <c r="NR251" t="s">
        <v>711</v>
      </c>
      <c r="NS251" t="s">
        <v>712</v>
      </c>
      <c r="NT251" t="s">
        <v>712</v>
      </c>
      <c r="NU251" t="s">
        <v>711</v>
      </c>
      <c r="NV251" t="s">
        <v>711</v>
      </c>
      <c r="NW251" t="s">
        <v>711</v>
      </c>
      <c r="NX251" t="s">
        <v>711</v>
      </c>
    </row>
    <row r="252" spans="1:388" x14ac:dyDescent="0.25">
      <c r="A252">
        <v>251</v>
      </c>
      <c r="B252" t="s">
        <v>4732</v>
      </c>
      <c r="C252" t="s">
        <v>260</v>
      </c>
      <c r="D252" t="s">
        <v>261</v>
      </c>
      <c r="E252" t="s">
        <v>264</v>
      </c>
      <c r="F252" t="s">
        <v>300</v>
      </c>
      <c r="G252" t="s">
        <v>246</v>
      </c>
      <c r="H252" t="s">
        <v>250</v>
      </c>
      <c r="M252" t="s">
        <v>10</v>
      </c>
      <c r="N252" t="s">
        <v>10</v>
      </c>
      <c r="O252" t="s">
        <v>1343</v>
      </c>
      <c r="X252" t="s">
        <v>250</v>
      </c>
      <c r="AB252" t="s">
        <v>10</v>
      </c>
      <c r="AC252" t="s">
        <v>10</v>
      </c>
      <c r="AD252" t="s">
        <v>1343</v>
      </c>
      <c r="GN252" t="s">
        <v>251</v>
      </c>
      <c r="GQ252" t="s">
        <v>10</v>
      </c>
      <c r="GR252" t="s">
        <v>9</v>
      </c>
      <c r="GS252" t="s">
        <v>327</v>
      </c>
      <c r="GT252" t="s">
        <v>1268</v>
      </c>
      <c r="LY252" t="s">
        <v>4439</v>
      </c>
      <c r="MZ252" t="s">
        <v>712</v>
      </c>
      <c r="NA252" t="s">
        <v>711</v>
      </c>
      <c r="NB252" t="s">
        <v>711</v>
      </c>
      <c r="NC252" t="s">
        <v>711</v>
      </c>
      <c r="ND252" t="s">
        <v>711</v>
      </c>
      <c r="NE252" t="s">
        <v>711</v>
      </c>
      <c r="NF252" t="s">
        <v>711</v>
      </c>
      <c r="NG252" t="s">
        <v>711</v>
      </c>
      <c r="NI252" t="s">
        <v>711</v>
      </c>
      <c r="NJ252" t="s">
        <v>711</v>
      </c>
      <c r="NK252" t="s">
        <v>711</v>
      </c>
      <c r="NL252" t="s">
        <v>711</v>
      </c>
      <c r="NM252" t="s">
        <v>712</v>
      </c>
      <c r="NN252" t="s">
        <v>712</v>
      </c>
      <c r="NO252" t="s">
        <v>711</v>
      </c>
      <c r="NP252" t="s">
        <v>711</v>
      </c>
      <c r="NQ252" t="s">
        <v>711</v>
      </c>
      <c r="NR252" t="s">
        <v>711</v>
      </c>
      <c r="NS252" t="s">
        <v>712</v>
      </c>
      <c r="NT252" t="s">
        <v>712</v>
      </c>
      <c r="NU252" t="s">
        <v>712</v>
      </c>
      <c r="NV252" t="s">
        <v>711</v>
      </c>
      <c r="NW252" t="s">
        <v>711</v>
      </c>
      <c r="NX252" t="s">
        <v>711</v>
      </c>
    </row>
    <row r="253" spans="1:388" x14ac:dyDescent="0.25">
      <c r="A253">
        <v>252</v>
      </c>
      <c r="B253" t="s">
        <v>4732</v>
      </c>
      <c r="C253" t="s">
        <v>260</v>
      </c>
      <c r="D253" t="s">
        <v>261</v>
      </c>
      <c r="E253" t="s">
        <v>264</v>
      </c>
      <c r="F253" t="s">
        <v>300</v>
      </c>
      <c r="G253" t="s">
        <v>246</v>
      </c>
      <c r="FM253" t="s">
        <v>250</v>
      </c>
      <c r="FN253" t="s">
        <v>4544</v>
      </c>
      <c r="FO253" t="s">
        <v>4640</v>
      </c>
      <c r="FV253" t="s">
        <v>250</v>
      </c>
      <c r="FW253" t="s">
        <v>4734</v>
      </c>
      <c r="FX253" t="s">
        <v>1391</v>
      </c>
      <c r="MZ253" t="s">
        <v>712</v>
      </c>
      <c r="NA253" t="s">
        <v>712</v>
      </c>
      <c r="NB253" t="s">
        <v>711</v>
      </c>
      <c r="NC253" t="s">
        <v>712</v>
      </c>
      <c r="ND253" t="s">
        <v>711</v>
      </c>
      <c r="NE253" t="s">
        <v>711</v>
      </c>
      <c r="NF253" t="s">
        <v>711</v>
      </c>
      <c r="NG253" t="s">
        <v>711</v>
      </c>
      <c r="NI253" t="s">
        <v>711</v>
      </c>
      <c r="NJ253" t="s">
        <v>711</v>
      </c>
      <c r="NK253" t="s">
        <v>711</v>
      </c>
      <c r="NL253" t="s">
        <v>711</v>
      </c>
      <c r="NM253" t="s">
        <v>712</v>
      </c>
      <c r="NN253" t="s">
        <v>712</v>
      </c>
      <c r="NO253" t="s">
        <v>711</v>
      </c>
      <c r="NP253" t="s">
        <v>711</v>
      </c>
      <c r="NQ253" t="s">
        <v>711</v>
      </c>
      <c r="NR253" t="s">
        <v>711</v>
      </c>
      <c r="NS253" t="s">
        <v>712</v>
      </c>
      <c r="NT253" t="s">
        <v>712</v>
      </c>
      <c r="NU253" t="s">
        <v>711</v>
      </c>
      <c r="NV253" t="s">
        <v>711</v>
      </c>
      <c r="NW253" t="s">
        <v>711</v>
      </c>
      <c r="NX253" t="s">
        <v>711</v>
      </c>
    </row>
    <row r="254" spans="1:388" x14ac:dyDescent="0.25">
      <c r="A254">
        <v>253</v>
      </c>
      <c r="B254" t="s">
        <v>4732</v>
      </c>
      <c r="C254" t="s">
        <v>260</v>
      </c>
      <c r="D254" t="s">
        <v>261</v>
      </c>
      <c r="E254" t="s">
        <v>264</v>
      </c>
      <c r="F254" t="s">
        <v>300</v>
      </c>
      <c r="G254" t="s">
        <v>246</v>
      </c>
      <c r="FM254" t="s">
        <v>250</v>
      </c>
      <c r="FN254" t="s">
        <v>4544</v>
      </c>
      <c r="FO254" t="s">
        <v>4639</v>
      </c>
      <c r="FV254" t="s">
        <v>250</v>
      </c>
      <c r="FW254" t="s">
        <v>1427</v>
      </c>
      <c r="FX254" t="s">
        <v>1467</v>
      </c>
      <c r="MZ254" t="s">
        <v>712</v>
      </c>
      <c r="NA254" t="s">
        <v>712</v>
      </c>
      <c r="NB254" t="s">
        <v>711</v>
      </c>
      <c r="NC254" t="s">
        <v>712</v>
      </c>
      <c r="ND254" t="s">
        <v>711</v>
      </c>
      <c r="NE254" t="s">
        <v>711</v>
      </c>
      <c r="NF254" t="s">
        <v>711</v>
      </c>
      <c r="NG254" t="s">
        <v>711</v>
      </c>
      <c r="NI254" t="s">
        <v>711</v>
      </c>
      <c r="NJ254" t="s">
        <v>711</v>
      </c>
      <c r="NK254" t="s">
        <v>711</v>
      </c>
      <c r="NL254" t="s">
        <v>711</v>
      </c>
      <c r="NM254" t="s">
        <v>712</v>
      </c>
      <c r="NN254" t="s">
        <v>712</v>
      </c>
      <c r="NO254" t="s">
        <v>711</v>
      </c>
      <c r="NP254" t="s">
        <v>711</v>
      </c>
      <c r="NQ254" t="s">
        <v>711</v>
      </c>
      <c r="NR254" t="s">
        <v>711</v>
      </c>
      <c r="NS254" t="s">
        <v>712</v>
      </c>
      <c r="NT254" t="s">
        <v>712</v>
      </c>
      <c r="NU254" t="s">
        <v>711</v>
      </c>
      <c r="NV254" t="s">
        <v>711</v>
      </c>
      <c r="NW254" t="s">
        <v>711</v>
      </c>
      <c r="NX254" t="s">
        <v>711</v>
      </c>
    </row>
    <row r="255" spans="1:388" x14ac:dyDescent="0.25">
      <c r="A255">
        <v>254</v>
      </c>
      <c r="B255" t="s">
        <v>4732</v>
      </c>
      <c r="C255" t="s">
        <v>260</v>
      </c>
      <c r="D255" t="s">
        <v>261</v>
      </c>
      <c r="E255" t="s">
        <v>264</v>
      </c>
      <c r="F255" t="s">
        <v>300</v>
      </c>
      <c r="G255" t="s">
        <v>246</v>
      </c>
      <c r="P255" t="s">
        <v>250</v>
      </c>
      <c r="Q255" t="s">
        <v>248</v>
      </c>
      <c r="R255" t="s">
        <v>857</v>
      </c>
      <c r="S255" t="s">
        <v>4735</v>
      </c>
      <c r="T255" t="s">
        <v>4735</v>
      </c>
      <c r="U255" t="s">
        <v>10</v>
      </c>
      <c r="V255" t="s">
        <v>9</v>
      </c>
      <c r="W255" t="s">
        <v>1397</v>
      </c>
      <c r="AE255" t="s">
        <v>250</v>
      </c>
      <c r="AF255" t="s">
        <v>857</v>
      </c>
      <c r="AG255" t="s">
        <v>4736</v>
      </c>
      <c r="AH255" t="s">
        <v>4736</v>
      </c>
      <c r="AI255" t="s">
        <v>10</v>
      </c>
      <c r="AJ255" t="s">
        <v>9</v>
      </c>
      <c r="AK255" t="s">
        <v>1349</v>
      </c>
      <c r="BO255" t="s">
        <v>250</v>
      </c>
      <c r="BP255" t="s">
        <v>252</v>
      </c>
      <c r="BQ255" t="s">
        <v>857</v>
      </c>
      <c r="BR255" t="s">
        <v>4531</v>
      </c>
      <c r="BS255" t="s">
        <v>4531</v>
      </c>
      <c r="BT255" t="s">
        <v>10</v>
      </c>
      <c r="BU255" t="s">
        <v>9</v>
      </c>
      <c r="BV255" t="s">
        <v>1349</v>
      </c>
      <c r="CE255" t="s">
        <v>250</v>
      </c>
      <c r="CF255" t="s">
        <v>257</v>
      </c>
      <c r="CG255" t="s">
        <v>857</v>
      </c>
      <c r="CH255" t="s">
        <v>4737</v>
      </c>
      <c r="CI255" t="s">
        <v>4737</v>
      </c>
      <c r="CJ255" t="s">
        <v>10</v>
      </c>
      <c r="CK255" t="s">
        <v>9</v>
      </c>
      <c r="CL255" t="s">
        <v>1397</v>
      </c>
      <c r="GN255" t="s">
        <v>251</v>
      </c>
      <c r="GO255" t="s">
        <v>251</v>
      </c>
      <c r="GQ255" t="s">
        <v>10</v>
      </c>
      <c r="GR255" t="s">
        <v>9</v>
      </c>
      <c r="GS255" t="s">
        <v>4733</v>
      </c>
      <c r="GT255" t="s">
        <v>1268</v>
      </c>
      <c r="MZ255" t="s">
        <v>712</v>
      </c>
      <c r="NA255" t="s">
        <v>711</v>
      </c>
      <c r="NB255" t="s">
        <v>711</v>
      </c>
      <c r="NC255" t="s">
        <v>711</v>
      </c>
      <c r="ND255" t="s">
        <v>711</v>
      </c>
      <c r="NE255" t="s">
        <v>711</v>
      </c>
      <c r="NF255" t="s">
        <v>711</v>
      </c>
      <c r="NG255" t="s">
        <v>711</v>
      </c>
      <c r="NI255" t="s">
        <v>711</v>
      </c>
      <c r="NJ255" t="s">
        <v>711</v>
      </c>
      <c r="NK255" t="s">
        <v>711</v>
      </c>
      <c r="NL255" t="s">
        <v>711</v>
      </c>
      <c r="NM255" t="s">
        <v>712</v>
      </c>
      <c r="NN255" t="s">
        <v>712</v>
      </c>
      <c r="NO255" t="s">
        <v>711</v>
      </c>
      <c r="NP255" t="s">
        <v>711</v>
      </c>
      <c r="NQ255" t="s">
        <v>712</v>
      </c>
      <c r="NR255" t="s">
        <v>712</v>
      </c>
      <c r="NS255" t="s">
        <v>712</v>
      </c>
      <c r="NT255" t="s">
        <v>712</v>
      </c>
      <c r="NU255" t="s">
        <v>711</v>
      </c>
      <c r="NV255" t="s">
        <v>711</v>
      </c>
      <c r="NW255" t="s">
        <v>711</v>
      </c>
      <c r="NX255" t="s">
        <v>711</v>
      </c>
    </row>
    <row r="256" spans="1:388" x14ac:dyDescent="0.25">
      <c r="A256">
        <v>255</v>
      </c>
      <c r="B256" t="s">
        <v>4732</v>
      </c>
      <c r="C256" t="s">
        <v>260</v>
      </c>
      <c r="D256" t="s">
        <v>261</v>
      </c>
      <c r="E256" t="s">
        <v>264</v>
      </c>
      <c r="F256" t="s">
        <v>300</v>
      </c>
      <c r="G256" t="s">
        <v>246</v>
      </c>
      <c r="P256" t="s">
        <v>250</v>
      </c>
      <c r="Q256" t="s">
        <v>248</v>
      </c>
      <c r="R256" t="s">
        <v>857</v>
      </c>
      <c r="S256" t="s">
        <v>1474</v>
      </c>
      <c r="T256" t="s">
        <v>1474</v>
      </c>
      <c r="U256" t="s">
        <v>10</v>
      </c>
      <c r="V256" t="s">
        <v>9</v>
      </c>
      <c r="W256" t="s">
        <v>1382</v>
      </c>
      <c r="AE256" t="s">
        <v>250</v>
      </c>
      <c r="AF256" t="s">
        <v>857</v>
      </c>
      <c r="AG256" t="s">
        <v>1371</v>
      </c>
      <c r="AH256" t="s">
        <v>1371</v>
      </c>
      <c r="AI256" t="s">
        <v>10</v>
      </c>
      <c r="AJ256" t="s">
        <v>9</v>
      </c>
      <c r="AK256" t="s">
        <v>1353</v>
      </c>
      <c r="BO256" t="s">
        <v>250</v>
      </c>
      <c r="BP256" t="s">
        <v>252</v>
      </c>
      <c r="BQ256" t="s">
        <v>857</v>
      </c>
      <c r="BR256" t="s">
        <v>4546</v>
      </c>
      <c r="BS256" t="s">
        <v>4546</v>
      </c>
      <c r="BT256" t="s">
        <v>10</v>
      </c>
      <c r="BU256" t="s">
        <v>10</v>
      </c>
      <c r="BV256" t="s">
        <v>1423</v>
      </c>
      <c r="CE256" t="s">
        <v>250</v>
      </c>
      <c r="CF256" t="s">
        <v>257</v>
      </c>
      <c r="CG256" t="s">
        <v>857</v>
      </c>
      <c r="CH256" t="s">
        <v>4436</v>
      </c>
      <c r="CI256" t="s">
        <v>4436</v>
      </c>
      <c r="CJ256" t="s">
        <v>10</v>
      </c>
      <c r="CK256" t="s">
        <v>9</v>
      </c>
      <c r="CL256" t="s">
        <v>1343</v>
      </c>
      <c r="GN256" t="s">
        <v>251</v>
      </c>
      <c r="GO256" t="s">
        <v>251</v>
      </c>
      <c r="GW256" t="s">
        <v>9</v>
      </c>
      <c r="GX256" t="s">
        <v>1404</v>
      </c>
      <c r="GY256" t="s">
        <v>1268</v>
      </c>
      <c r="HA256" t="s">
        <v>1368</v>
      </c>
      <c r="HH256" t="s">
        <v>287</v>
      </c>
      <c r="MZ256" t="s">
        <v>712</v>
      </c>
      <c r="NA256" t="s">
        <v>712</v>
      </c>
      <c r="NB256" t="s">
        <v>711</v>
      </c>
      <c r="NC256" t="s">
        <v>711</v>
      </c>
      <c r="ND256" t="s">
        <v>711</v>
      </c>
      <c r="NE256" t="s">
        <v>711</v>
      </c>
      <c r="NF256" t="s">
        <v>711</v>
      </c>
      <c r="NG256" t="s">
        <v>711</v>
      </c>
      <c r="NI256" t="s">
        <v>712</v>
      </c>
      <c r="NJ256" t="s">
        <v>711</v>
      </c>
      <c r="NK256" t="s">
        <v>711</v>
      </c>
      <c r="NL256" t="s">
        <v>711</v>
      </c>
      <c r="NM256" t="s">
        <v>711</v>
      </c>
      <c r="NN256" t="s">
        <v>711</v>
      </c>
      <c r="NO256" t="s">
        <v>711</v>
      </c>
      <c r="NP256" t="s">
        <v>711</v>
      </c>
      <c r="NQ256" t="s">
        <v>711</v>
      </c>
      <c r="NR256" t="s">
        <v>711</v>
      </c>
      <c r="NS256" t="s">
        <v>711</v>
      </c>
      <c r="NT256" t="s">
        <v>711</v>
      </c>
      <c r="NU256" t="s">
        <v>711</v>
      </c>
      <c r="NV256" t="s">
        <v>711</v>
      </c>
      <c r="NW256" t="s">
        <v>711</v>
      </c>
      <c r="NX256" t="s">
        <v>711</v>
      </c>
    </row>
    <row r="257" spans="1:388" x14ac:dyDescent="0.25">
      <c r="A257">
        <v>256</v>
      </c>
      <c r="B257" t="s">
        <v>4732</v>
      </c>
      <c r="C257" t="s">
        <v>328</v>
      </c>
      <c r="D257" t="s">
        <v>332</v>
      </c>
      <c r="E257" t="s">
        <v>1513</v>
      </c>
      <c r="F257" t="s">
        <v>4424</v>
      </c>
      <c r="G257" t="s">
        <v>246</v>
      </c>
      <c r="AL257" t="s">
        <v>250</v>
      </c>
      <c r="AM257" t="s">
        <v>256</v>
      </c>
      <c r="AN257" t="s">
        <v>1351</v>
      </c>
      <c r="AO257" t="s">
        <v>1351</v>
      </c>
      <c r="AP257" t="s">
        <v>10</v>
      </c>
      <c r="AQ257" t="s">
        <v>10</v>
      </c>
      <c r="AR257" t="s">
        <v>1345</v>
      </c>
      <c r="AS257" t="s">
        <v>250</v>
      </c>
      <c r="AT257" t="s">
        <v>256</v>
      </c>
      <c r="AU257" t="s">
        <v>1445</v>
      </c>
      <c r="AV257" t="s">
        <v>1445</v>
      </c>
      <c r="AW257" t="s">
        <v>10</v>
      </c>
      <c r="AX257" t="s">
        <v>10</v>
      </c>
      <c r="AY257" t="s">
        <v>1397</v>
      </c>
      <c r="BW257" t="s">
        <v>250</v>
      </c>
      <c r="BX257" t="s">
        <v>285</v>
      </c>
      <c r="BY257" t="s">
        <v>256</v>
      </c>
      <c r="BZ257" t="s">
        <v>1351</v>
      </c>
      <c r="CA257" t="s">
        <v>1351</v>
      </c>
      <c r="CB257" t="s">
        <v>10</v>
      </c>
      <c r="CC257" t="s">
        <v>10</v>
      </c>
      <c r="CD257" t="s">
        <v>1345</v>
      </c>
      <c r="CM257" t="s">
        <v>250</v>
      </c>
      <c r="CN257" t="s">
        <v>259</v>
      </c>
      <c r="CO257" t="s">
        <v>1398</v>
      </c>
      <c r="CP257" t="s">
        <v>4447</v>
      </c>
      <c r="CQ257" t="s">
        <v>10</v>
      </c>
      <c r="CR257" t="s">
        <v>10</v>
      </c>
      <c r="CS257" t="s">
        <v>1385</v>
      </c>
      <c r="CT257" t="s">
        <v>250</v>
      </c>
      <c r="CU257" t="s">
        <v>304</v>
      </c>
      <c r="CV257" t="s">
        <v>259</v>
      </c>
      <c r="CW257" t="s">
        <v>1369</v>
      </c>
      <c r="CX257" t="s">
        <v>1362</v>
      </c>
      <c r="CY257" t="s">
        <v>10</v>
      </c>
      <c r="CZ257" t="s">
        <v>10</v>
      </c>
      <c r="DA257" t="s">
        <v>1354</v>
      </c>
      <c r="DE257" t="s">
        <v>250</v>
      </c>
      <c r="DF257" t="s">
        <v>262</v>
      </c>
      <c r="DG257" t="s">
        <v>1351</v>
      </c>
      <c r="DH257" t="s">
        <v>1457</v>
      </c>
      <c r="DI257" t="s">
        <v>10</v>
      </c>
      <c r="DJ257" t="s">
        <v>10</v>
      </c>
      <c r="DK257" t="s">
        <v>1349</v>
      </c>
      <c r="GO257" t="s">
        <v>263</v>
      </c>
      <c r="GP257" t="s">
        <v>263</v>
      </c>
      <c r="HB257" t="s">
        <v>10</v>
      </c>
      <c r="HC257" t="s">
        <v>439</v>
      </c>
      <c r="HD257" t="s">
        <v>439</v>
      </c>
      <c r="HE257" t="s">
        <v>1270</v>
      </c>
      <c r="MZ257" t="s">
        <v>712</v>
      </c>
      <c r="NA257" t="s">
        <v>711</v>
      </c>
      <c r="NB257" t="s">
        <v>711</v>
      </c>
      <c r="NC257" t="s">
        <v>711</v>
      </c>
      <c r="ND257" t="s">
        <v>712</v>
      </c>
      <c r="NE257" t="s">
        <v>711</v>
      </c>
      <c r="NF257" t="s">
        <v>711</v>
      </c>
      <c r="NG257" t="s">
        <v>711</v>
      </c>
      <c r="NI257" t="s">
        <v>712</v>
      </c>
      <c r="NJ257" t="s">
        <v>711</v>
      </c>
      <c r="NK257" t="s">
        <v>711</v>
      </c>
      <c r="NL257" t="s">
        <v>711</v>
      </c>
      <c r="NM257" t="s">
        <v>711</v>
      </c>
      <c r="NN257" t="s">
        <v>711</v>
      </c>
      <c r="NO257" t="s">
        <v>711</v>
      </c>
      <c r="NP257" t="s">
        <v>711</v>
      </c>
      <c r="NQ257" t="s">
        <v>711</v>
      </c>
      <c r="NR257" t="s">
        <v>711</v>
      </c>
      <c r="NS257" t="s">
        <v>711</v>
      </c>
      <c r="NT257" t="s">
        <v>711</v>
      </c>
      <c r="NU257" t="s">
        <v>711</v>
      </c>
      <c r="NV257" t="s">
        <v>711</v>
      </c>
      <c r="NW257" t="s">
        <v>711</v>
      </c>
      <c r="NX257" t="s">
        <v>711</v>
      </c>
    </row>
    <row r="258" spans="1:388" x14ac:dyDescent="0.25">
      <c r="A258">
        <v>257</v>
      </c>
      <c r="B258" t="s">
        <v>4732</v>
      </c>
      <c r="C258" t="s">
        <v>328</v>
      </c>
      <c r="D258" t="s">
        <v>332</v>
      </c>
      <c r="E258" t="s">
        <v>1513</v>
      </c>
      <c r="F258" t="s">
        <v>4424</v>
      </c>
      <c r="G258" t="s">
        <v>246</v>
      </c>
      <c r="AL258" t="s">
        <v>250</v>
      </c>
      <c r="AM258" t="s">
        <v>256</v>
      </c>
      <c r="AN258" t="s">
        <v>1351</v>
      </c>
      <c r="AO258" t="s">
        <v>1351</v>
      </c>
      <c r="AP258" t="s">
        <v>10</v>
      </c>
      <c r="AQ258" t="s">
        <v>10</v>
      </c>
      <c r="AR258" t="s">
        <v>1343</v>
      </c>
      <c r="AS258" t="s">
        <v>250</v>
      </c>
      <c r="AT258" t="s">
        <v>256</v>
      </c>
      <c r="AU258" t="s">
        <v>1445</v>
      </c>
      <c r="AV258" t="s">
        <v>1445</v>
      </c>
      <c r="AW258" t="s">
        <v>10</v>
      </c>
      <c r="AX258" t="s">
        <v>10</v>
      </c>
      <c r="AY258" t="s">
        <v>1397</v>
      </c>
      <c r="BW258" t="s">
        <v>250</v>
      </c>
      <c r="BX258" t="s">
        <v>257</v>
      </c>
      <c r="BY258" t="s">
        <v>256</v>
      </c>
      <c r="BZ258" t="s">
        <v>1351</v>
      </c>
      <c r="CA258" t="s">
        <v>1351</v>
      </c>
      <c r="CB258" t="s">
        <v>10</v>
      </c>
      <c r="CC258" t="s">
        <v>10</v>
      </c>
      <c r="CD258" t="s">
        <v>1385</v>
      </c>
      <c r="CM258" t="s">
        <v>250</v>
      </c>
      <c r="CN258" t="s">
        <v>259</v>
      </c>
      <c r="CO258" t="s">
        <v>1398</v>
      </c>
      <c r="CP258" t="s">
        <v>4447</v>
      </c>
      <c r="CQ258" t="s">
        <v>10</v>
      </c>
      <c r="CR258" t="s">
        <v>10</v>
      </c>
      <c r="CS258" t="s">
        <v>1359</v>
      </c>
      <c r="CT258" t="s">
        <v>250</v>
      </c>
      <c r="CU258" t="s">
        <v>304</v>
      </c>
      <c r="CV258" t="s">
        <v>259</v>
      </c>
      <c r="CW258" t="s">
        <v>1369</v>
      </c>
      <c r="CX258" t="s">
        <v>1362</v>
      </c>
      <c r="CY258" t="s">
        <v>10</v>
      </c>
      <c r="CZ258" t="s">
        <v>10</v>
      </c>
      <c r="DA258" t="s">
        <v>1406</v>
      </c>
      <c r="DE258" t="s">
        <v>250</v>
      </c>
      <c r="DF258" t="s">
        <v>262</v>
      </c>
      <c r="DG258" t="s">
        <v>1358</v>
      </c>
      <c r="DH258" t="s">
        <v>1386</v>
      </c>
      <c r="DI258" t="s">
        <v>10</v>
      </c>
      <c r="DJ258" t="s">
        <v>10</v>
      </c>
      <c r="DK258" t="s">
        <v>1359</v>
      </c>
      <c r="GO258" t="s">
        <v>263</v>
      </c>
      <c r="GP258" t="s">
        <v>263</v>
      </c>
      <c r="GW258" t="s">
        <v>10</v>
      </c>
      <c r="GX258" t="s">
        <v>439</v>
      </c>
      <c r="GY258" t="s">
        <v>1270</v>
      </c>
      <c r="HB258" t="s">
        <v>10</v>
      </c>
      <c r="HC258" t="s">
        <v>1506</v>
      </c>
      <c r="HD258" t="s">
        <v>1506</v>
      </c>
      <c r="HE258" t="s">
        <v>1269</v>
      </c>
      <c r="MZ258" t="s">
        <v>712</v>
      </c>
      <c r="NA258" t="s">
        <v>711</v>
      </c>
      <c r="NB258" t="s">
        <v>711</v>
      </c>
      <c r="NC258" t="s">
        <v>711</v>
      </c>
      <c r="ND258" t="s">
        <v>712</v>
      </c>
      <c r="NE258" t="s">
        <v>711</v>
      </c>
      <c r="NF258" t="s">
        <v>711</v>
      </c>
      <c r="NG258" t="s">
        <v>711</v>
      </c>
      <c r="NI258" t="s">
        <v>711</v>
      </c>
      <c r="NJ258" t="s">
        <v>712</v>
      </c>
      <c r="NK258" t="s">
        <v>711</v>
      </c>
      <c r="NL258" t="s">
        <v>711</v>
      </c>
      <c r="NM258" t="s">
        <v>711</v>
      </c>
      <c r="NN258" t="s">
        <v>711</v>
      </c>
      <c r="NO258" t="s">
        <v>711</v>
      </c>
      <c r="NP258" t="s">
        <v>711</v>
      </c>
      <c r="NQ258" t="s">
        <v>711</v>
      </c>
      <c r="NR258" t="s">
        <v>711</v>
      </c>
      <c r="NS258" t="s">
        <v>711</v>
      </c>
      <c r="NT258" t="s">
        <v>711</v>
      </c>
      <c r="NU258" t="s">
        <v>711</v>
      </c>
      <c r="NV258" t="s">
        <v>711</v>
      </c>
      <c r="NW258" t="s">
        <v>711</v>
      </c>
      <c r="NX258" t="s">
        <v>711</v>
      </c>
    </row>
    <row r="259" spans="1:388" x14ac:dyDescent="0.25">
      <c r="A259">
        <v>258</v>
      </c>
      <c r="B259" t="s">
        <v>4732</v>
      </c>
      <c r="C259" t="s">
        <v>328</v>
      </c>
      <c r="D259" t="s">
        <v>332</v>
      </c>
      <c r="E259" t="s">
        <v>1513</v>
      </c>
      <c r="F259" t="s">
        <v>4424</v>
      </c>
      <c r="G259" t="s">
        <v>246</v>
      </c>
      <c r="AL259" t="s">
        <v>250</v>
      </c>
      <c r="AM259" t="s">
        <v>256</v>
      </c>
      <c r="AN259" t="s">
        <v>1351</v>
      </c>
      <c r="AO259" t="s">
        <v>1351</v>
      </c>
      <c r="AP259" t="s">
        <v>10</v>
      </c>
      <c r="AQ259" t="s">
        <v>10</v>
      </c>
      <c r="AR259" t="s">
        <v>1349</v>
      </c>
      <c r="AS259" t="s">
        <v>250</v>
      </c>
      <c r="AT259" t="s">
        <v>256</v>
      </c>
      <c r="AU259" t="s">
        <v>1449</v>
      </c>
      <c r="AV259" t="s">
        <v>1449</v>
      </c>
      <c r="AW259" t="s">
        <v>10</v>
      </c>
      <c r="AX259" t="s">
        <v>10</v>
      </c>
      <c r="AY259" t="s">
        <v>1353</v>
      </c>
      <c r="BW259" t="s">
        <v>250</v>
      </c>
      <c r="BX259" t="s">
        <v>257</v>
      </c>
      <c r="BY259" t="s">
        <v>249</v>
      </c>
      <c r="BZ259" t="s">
        <v>1469</v>
      </c>
      <c r="CA259" t="s">
        <v>4588</v>
      </c>
      <c r="CB259" t="s">
        <v>10</v>
      </c>
      <c r="CC259" t="s">
        <v>10</v>
      </c>
      <c r="CD259" t="s">
        <v>1343</v>
      </c>
      <c r="CM259" t="s">
        <v>250</v>
      </c>
      <c r="CQ259" t="s">
        <v>10</v>
      </c>
      <c r="CR259" t="s">
        <v>10</v>
      </c>
      <c r="CS259" t="s">
        <v>1357</v>
      </c>
      <c r="CT259" t="s">
        <v>250</v>
      </c>
      <c r="CU259" t="s">
        <v>304</v>
      </c>
      <c r="CV259" t="s">
        <v>259</v>
      </c>
      <c r="CW259" t="s">
        <v>1369</v>
      </c>
      <c r="CX259" t="s">
        <v>1362</v>
      </c>
      <c r="CY259" t="s">
        <v>10</v>
      </c>
      <c r="CZ259" t="s">
        <v>10</v>
      </c>
      <c r="DA259" t="s">
        <v>1397</v>
      </c>
      <c r="DE259" t="s">
        <v>250</v>
      </c>
      <c r="DF259" t="s">
        <v>262</v>
      </c>
      <c r="DG259" t="s">
        <v>1351</v>
      </c>
      <c r="DH259" t="s">
        <v>1457</v>
      </c>
      <c r="DI259" t="s">
        <v>10</v>
      </c>
      <c r="DJ259" t="s">
        <v>10</v>
      </c>
      <c r="DK259" t="s">
        <v>1397</v>
      </c>
      <c r="DL259" t="s">
        <v>250</v>
      </c>
      <c r="DM259" t="s">
        <v>1360</v>
      </c>
      <c r="DN259" t="s">
        <v>1360</v>
      </c>
      <c r="DO259" t="s">
        <v>10</v>
      </c>
      <c r="DP259" t="s">
        <v>10</v>
      </c>
      <c r="DQ259" t="s">
        <v>1349</v>
      </c>
      <c r="DX259" t="s">
        <v>250</v>
      </c>
      <c r="DY259" t="s">
        <v>1346</v>
      </c>
      <c r="DZ259" t="s">
        <v>1346</v>
      </c>
      <c r="EA259" t="s">
        <v>10</v>
      </c>
      <c r="EB259" t="s">
        <v>10</v>
      </c>
      <c r="EC259" t="s">
        <v>1397</v>
      </c>
      <c r="GO259" t="s">
        <v>263</v>
      </c>
      <c r="GP259" t="s">
        <v>263</v>
      </c>
      <c r="HB259" t="s">
        <v>10</v>
      </c>
      <c r="HC259" t="s">
        <v>439</v>
      </c>
      <c r="HD259" t="s">
        <v>439</v>
      </c>
      <c r="HE259" t="s">
        <v>1270</v>
      </c>
      <c r="MZ259" t="s">
        <v>712</v>
      </c>
      <c r="NA259" t="s">
        <v>711</v>
      </c>
      <c r="NB259" t="s">
        <v>711</v>
      </c>
      <c r="NC259" t="s">
        <v>711</v>
      </c>
      <c r="ND259" t="s">
        <v>712</v>
      </c>
      <c r="NE259" t="s">
        <v>711</v>
      </c>
      <c r="NF259" t="s">
        <v>711</v>
      </c>
      <c r="NG259" t="s">
        <v>711</v>
      </c>
      <c r="NI259" t="s">
        <v>711</v>
      </c>
      <c r="NJ259" t="s">
        <v>712</v>
      </c>
      <c r="NK259" t="s">
        <v>712</v>
      </c>
      <c r="NL259" t="s">
        <v>711</v>
      </c>
      <c r="NM259" t="s">
        <v>711</v>
      </c>
      <c r="NN259" t="s">
        <v>711</v>
      </c>
      <c r="NO259" t="s">
        <v>711</v>
      </c>
      <c r="NP259" t="s">
        <v>711</v>
      </c>
      <c r="NQ259" t="s">
        <v>711</v>
      </c>
      <c r="NR259" t="s">
        <v>711</v>
      </c>
      <c r="NS259" t="s">
        <v>711</v>
      </c>
      <c r="NT259" t="s">
        <v>711</v>
      </c>
      <c r="NU259" t="s">
        <v>711</v>
      </c>
      <c r="NV259" t="s">
        <v>711</v>
      </c>
      <c r="NW259" t="s">
        <v>711</v>
      </c>
      <c r="NX259" t="s">
        <v>711</v>
      </c>
    </row>
    <row r="260" spans="1:388" x14ac:dyDescent="0.25">
      <c r="A260">
        <v>259</v>
      </c>
      <c r="B260" t="s">
        <v>4732</v>
      </c>
      <c r="C260" t="s">
        <v>328</v>
      </c>
      <c r="D260" t="s">
        <v>332</v>
      </c>
      <c r="E260" t="s">
        <v>1513</v>
      </c>
      <c r="F260" t="s">
        <v>4424</v>
      </c>
      <c r="G260" t="s">
        <v>246</v>
      </c>
      <c r="AL260" t="s">
        <v>250</v>
      </c>
      <c r="AM260" t="s">
        <v>249</v>
      </c>
      <c r="AN260" t="s">
        <v>1391</v>
      </c>
      <c r="AO260" t="s">
        <v>4632</v>
      </c>
      <c r="AP260" t="s">
        <v>10</v>
      </c>
      <c r="AQ260" t="s">
        <v>10</v>
      </c>
      <c r="AR260" t="s">
        <v>1349</v>
      </c>
      <c r="AS260" t="s">
        <v>250</v>
      </c>
      <c r="AT260" t="s">
        <v>256</v>
      </c>
      <c r="AU260" t="s">
        <v>1369</v>
      </c>
      <c r="AV260" t="s">
        <v>1369</v>
      </c>
      <c r="AW260" t="s">
        <v>10</v>
      </c>
      <c r="AX260" t="s">
        <v>10</v>
      </c>
      <c r="AY260" t="s">
        <v>1345</v>
      </c>
      <c r="BW260" t="s">
        <v>250</v>
      </c>
      <c r="BX260" t="s">
        <v>285</v>
      </c>
      <c r="BY260" t="s">
        <v>256</v>
      </c>
      <c r="BZ260" t="s">
        <v>1351</v>
      </c>
      <c r="CA260" t="s">
        <v>1351</v>
      </c>
      <c r="CB260" t="s">
        <v>10</v>
      </c>
      <c r="CC260" t="s">
        <v>10</v>
      </c>
      <c r="CD260" t="s">
        <v>1359</v>
      </c>
      <c r="CM260" t="s">
        <v>250</v>
      </c>
      <c r="CN260" t="s">
        <v>259</v>
      </c>
      <c r="CO260" t="s">
        <v>1398</v>
      </c>
      <c r="CP260" t="s">
        <v>4447</v>
      </c>
      <c r="CQ260" t="s">
        <v>10</v>
      </c>
      <c r="CR260" t="s">
        <v>10</v>
      </c>
      <c r="CS260" t="s">
        <v>1343</v>
      </c>
      <c r="CT260" t="s">
        <v>250</v>
      </c>
      <c r="CU260" t="s">
        <v>304</v>
      </c>
      <c r="CV260" t="s">
        <v>259</v>
      </c>
      <c r="CW260" t="s">
        <v>1369</v>
      </c>
      <c r="CX260" t="s">
        <v>1362</v>
      </c>
      <c r="CY260" t="s">
        <v>10</v>
      </c>
      <c r="CZ260" t="s">
        <v>10</v>
      </c>
      <c r="DA260" t="s">
        <v>1349</v>
      </c>
      <c r="DE260" t="s">
        <v>250</v>
      </c>
      <c r="DF260" t="s">
        <v>262</v>
      </c>
      <c r="DG260" t="s">
        <v>1351</v>
      </c>
      <c r="DH260" t="s">
        <v>1457</v>
      </c>
      <c r="DI260" t="s">
        <v>10</v>
      </c>
      <c r="DJ260" t="s">
        <v>10</v>
      </c>
      <c r="DK260" t="s">
        <v>1349</v>
      </c>
      <c r="DX260" t="s">
        <v>250</v>
      </c>
      <c r="DY260" t="s">
        <v>1346</v>
      </c>
      <c r="DZ260" t="s">
        <v>1346</v>
      </c>
      <c r="EA260" t="s">
        <v>10</v>
      </c>
      <c r="EB260" t="s">
        <v>10</v>
      </c>
      <c r="EC260" t="s">
        <v>1343</v>
      </c>
      <c r="GO260" t="s">
        <v>263</v>
      </c>
      <c r="GP260" t="s">
        <v>263</v>
      </c>
      <c r="HB260" t="s">
        <v>10</v>
      </c>
      <c r="HC260" t="s">
        <v>439</v>
      </c>
      <c r="HD260" t="s">
        <v>439</v>
      </c>
      <c r="HE260" t="s">
        <v>1269</v>
      </c>
      <c r="MZ260" t="s">
        <v>712</v>
      </c>
      <c r="NA260" t="s">
        <v>711</v>
      </c>
      <c r="NB260" t="s">
        <v>711</v>
      </c>
      <c r="NC260" t="s">
        <v>711</v>
      </c>
      <c r="ND260" t="s">
        <v>712</v>
      </c>
      <c r="NE260" t="s">
        <v>711</v>
      </c>
      <c r="NF260" t="s">
        <v>711</v>
      </c>
      <c r="NG260" t="s">
        <v>711</v>
      </c>
      <c r="NI260" t="s">
        <v>711</v>
      </c>
      <c r="NJ260" t="s">
        <v>712</v>
      </c>
      <c r="NK260" t="s">
        <v>711</v>
      </c>
      <c r="NL260" t="s">
        <v>711</v>
      </c>
      <c r="NM260" t="s">
        <v>711</v>
      </c>
      <c r="NN260" t="s">
        <v>711</v>
      </c>
      <c r="NO260" t="s">
        <v>711</v>
      </c>
      <c r="NP260" t="s">
        <v>711</v>
      </c>
      <c r="NQ260" t="s">
        <v>711</v>
      </c>
      <c r="NR260" t="s">
        <v>711</v>
      </c>
      <c r="NS260" t="s">
        <v>711</v>
      </c>
      <c r="NT260" t="s">
        <v>711</v>
      </c>
      <c r="NU260" t="s">
        <v>711</v>
      </c>
      <c r="NV260" t="s">
        <v>711</v>
      </c>
      <c r="NW260" t="s">
        <v>711</v>
      </c>
      <c r="NX260" t="s">
        <v>711</v>
      </c>
    </row>
    <row r="261" spans="1:388" x14ac:dyDescent="0.25">
      <c r="A261">
        <v>260</v>
      </c>
      <c r="B261" t="s">
        <v>4732</v>
      </c>
      <c r="C261" t="s">
        <v>328</v>
      </c>
      <c r="D261" t="s">
        <v>332</v>
      </c>
      <c r="E261" t="s">
        <v>1513</v>
      </c>
      <c r="F261" t="s">
        <v>4424</v>
      </c>
      <c r="G261" t="s">
        <v>246</v>
      </c>
      <c r="GH261" t="s">
        <v>249</v>
      </c>
      <c r="GI261" t="s">
        <v>1346</v>
      </c>
      <c r="GJ261" t="s">
        <v>1347</v>
      </c>
      <c r="GM261" t="s">
        <v>1347</v>
      </c>
    </row>
    <row r="262" spans="1:388" x14ac:dyDescent="0.25">
      <c r="A262">
        <v>261</v>
      </c>
      <c r="B262" t="s">
        <v>4732</v>
      </c>
      <c r="C262" t="s">
        <v>328</v>
      </c>
      <c r="D262" t="s">
        <v>332</v>
      </c>
      <c r="E262" t="s">
        <v>1513</v>
      </c>
      <c r="F262" t="s">
        <v>4424</v>
      </c>
      <c r="G262" t="s">
        <v>246</v>
      </c>
      <c r="H262" t="s">
        <v>250</v>
      </c>
      <c r="I262" t="s">
        <v>248</v>
      </c>
      <c r="J262" t="s">
        <v>249</v>
      </c>
      <c r="K262" t="s">
        <v>1445</v>
      </c>
      <c r="L262" t="s">
        <v>4587</v>
      </c>
      <c r="M262" t="s">
        <v>10</v>
      </c>
      <c r="N262" t="s">
        <v>10</v>
      </c>
      <c r="O262" t="s">
        <v>1397</v>
      </c>
      <c r="AZ262" t="s">
        <v>250</v>
      </c>
      <c r="BA262" t="s">
        <v>249</v>
      </c>
      <c r="BB262" t="s">
        <v>1358</v>
      </c>
      <c r="BC262" t="s">
        <v>1417</v>
      </c>
      <c r="BD262" t="s">
        <v>10</v>
      </c>
      <c r="BE262" t="s">
        <v>10</v>
      </c>
      <c r="BF262" t="s">
        <v>1349</v>
      </c>
      <c r="GN262" t="s">
        <v>253</v>
      </c>
      <c r="GQ262" t="s">
        <v>10</v>
      </c>
      <c r="GR262" t="s">
        <v>10</v>
      </c>
      <c r="GS262" t="s">
        <v>1503</v>
      </c>
      <c r="GT262" t="s">
        <v>1269</v>
      </c>
      <c r="MZ262" t="s">
        <v>712</v>
      </c>
      <c r="NA262" t="s">
        <v>711</v>
      </c>
      <c r="NB262" t="s">
        <v>711</v>
      </c>
      <c r="NC262" t="s">
        <v>711</v>
      </c>
      <c r="ND262" t="s">
        <v>711</v>
      </c>
      <c r="NE262" t="s">
        <v>711</v>
      </c>
      <c r="NF262" t="s">
        <v>711</v>
      </c>
      <c r="NG262" t="s">
        <v>711</v>
      </c>
      <c r="NI262" t="s">
        <v>711</v>
      </c>
      <c r="NJ262" t="s">
        <v>711</v>
      </c>
      <c r="NK262" t="s">
        <v>711</v>
      </c>
      <c r="NL262" t="s">
        <v>711</v>
      </c>
      <c r="NM262" t="s">
        <v>711</v>
      </c>
      <c r="NN262" t="s">
        <v>711</v>
      </c>
      <c r="NO262" t="s">
        <v>711</v>
      </c>
      <c r="NP262" t="s">
        <v>711</v>
      </c>
      <c r="NQ262" t="s">
        <v>711</v>
      </c>
      <c r="NR262" t="s">
        <v>711</v>
      </c>
      <c r="NS262" t="s">
        <v>711</v>
      </c>
      <c r="NT262" t="s">
        <v>711</v>
      </c>
      <c r="NU262" t="s">
        <v>711</v>
      </c>
      <c r="NV262" t="s">
        <v>712</v>
      </c>
      <c r="NW262" t="s">
        <v>711</v>
      </c>
      <c r="NX262" t="s">
        <v>711</v>
      </c>
    </row>
    <row r="263" spans="1:388" x14ac:dyDescent="0.25">
      <c r="A263">
        <v>262</v>
      </c>
      <c r="B263" t="s">
        <v>4732</v>
      </c>
      <c r="C263" t="s">
        <v>328</v>
      </c>
      <c r="D263" t="s">
        <v>332</v>
      </c>
      <c r="E263" t="s">
        <v>1513</v>
      </c>
      <c r="F263" t="s">
        <v>4424</v>
      </c>
      <c r="G263" t="s">
        <v>246</v>
      </c>
    </row>
    <row r="264" spans="1:388" x14ac:dyDescent="0.25">
      <c r="A264">
        <v>263</v>
      </c>
      <c r="B264" t="s">
        <v>4732</v>
      </c>
      <c r="C264" t="s">
        <v>328</v>
      </c>
      <c r="D264" t="s">
        <v>332</v>
      </c>
      <c r="E264" t="s">
        <v>1513</v>
      </c>
      <c r="F264" t="s">
        <v>4424</v>
      </c>
      <c r="G264" t="s">
        <v>246</v>
      </c>
      <c r="H264" t="s">
        <v>250</v>
      </c>
      <c r="I264" t="s">
        <v>317</v>
      </c>
      <c r="J264" t="s">
        <v>249</v>
      </c>
      <c r="K264" t="s">
        <v>1369</v>
      </c>
      <c r="L264" t="s">
        <v>4429</v>
      </c>
      <c r="M264" t="s">
        <v>10</v>
      </c>
      <c r="N264" t="s">
        <v>10</v>
      </c>
      <c r="O264" t="s">
        <v>1397</v>
      </c>
      <c r="AZ264" t="s">
        <v>250</v>
      </c>
      <c r="BA264" t="s">
        <v>249</v>
      </c>
      <c r="BB264" t="s">
        <v>1355</v>
      </c>
      <c r="BC264" t="s">
        <v>1494</v>
      </c>
      <c r="BD264" t="s">
        <v>10</v>
      </c>
      <c r="BE264" t="s">
        <v>10</v>
      </c>
      <c r="BF264" t="s">
        <v>1397</v>
      </c>
      <c r="GN264" t="s">
        <v>263</v>
      </c>
      <c r="GQ264" t="s">
        <v>10</v>
      </c>
      <c r="GR264" t="s">
        <v>10</v>
      </c>
      <c r="GS264" t="s">
        <v>1503</v>
      </c>
      <c r="GT264" t="s">
        <v>1272</v>
      </c>
      <c r="MZ264" t="s">
        <v>712</v>
      </c>
      <c r="NA264" t="s">
        <v>711</v>
      </c>
      <c r="NB264" t="s">
        <v>711</v>
      </c>
      <c r="NC264" t="s">
        <v>711</v>
      </c>
      <c r="ND264" t="s">
        <v>711</v>
      </c>
      <c r="NE264" t="s">
        <v>711</v>
      </c>
      <c r="NF264" t="s">
        <v>711</v>
      </c>
      <c r="NG264" t="s">
        <v>711</v>
      </c>
      <c r="NI264" t="s">
        <v>711</v>
      </c>
      <c r="NJ264" t="s">
        <v>711</v>
      </c>
      <c r="NK264" t="s">
        <v>711</v>
      </c>
      <c r="NL264" t="s">
        <v>711</v>
      </c>
      <c r="NM264" t="s">
        <v>711</v>
      </c>
      <c r="NN264" t="s">
        <v>711</v>
      </c>
      <c r="NO264" t="s">
        <v>711</v>
      </c>
      <c r="NP264" t="s">
        <v>711</v>
      </c>
      <c r="NQ264" t="s">
        <v>712</v>
      </c>
      <c r="NR264" t="s">
        <v>711</v>
      </c>
      <c r="NS264" t="s">
        <v>711</v>
      </c>
      <c r="NT264" t="s">
        <v>711</v>
      </c>
      <c r="NU264" t="s">
        <v>711</v>
      </c>
      <c r="NV264" t="s">
        <v>712</v>
      </c>
      <c r="NW264" t="s">
        <v>711</v>
      </c>
      <c r="NX264" t="s">
        <v>711</v>
      </c>
    </row>
    <row r="265" spans="1:388" x14ac:dyDescent="0.25">
      <c r="A265">
        <v>264</v>
      </c>
      <c r="B265" t="s">
        <v>4732</v>
      </c>
      <c r="C265" t="s">
        <v>328</v>
      </c>
      <c r="D265" t="s">
        <v>332</v>
      </c>
      <c r="E265" t="s">
        <v>1513</v>
      </c>
      <c r="F265" t="s">
        <v>4424</v>
      </c>
      <c r="G265" t="s">
        <v>246</v>
      </c>
      <c r="H265" t="s">
        <v>250</v>
      </c>
      <c r="I265" t="s">
        <v>248</v>
      </c>
      <c r="J265" t="s">
        <v>249</v>
      </c>
      <c r="K265" t="s">
        <v>1445</v>
      </c>
      <c r="L265" t="s">
        <v>4587</v>
      </c>
      <c r="M265" t="s">
        <v>10</v>
      </c>
      <c r="N265" t="s">
        <v>10</v>
      </c>
      <c r="O265" t="s">
        <v>1397</v>
      </c>
      <c r="AZ265" t="s">
        <v>250</v>
      </c>
      <c r="BA265" t="s">
        <v>249</v>
      </c>
      <c r="BB265" t="s">
        <v>1355</v>
      </c>
      <c r="BC265" t="s">
        <v>1494</v>
      </c>
      <c r="BD265" t="s">
        <v>10</v>
      </c>
      <c r="BE265" t="s">
        <v>10</v>
      </c>
      <c r="BF265" t="s">
        <v>1359</v>
      </c>
      <c r="GN265" t="s">
        <v>253</v>
      </c>
      <c r="GQ265" t="s">
        <v>10</v>
      </c>
      <c r="GR265" t="s">
        <v>10</v>
      </c>
      <c r="GS265" t="s">
        <v>1503</v>
      </c>
      <c r="GT265" t="s">
        <v>1272</v>
      </c>
      <c r="MZ265" t="s">
        <v>712</v>
      </c>
      <c r="NA265" t="s">
        <v>711</v>
      </c>
      <c r="NB265" t="s">
        <v>711</v>
      </c>
      <c r="NC265" t="s">
        <v>711</v>
      </c>
      <c r="ND265" t="s">
        <v>712</v>
      </c>
      <c r="NE265" t="s">
        <v>711</v>
      </c>
      <c r="NF265" t="s">
        <v>711</v>
      </c>
      <c r="NG265" t="s">
        <v>711</v>
      </c>
      <c r="NI265" t="s">
        <v>711</v>
      </c>
      <c r="NJ265" t="s">
        <v>712</v>
      </c>
      <c r="NK265" t="s">
        <v>711</v>
      </c>
      <c r="NL265" t="s">
        <v>711</v>
      </c>
      <c r="NM265" t="s">
        <v>711</v>
      </c>
      <c r="NN265" t="s">
        <v>711</v>
      </c>
      <c r="NO265" t="s">
        <v>711</v>
      </c>
      <c r="NP265" t="s">
        <v>711</v>
      </c>
      <c r="NQ265" t="s">
        <v>711</v>
      </c>
      <c r="NR265" t="s">
        <v>711</v>
      </c>
      <c r="NS265" t="s">
        <v>711</v>
      </c>
      <c r="NT265" t="s">
        <v>711</v>
      </c>
      <c r="NU265" t="s">
        <v>711</v>
      </c>
      <c r="NV265" t="s">
        <v>712</v>
      </c>
      <c r="NW265" t="s">
        <v>711</v>
      </c>
      <c r="NX265" t="s">
        <v>711</v>
      </c>
    </row>
    <row r="266" spans="1:388" x14ac:dyDescent="0.25">
      <c r="A266">
        <v>265</v>
      </c>
      <c r="B266" t="s">
        <v>4732</v>
      </c>
      <c r="C266" t="s">
        <v>328</v>
      </c>
      <c r="D266" t="s">
        <v>332</v>
      </c>
      <c r="E266" t="s">
        <v>1513</v>
      </c>
      <c r="F266" t="s">
        <v>4424</v>
      </c>
      <c r="G266" t="s">
        <v>246</v>
      </c>
      <c r="H266" t="s">
        <v>250</v>
      </c>
      <c r="I266" t="s">
        <v>248</v>
      </c>
      <c r="J266" t="s">
        <v>249</v>
      </c>
      <c r="K266" t="s">
        <v>1445</v>
      </c>
      <c r="L266" t="s">
        <v>4587</v>
      </c>
      <c r="M266" t="s">
        <v>10</v>
      </c>
      <c r="N266" t="s">
        <v>10</v>
      </c>
      <c r="O266" t="s">
        <v>1406</v>
      </c>
      <c r="AZ266" t="s">
        <v>250</v>
      </c>
      <c r="BA266" t="s">
        <v>249</v>
      </c>
      <c r="BB266" t="s">
        <v>1355</v>
      </c>
      <c r="BC266" t="s">
        <v>1494</v>
      </c>
      <c r="BD266" t="s">
        <v>10</v>
      </c>
      <c r="BE266" t="s">
        <v>10</v>
      </c>
      <c r="BF266" t="s">
        <v>1359</v>
      </c>
      <c r="GN266" t="s">
        <v>253</v>
      </c>
      <c r="GQ266" t="s">
        <v>10</v>
      </c>
      <c r="GR266" t="s">
        <v>10</v>
      </c>
      <c r="GS266" t="s">
        <v>1503</v>
      </c>
      <c r="GT266" t="s">
        <v>1272</v>
      </c>
      <c r="MZ266" t="s">
        <v>712</v>
      </c>
      <c r="NA266" t="s">
        <v>711</v>
      </c>
      <c r="NB266" t="s">
        <v>711</v>
      </c>
      <c r="NC266" t="s">
        <v>711</v>
      </c>
      <c r="ND266" t="s">
        <v>712</v>
      </c>
      <c r="NE266" t="s">
        <v>711</v>
      </c>
      <c r="NF266" t="s">
        <v>711</v>
      </c>
      <c r="NG266" t="s">
        <v>711</v>
      </c>
      <c r="NI266" t="s">
        <v>711</v>
      </c>
      <c r="NJ266" t="s">
        <v>711</v>
      </c>
      <c r="NK266" t="s">
        <v>711</v>
      </c>
      <c r="NL266" t="s">
        <v>711</v>
      </c>
      <c r="NM266" t="s">
        <v>711</v>
      </c>
      <c r="NN266" t="s">
        <v>711</v>
      </c>
      <c r="NO266" t="s">
        <v>711</v>
      </c>
      <c r="NP266" t="s">
        <v>711</v>
      </c>
      <c r="NQ266" t="s">
        <v>711</v>
      </c>
      <c r="NR266" t="s">
        <v>711</v>
      </c>
      <c r="NS266" t="s">
        <v>711</v>
      </c>
      <c r="NT266" t="s">
        <v>711</v>
      </c>
      <c r="NU266" t="s">
        <v>711</v>
      </c>
      <c r="NV266" t="s">
        <v>712</v>
      </c>
      <c r="NW266" t="s">
        <v>711</v>
      </c>
      <c r="NX266" t="s">
        <v>711</v>
      </c>
    </row>
    <row r="267" spans="1:388" x14ac:dyDescent="0.25">
      <c r="A267">
        <v>266</v>
      </c>
      <c r="B267" t="s">
        <v>4732</v>
      </c>
      <c r="C267" t="s">
        <v>328</v>
      </c>
      <c r="D267" t="s">
        <v>332</v>
      </c>
      <c r="E267" t="s">
        <v>1513</v>
      </c>
      <c r="F267" t="s">
        <v>4424</v>
      </c>
      <c r="G267" t="s">
        <v>246</v>
      </c>
      <c r="FM267" t="s">
        <v>250</v>
      </c>
      <c r="FN267" t="s">
        <v>4596</v>
      </c>
      <c r="FO267" t="s">
        <v>4544</v>
      </c>
      <c r="MZ267" t="s">
        <v>712</v>
      </c>
      <c r="NA267" t="s">
        <v>711</v>
      </c>
      <c r="NB267" t="s">
        <v>711</v>
      </c>
      <c r="NC267" t="s">
        <v>711</v>
      </c>
      <c r="ND267" t="s">
        <v>711</v>
      </c>
      <c r="NE267" t="s">
        <v>711</v>
      </c>
      <c r="NF267" t="s">
        <v>711</v>
      </c>
      <c r="NG267" t="s">
        <v>711</v>
      </c>
      <c r="NI267" t="s">
        <v>711</v>
      </c>
      <c r="NJ267" t="s">
        <v>711</v>
      </c>
      <c r="NK267" t="s">
        <v>711</v>
      </c>
      <c r="NL267" t="s">
        <v>711</v>
      </c>
      <c r="NM267" t="s">
        <v>711</v>
      </c>
      <c r="NN267" t="s">
        <v>712</v>
      </c>
      <c r="NO267" t="s">
        <v>712</v>
      </c>
      <c r="NP267" t="s">
        <v>711</v>
      </c>
      <c r="NQ267" t="s">
        <v>711</v>
      </c>
      <c r="NR267" t="s">
        <v>711</v>
      </c>
      <c r="NS267" t="s">
        <v>711</v>
      </c>
      <c r="NT267" t="s">
        <v>711</v>
      </c>
      <c r="NU267" t="s">
        <v>711</v>
      </c>
      <c r="NV267" t="s">
        <v>712</v>
      </c>
      <c r="NW267" t="s">
        <v>711</v>
      </c>
      <c r="NX267" t="s">
        <v>711</v>
      </c>
    </row>
    <row r="268" spans="1:388" x14ac:dyDescent="0.25">
      <c r="A268">
        <v>267</v>
      </c>
      <c r="B268" t="s">
        <v>4732</v>
      </c>
      <c r="C268" t="s">
        <v>328</v>
      </c>
      <c r="D268" t="s">
        <v>332</v>
      </c>
      <c r="E268" t="s">
        <v>1513</v>
      </c>
      <c r="F268" t="s">
        <v>4424</v>
      </c>
      <c r="G268" t="s">
        <v>246</v>
      </c>
      <c r="FM268" t="s">
        <v>250</v>
      </c>
      <c r="FN268" t="s">
        <v>4738</v>
      </c>
      <c r="FO268" t="s">
        <v>4639</v>
      </c>
      <c r="MZ268" t="s">
        <v>712</v>
      </c>
      <c r="NA268" t="s">
        <v>711</v>
      </c>
      <c r="NB268" t="s">
        <v>711</v>
      </c>
      <c r="NC268" t="s">
        <v>711</v>
      </c>
      <c r="ND268" t="s">
        <v>711</v>
      </c>
      <c r="NE268" t="s">
        <v>711</v>
      </c>
      <c r="NF268" t="s">
        <v>711</v>
      </c>
      <c r="NG268" t="s">
        <v>711</v>
      </c>
      <c r="NI268" t="s">
        <v>711</v>
      </c>
      <c r="NJ268" t="s">
        <v>712</v>
      </c>
      <c r="NK268" t="s">
        <v>711</v>
      </c>
      <c r="NL268" t="s">
        <v>712</v>
      </c>
      <c r="NM268" t="s">
        <v>711</v>
      </c>
      <c r="NN268" t="s">
        <v>711</v>
      </c>
      <c r="NO268" t="s">
        <v>711</v>
      </c>
      <c r="NP268" t="s">
        <v>711</v>
      </c>
      <c r="NQ268" t="s">
        <v>711</v>
      </c>
      <c r="NR268" t="s">
        <v>711</v>
      </c>
      <c r="NS268" t="s">
        <v>711</v>
      </c>
      <c r="NT268" t="s">
        <v>711</v>
      </c>
      <c r="NU268" t="s">
        <v>711</v>
      </c>
      <c r="NV268" t="s">
        <v>711</v>
      </c>
      <c r="NW268" t="s">
        <v>711</v>
      </c>
      <c r="NX268" t="s">
        <v>711</v>
      </c>
    </row>
    <row r="269" spans="1:388" x14ac:dyDescent="0.25">
      <c r="A269">
        <v>268</v>
      </c>
      <c r="B269" t="s">
        <v>4732</v>
      </c>
      <c r="C269" t="s">
        <v>328</v>
      </c>
      <c r="D269" t="s">
        <v>332</v>
      </c>
      <c r="E269" t="s">
        <v>1513</v>
      </c>
      <c r="F269" t="s">
        <v>4424</v>
      </c>
      <c r="G269" t="s">
        <v>246</v>
      </c>
      <c r="CE269" t="s">
        <v>250</v>
      </c>
      <c r="CF269" t="s">
        <v>285</v>
      </c>
      <c r="CG269" t="s">
        <v>857</v>
      </c>
      <c r="CH269" t="s">
        <v>1509</v>
      </c>
      <c r="CI269" t="s">
        <v>1509</v>
      </c>
      <c r="CJ269" t="s">
        <v>10</v>
      </c>
      <c r="CK269" t="s">
        <v>10</v>
      </c>
      <c r="CL269" t="s">
        <v>1342</v>
      </c>
      <c r="GO269" t="s">
        <v>263</v>
      </c>
      <c r="MZ269" t="s">
        <v>712</v>
      </c>
      <c r="NA269" t="s">
        <v>711</v>
      </c>
      <c r="NB269" t="s">
        <v>711</v>
      </c>
      <c r="NC269" t="s">
        <v>711</v>
      </c>
      <c r="ND269" t="s">
        <v>712</v>
      </c>
      <c r="NE269" t="s">
        <v>711</v>
      </c>
      <c r="NF269" t="s">
        <v>711</v>
      </c>
      <c r="NG269" t="s">
        <v>711</v>
      </c>
      <c r="NI269" t="s">
        <v>711</v>
      </c>
      <c r="NJ269" t="s">
        <v>712</v>
      </c>
      <c r="NK269" t="s">
        <v>712</v>
      </c>
      <c r="NL269" t="s">
        <v>712</v>
      </c>
      <c r="NM269" t="s">
        <v>711</v>
      </c>
      <c r="NN269" t="s">
        <v>711</v>
      </c>
      <c r="NO269" t="s">
        <v>711</v>
      </c>
      <c r="NP269" t="s">
        <v>711</v>
      </c>
      <c r="NQ269" t="s">
        <v>711</v>
      </c>
      <c r="NR269" t="s">
        <v>711</v>
      </c>
      <c r="NS269" t="s">
        <v>711</v>
      </c>
      <c r="NT269" t="s">
        <v>711</v>
      </c>
      <c r="NU269" t="s">
        <v>711</v>
      </c>
      <c r="NV269" t="s">
        <v>711</v>
      </c>
      <c r="NW269" t="s">
        <v>711</v>
      </c>
      <c r="NX269" t="s">
        <v>711</v>
      </c>
    </row>
    <row r="270" spans="1:388" x14ac:dyDescent="0.25">
      <c r="A270">
        <v>269</v>
      </c>
      <c r="B270" t="s">
        <v>4732</v>
      </c>
      <c r="C270" t="s">
        <v>328</v>
      </c>
      <c r="D270" t="s">
        <v>332</v>
      </c>
      <c r="E270" t="s">
        <v>1513</v>
      </c>
      <c r="F270" t="s">
        <v>4424</v>
      </c>
      <c r="G270" t="s">
        <v>246</v>
      </c>
      <c r="CE270" t="s">
        <v>250</v>
      </c>
      <c r="CF270" t="s">
        <v>257</v>
      </c>
      <c r="CG270" t="s">
        <v>857</v>
      </c>
      <c r="CH270" t="s">
        <v>4708</v>
      </c>
      <c r="CI270" t="s">
        <v>4708</v>
      </c>
      <c r="CJ270" t="s">
        <v>10</v>
      </c>
      <c r="CK270" t="s">
        <v>10</v>
      </c>
      <c r="CL270" t="s">
        <v>1343</v>
      </c>
      <c r="GO270" t="s">
        <v>263</v>
      </c>
      <c r="GW270" t="s">
        <v>10</v>
      </c>
      <c r="GX270" t="s">
        <v>439</v>
      </c>
      <c r="GY270" t="s">
        <v>1270</v>
      </c>
      <c r="MZ270" t="s">
        <v>712</v>
      </c>
      <c r="NA270" t="s">
        <v>711</v>
      </c>
      <c r="NB270" t="s">
        <v>711</v>
      </c>
      <c r="NC270" t="s">
        <v>711</v>
      </c>
      <c r="ND270" t="s">
        <v>711</v>
      </c>
      <c r="NE270" t="s">
        <v>711</v>
      </c>
      <c r="NF270" t="s">
        <v>711</v>
      </c>
      <c r="NG270" t="s">
        <v>711</v>
      </c>
      <c r="NI270" t="s">
        <v>711</v>
      </c>
      <c r="NJ270" t="s">
        <v>712</v>
      </c>
      <c r="NK270" t="s">
        <v>711</v>
      </c>
      <c r="NL270" t="s">
        <v>711</v>
      </c>
      <c r="NM270" t="s">
        <v>711</v>
      </c>
      <c r="NN270" t="s">
        <v>711</v>
      </c>
      <c r="NO270" t="s">
        <v>711</v>
      </c>
      <c r="NP270" t="s">
        <v>711</v>
      </c>
      <c r="NQ270" t="s">
        <v>711</v>
      </c>
      <c r="NR270" t="s">
        <v>711</v>
      </c>
      <c r="NS270" t="s">
        <v>711</v>
      </c>
      <c r="NT270" t="s">
        <v>711</v>
      </c>
      <c r="NU270" t="s">
        <v>711</v>
      </c>
      <c r="NV270" t="s">
        <v>711</v>
      </c>
      <c r="NW270" t="s">
        <v>711</v>
      </c>
      <c r="NX270" t="s">
        <v>711</v>
      </c>
    </row>
    <row r="271" spans="1:388" x14ac:dyDescent="0.25">
      <c r="A271">
        <v>270</v>
      </c>
      <c r="B271" t="s">
        <v>4732</v>
      </c>
      <c r="C271" t="s">
        <v>328</v>
      </c>
      <c r="D271" t="s">
        <v>332</v>
      </c>
      <c r="E271" t="s">
        <v>1513</v>
      </c>
      <c r="F271" t="s">
        <v>4424</v>
      </c>
      <c r="G271" t="s">
        <v>246</v>
      </c>
      <c r="EY271" t="s">
        <v>250</v>
      </c>
      <c r="EZ271" t="s">
        <v>1345</v>
      </c>
      <c r="FA271" t="s">
        <v>1398</v>
      </c>
      <c r="FB271" t="s">
        <v>1398</v>
      </c>
      <c r="FC271" t="s">
        <v>250</v>
      </c>
      <c r="FD271" t="s">
        <v>484</v>
      </c>
      <c r="FE271" t="s">
        <v>1437</v>
      </c>
      <c r="FF271" t="s">
        <v>4582</v>
      </c>
      <c r="MZ271" t="s">
        <v>712</v>
      </c>
      <c r="NA271" t="s">
        <v>711</v>
      </c>
      <c r="NB271" t="s">
        <v>711</v>
      </c>
      <c r="NC271" t="s">
        <v>711</v>
      </c>
      <c r="ND271" t="s">
        <v>712</v>
      </c>
      <c r="NE271" t="s">
        <v>711</v>
      </c>
      <c r="NF271" t="s">
        <v>711</v>
      </c>
      <c r="NG271" t="s">
        <v>711</v>
      </c>
      <c r="NI271" t="s">
        <v>711</v>
      </c>
      <c r="NJ271" t="s">
        <v>711</v>
      </c>
      <c r="NK271" t="s">
        <v>711</v>
      </c>
      <c r="NL271" t="s">
        <v>711</v>
      </c>
      <c r="NM271" t="s">
        <v>711</v>
      </c>
      <c r="NN271" t="s">
        <v>711</v>
      </c>
      <c r="NO271" t="s">
        <v>711</v>
      </c>
      <c r="NP271" t="s">
        <v>711</v>
      </c>
      <c r="NQ271" t="s">
        <v>711</v>
      </c>
      <c r="NR271" t="s">
        <v>711</v>
      </c>
      <c r="NS271" t="s">
        <v>711</v>
      </c>
      <c r="NT271" t="s">
        <v>711</v>
      </c>
      <c r="NU271" t="s">
        <v>711</v>
      </c>
      <c r="NV271" t="s">
        <v>712</v>
      </c>
      <c r="NW271" t="s">
        <v>711</v>
      </c>
      <c r="NX271" t="s">
        <v>711</v>
      </c>
    </row>
    <row r="272" spans="1:388" x14ac:dyDescent="0.25">
      <c r="A272">
        <v>271</v>
      </c>
      <c r="B272" t="s">
        <v>4732</v>
      </c>
      <c r="C272" t="s">
        <v>328</v>
      </c>
      <c r="D272" t="s">
        <v>332</v>
      </c>
      <c r="E272" t="s">
        <v>1513</v>
      </c>
      <c r="F272" t="s">
        <v>4424</v>
      </c>
      <c r="G272" t="s">
        <v>246</v>
      </c>
      <c r="EY272" t="s">
        <v>250</v>
      </c>
      <c r="EZ272" t="s">
        <v>1345</v>
      </c>
      <c r="FA272" t="s">
        <v>1398</v>
      </c>
      <c r="FB272" t="s">
        <v>1398</v>
      </c>
      <c r="FC272" t="s">
        <v>250</v>
      </c>
      <c r="FD272" t="s">
        <v>484</v>
      </c>
      <c r="FE272" t="s">
        <v>1391</v>
      </c>
      <c r="FF272" t="s">
        <v>4637</v>
      </c>
      <c r="MZ272" t="s">
        <v>712</v>
      </c>
      <c r="NA272" t="s">
        <v>711</v>
      </c>
      <c r="NB272" t="s">
        <v>711</v>
      </c>
      <c r="NC272" t="s">
        <v>711</v>
      </c>
      <c r="ND272" t="s">
        <v>712</v>
      </c>
      <c r="NE272" t="s">
        <v>711</v>
      </c>
      <c r="NF272" t="s">
        <v>711</v>
      </c>
      <c r="NG272" t="s">
        <v>711</v>
      </c>
      <c r="NI272" t="s">
        <v>712</v>
      </c>
      <c r="NJ272" t="s">
        <v>711</v>
      </c>
      <c r="NK272" t="s">
        <v>711</v>
      </c>
      <c r="NL272" t="s">
        <v>711</v>
      </c>
      <c r="NM272" t="s">
        <v>711</v>
      </c>
      <c r="NN272" t="s">
        <v>711</v>
      </c>
      <c r="NO272" t="s">
        <v>711</v>
      </c>
      <c r="NP272" t="s">
        <v>711</v>
      </c>
      <c r="NQ272" t="s">
        <v>711</v>
      </c>
      <c r="NR272" t="s">
        <v>711</v>
      </c>
      <c r="NS272" t="s">
        <v>711</v>
      </c>
      <c r="NT272" t="s">
        <v>711</v>
      </c>
      <c r="NU272" t="s">
        <v>711</v>
      </c>
      <c r="NV272" t="s">
        <v>711</v>
      </c>
      <c r="NW272" t="s">
        <v>711</v>
      </c>
      <c r="NX272" t="s">
        <v>711</v>
      </c>
    </row>
    <row r="273" spans="1:388" x14ac:dyDescent="0.25">
      <c r="A273">
        <v>272</v>
      </c>
      <c r="B273" t="s">
        <v>4732</v>
      </c>
      <c r="C273" t="s">
        <v>328</v>
      </c>
      <c r="D273" t="s">
        <v>332</v>
      </c>
      <c r="E273" t="s">
        <v>1513</v>
      </c>
      <c r="F273" t="s">
        <v>4424</v>
      </c>
      <c r="G273" t="s">
        <v>246</v>
      </c>
      <c r="EY273" t="s">
        <v>250</v>
      </c>
      <c r="EZ273" t="s">
        <v>1345</v>
      </c>
      <c r="FA273" t="s">
        <v>1378</v>
      </c>
      <c r="FB273" t="s">
        <v>1378</v>
      </c>
      <c r="FC273" t="s">
        <v>250</v>
      </c>
      <c r="FD273" t="s">
        <v>266</v>
      </c>
      <c r="FE273" t="s">
        <v>1346</v>
      </c>
      <c r="FF273" t="s">
        <v>1377</v>
      </c>
      <c r="MZ273" t="s">
        <v>712</v>
      </c>
      <c r="NA273" t="s">
        <v>711</v>
      </c>
      <c r="NB273" t="s">
        <v>711</v>
      </c>
      <c r="NC273" t="s">
        <v>711</v>
      </c>
      <c r="ND273" t="s">
        <v>712</v>
      </c>
      <c r="NE273" t="s">
        <v>711</v>
      </c>
      <c r="NF273" t="s">
        <v>711</v>
      </c>
      <c r="NG273" t="s">
        <v>711</v>
      </c>
      <c r="NI273" t="s">
        <v>711</v>
      </c>
      <c r="NJ273" t="s">
        <v>711</v>
      </c>
      <c r="NK273" t="s">
        <v>711</v>
      </c>
      <c r="NL273" t="s">
        <v>711</v>
      </c>
      <c r="NM273" t="s">
        <v>711</v>
      </c>
      <c r="NN273" t="s">
        <v>711</v>
      </c>
      <c r="NO273" t="s">
        <v>711</v>
      </c>
      <c r="NP273" t="s">
        <v>711</v>
      </c>
      <c r="NQ273" t="s">
        <v>712</v>
      </c>
      <c r="NR273" t="s">
        <v>711</v>
      </c>
      <c r="NS273" t="s">
        <v>711</v>
      </c>
      <c r="NT273" t="s">
        <v>711</v>
      </c>
      <c r="NU273" t="s">
        <v>711</v>
      </c>
      <c r="NV273" t="s">
        <v>712</v>
      </c>
      <c r="NW273" t="s">
        <v>711</v>
      </c>
      <c r="NX273" t="s">
        <v>711</v>
      </c>
    </row>
    <row r="274" spans="1:388" x14ac:dyDescent="0.25">
      <c r="A274">
        <v>273</v>
      </c>
      <c r="B274" t="s">
        <v>4732</v>
      </c>
      <c r="C274" t="s">
        <v>328</v>
      </c>
      <c r="D274" t="s">
        <v>332</v>
      </c>
      <c r="E274" t="s">
        <v>1513</v>
      </c>
      <c r="F274" t="s">
        <v>4424</v>
      </c>
      <c r="G274" t="s">
        <v>246</v>
      </c>
      <c r="EY274" t="s">
        <v>250</v>
      </c>
      <c r="EZ274" t="s">
        <v>1345</v>
      </c>
      <c r="FA274" t="s">
        <v>1378</v>
      </c>
      <c r="FB274" t="s">
        <v>1378</v>
      </c>
      <c r="FC274" t="s">
        <v>250</v>
      </c>
      <c r="FD274" t="s">
        <v>266</v>
      </c>
      <c r="FE274" t="s">
        <v>1346</v>
      </c>
      <c r="FF274" t="s">
        <v>1377</v>
      </c>
      <c r="MZ274" t="s">
        <v>712</v>
      </c>
      <c r="NA274" t="s">
        <v>711</v>
      </c>
      <c r="NB274" t="s">
        <v>711</v>
      </c>
      <c r="NC274" t="s">
        <v>711</v>
      </c>
      <c r="ND274" t="s">
        <v>712</v>
      </c>
      <c r="NE274" t="s">
        <v>711</v>
      </c>
      <c r="NF274" t="s">
        <v>711</v>
      </c>
      <c r="NG274" t="s">
        <v>711</v>
      </c>
      <c r="NI274" t="s">
        <v>711</v>
      </c>
      <c r="NJ274" t="s">
        <v>711</v>
      </c>
      <c r="NK274" t="s">
        <v>711</v>
      </c>
      <c r="NL274" t="s">
        <v>711</v>
      </c>
      <c r="NM274" t="s">
        <v>711</v>
      </c>
      <c r="NN274" t="s">
        <v>711</v>
      </c>
      <c r="NO274" t="s">
        <v>711</v>
      </c>
      <c r="NP274" t="s">
        <v>711</v>
      </c>
      <c r="NQ274" t="s">
        <v>711</v>
      </c>
      <c r="NR274" t="s">
        <v>711</v>
      </c>
      <c r="NS274" t="s">
        <v>711</v>
      </c>
      <c r="NT274" t="s">
        <v>711</v>
      </c>
      <c r="NU274" t="s">
        <v>711</v>
      </c>
      <c r="NV274" t="s">
        <v>712</v>
      </c>
      <c r="NW274" t="s">
        <v>711</v>
      </c>
      <c r="NX274" t="s">
        <v>711</v>
      </c>
    </row>
    <row r="275" spans="1:388" x14ac:dyDescent="0.25">
      <c r="A275">
        <v>274</v>
      </c>
      <c r="B275" t="s">
        <v>4689</v>
      </c>
      <c r="C275" t="s">
        <v>333</v>
      </c>
      <c r="D275" t="s">
        <v>337</v>
      </c>
      <c r="E275" t="s">
        <v>2330</v>
      </c>
      <c r="F275" t="s">
        <v>4548</v>
      </c>
      <c r="G275" t="s">
        <v>246</v>
      </c>
      <c r="H275" t="s">
        <v>247</v>
      </c>
      <c r="I275" t="s">
        <v>248</v>
      </c>
      <c r="J275" t="s">
        <v>249</v>
      </c>
      <c r="K275" t="s">
        <v>1360</v>
      </c>
      <c r="L275" t="s">
        <v>1492</v>
      </c>
      <c r="M275" t="s">
        <v>10</v>
      </c>
      <c r="N275" t="s">
        <v>10</v>
      </c>
      <c r="O275" t="s">
        <v>1385</v>
      </c>
      <c r="BG275" t="s">
        <v>247</v>
      </c>
      <c r="BH275" t="s">
        <v>252</v>
      </c>
      <c r="BI275" t="s">
        <v>249</v>
      </c>
      <c r="BJ275" t="s">
        <v>1360</v>
      </c>
      <c r="BK275" t="s">
        <v>4739</v>
      </c>
      <c r="BL275" t="s">
        <v>10</v>
      </c>
      <c r="BM275" t="s">
        <v>10</v>
      </c>
      <c r="BN275" t="s">
        <v>1343</v>
      </c>
      <c r="GN275" t="s">
        <v>253</v>
      </c>
      <c r="GO275" t="s">
        <v>277</v>
      </c>
      <c r="GQ275" t="s">
        <v>10</v>
      </c>
      <c r="GR275" t="s">
        <v>10</v>
      </c>
      <c r="GS275" t="s">
        <v>1503</v>
      </c>
      <c r="GT275" t="s">
        <v>1272</v>
      </c>
      <c r="MI275" t="s">
        <v>271</v>
      </c>
      <c r="MZ275" t="s">
        <v>712</v>
      </c>
      <c r="NA275" t="s">
        <v>711</v>
      </c>
      <c r="NB275" t="s">
        <v>711</v>
      </c>
      <c r="NC275" t="s">
        <v>711</v>
      </c>
      <c r="ND275" t="s">
        <v>711</v>
      </c>
      <c r="NE275" t="s">
        <v>711</v>
      </c>
      <c r="NF275" t="s">
        <v>711</v>
      </c>
      <c r="NG275" t="s">
        <v>711</v>
      </c>
      <c r="NI275" t="s">
        <v>712</v>
      </c>
      <c r="NJ275" t="s">
        <v>711</v>
      </c>
      <c r="NK275" t="s">
        <v>711</v>
      </c>
      <c r="NL275" t="s">
        <v>711</v>
      </c>
      <c r="NM275" t="s">
        <v>711</v>
      </c>
      <c r="NN275" t="s">
        <v>711</v>
      </c>
      <c r="NO275" t="s">
        <v>711</v>
      </c>
      <c r="NP275" t="s">
        <v>711</v>
      </c>
      <c r="NQ275" t="s">
        <v>711</v>
      </c>
      <c r="NR275" t="s">
        <v>711</v>
      </c>
      <c r="NS275" t="s">
        <v>711</v>
      </c>
      <c r="NT275" t="s">
        <v>711</v>
      </c>
      <c r="NU275" t="s">
        <v>711</v>
      </c>
      <c r="NV275" t="s">
        <v>711</v>
      </c>
      <c r="NW275" t="s">
        <v>711</v>
      </c>
      <c r="NX275" t="s">
        <v>711</v>
      </c>
    </row>
    <row r="276" spans="1:388" x14ac:dyDescent="0.25">
      <c r="A276">
        <v>275</v>
      </c>
      <c r="B276" t="s">
        <v>4689</v>
      </c>
      <c r="C276" t="s">
        <v>333</v>
      </c>
      <c r="D276" t="s">
        <v>337</v>
      </c>
      <c r="E276" t="s">
        <v>2330</v>
      </c>
      <c r="F276" t="s">
        <v>4548</v>
      </c>
      <c r="G276" t="s">
        <v>246</v>
      </c>
      <c r="H276" t="s">
        <v>247</v>
      </c>
      <c r="I276" t="s">
        <v>248</v>
      </c>
      <c r="J276" t="s">
        <v>249</v>
      </c>
      <c r="K276" t="s">
        <v>1360</v>
      </c>
      <c r="L276" t="s">
        <v>1492</v>
      </c>
      <c r="M276" t="s">
        <v>10</v>
      </c>
      <c r="N276" t="s">
        <v>10</v>
      </c>
      <c r="O276" t="s">
        <v>1343</v>
      </c>
      <c r="AZ276" t="s">
        <v>250</v>
      </c>
      <c r="BA276" t="s">
        <v>249</v>
      </c>
      <c r="BB276" t="s">
        <v>1378</v>
      </c>
      <c r="BC276" t="s">
        <v>4740</v>
      </c>
      <c r="BD276" t="s">
        <v>10</v>
      </c>
      <c r="BE276" t="s">
        <v>10</v>
      </c>
      <c r="BF276" t="s">
        <v>1342</v>
      </c>
      <c r="GN276" t="s">
        <v>251</v>
      </c>
      <c r="GQ276" t="s">
        <v>10</v>
      </c>
      <c r="GR276" t="s">
        <v>10</v>
      </c>
      <c r="GS276" t="s">
        <v>1463</v>
      </c>
      <c r="GT276" t="s">
        <v>1270</v>
      </c>
      <c r="MI276" t="s">
        <v>271</v>
      </c>
      <c r="MZ276" t="s">
        <v>712</v>
      </c>
      <c r="NA276" t="s">
        <v>711</v>
      </c>
      <c r="NB276" t="s">
        <v>711</v>
      </c>
      <c r="NC276" t="s">
        <v>711</v>
      </c>
      <c r="ND276" t="s">
        <v>711</v>
      </c>
      <c r="NE276" t="s">
        <v>711</v>
      </c>
      <c r="NF276" t="s">
        <v>711</v>
      </c>
      <c r="NG276" t="s">
        <v>711</v>
      </c>
      <c r="NI276" t="s">
        <v>712</v>
      </c>
      <c r="NJ276" t="s">
        <v>711</v>
      </c>
      <c r="NK276" t="s">
        <v>711</v>
      </c>
      <c r="NL276" t="s">
        <v>711</v>
      </c>
      <c r="NM276" t="s">
        <v>711</v>
      </c>
      <c r="NN276" t="s">
        <v>711</v>
      </c>
      <c r="NO276" t="s">
        <v>711</v>
      </c>
      <c r="NP276" t="s">
        <v>711</v>
      </c>
      <c r="NQ276" t="s">
        <v>711</v>
      </c>
      <c r="NR276" t="s">
        <v>711</v>
      </c>
      <c r="NS276" t="s">
        <v>711</v>
      </c>
      <c r="NT276" t="s">
        <v>711</v>
      </c>
      <c r="NU276" t="s">
        <v>711</v>
      </c>
      <c r="NV276" t="s">
        <v>711</v>
      </c>
      <c r="NW276" t="s">
        <v>711</v>
      </c>
      <c r="NX276" t="s">
        <v>711</v>
      </c>
    </row>
    <row r="277" spans="1:388" x14ac:dyDescent="0.25">
      <c r="A277">
        <v>276</v>
      </c>
      <c r="B277" t="s">
        <v>4689</v>
      </c>
      <c r="C277" t="s">
        <v>333</v>
      </c>
      <c r="D277" t="s">
        <v>337</v>
      </c>
      <c r="E277" t="s">
        <v>2330</v>
      </c>
      <c r="F277" t="s">
        <v>4548</v>
      </c>
      <c r="G277" t="s">
        <v>246</v>
      </c>
      <c r="DE277" t="s">
        <v>247</v>
      </c>
      <c r="DF277" t="s">
        <v>262</v>
      </c>
      <c r="DG277" t="s">
        <v>1360</v>
      </c>
      <c r="DH277" t="s">
        <v>1400</v>
      </c>
      <c r="DI277" t="s">
        <v>10</v>
      </c>
      <c r="DJ277" t="s">
        <v>10</v>
      </c>
      <c r="DK277" t="s">
        <v>1343</v>
      </c>
      <c r="DL277" t="s">
        <v>247</v>
      </c>
      <c r="DM277" t="s">
        <v>1391</v>
      </c>
      <c r="DN277" t="s">
        <v>1391</v>
      </c>
      <c r="DO277" t="s">
        <v>9</v>
      </c>
      <c r="DP277" t="s">
        <v>10</v>
      </c>
      <c r="DQ277" t="s">
        <v>1349</v>
      </c>
      <c r="FC277" t="s">
        <v>250</v>
      </c>
      <c r="FD277" t="s">
        <v>484</v>
      </c>
      <c r="FE277" t="s">
        <v>1381</v>
      </c>
      <c r="FF277" t="s">
        <v>1411</v>
      </c>
      <c r="GP277" t="s">
        <v>253</v>
      </c>
      <c r="HB277" t="s">
        <v>10</v>
      </c>
      <c r="HC277" t="s">
        <v>335</v>
      </c>
      <c r="HD277" t="s">
        <v>335</v>
      </c>
      <c r="HE277" t="s">
        <v>1270</v>
      </c>
      <c r="MI277" t="s">
        <v>254</v>
      </c>
      <c r="MZ277" t="s">
        <v>712</v>
      </c>
      <c r="NA277" t="s">
        <v>711</v>
      </c>
      <c r="NB277" t="s">
        <v>711</v>
      </c>
      <c r="NC277" t="s">
        <v>711</v>
      </c>
      <c r="ND277" t="s">
        <v>711</v>
      </c>
      <c r="NE277" t="s">
        <v>711</v>
      </c>
      <c r="NF277" t="s">
        <v>711</v>
      </c>
      <c r="NG277" t="s">
        <v>711</v>
      </c>
      <c r="NI277" t="s">
        <v>712</v>
      </c>
      <c r="NJ277" t="s">
        <v>711</v>
      </c>
      <c r="NK277" t="s">
        <v>711</v>
      </c>
      <c r="NL277" t="s">
        <v>711</v>
      </c>
      <c r="NM277" t="s">
        <v>711</v>
      </c>
      <c r="NN277" t="s">
        <v>711</v>
      </c>
      <c r="NO277" t="s">
        <v>711</v>
      </c>
      <c r="NP277" t="s">
        <v>711</v>
      </c>
      <c r="NQ277" t="s">
        <v>711</v>
      </c>
      <c r="NR277" t="s">
        <v>711</v>
      </c>
      <c r="NS277" t="s">
        <v>711</v>
      </c>
      <c r="NT277" t="s">
        <v>711</v>
      </c>
      <c r="NU277" t="s">
        <v>711</v>
      </c>
      <c r="NV277" t="s">
        <v>711</v>
      </c>
      <c r="NW277" t="s">
        <v>711</v>
      </c>
      <c r="NX277" t="s">
        <v>711</v>
      </c>
    </row>
    <row r="278" spans="1:388" x14ac:dyDescent="0.25">
      <c r="A278">
        <v>277</v>
      </c>
      <c r="B278" t="s">
        <v>4689</v>
      </c>
      <c r="C278" t="s">
        <v>333</v>
      </c>
      <c r="D278" t="s">
        <v>337</v>
      </c>
      <c r="E278" t="s">
        <v>2330</v>
      </c>
      <c r="F278" t="s">
        <v>4548</v>
      </c>
      <c r="G278" t="s">
        <v>246</v>
      </c>
      <c r="GH278" t="s">
        <v>249</v>
      </c>
      <c r="GI278" t="s">
        <v>1386</v>
      </c>
      <c r="GJ278" t="s">
        <v>1432</v>
      </c>
      <c r="GM278" t="s">
        <v>1432</v>
      </c>
    </row>
    <row r="279" spans="1:388" x14ac:dyDescent="0.25">
      <c r="A279">
        <v>278</v>
      </c>
      <c r="B279" t="s">
        <v>4689</v>
      </c>
      <c r="C279" t="s">
        <v>333</v>
      </c>
      <c r="D279" t="s">
        <v>337</v>
      </c>
      <c r="E279" t="s">
        <v>2330</v>
      </c>
      <c r="F279" t="s">
        <v>4548</v>
      </c>
      <c r="G279" t="s">
        <v>246</v>
      </c>
      <c r="GH279" t="s">
        <v>249</v>
      </c>
      <c r="GI279" t="s">
        <v>1386</v>
      </c>
      <c r="GJ279" t="s">
        <v>1432</v>
      </c>
      <c r="GM279" t="s">
        <v>1432</v>
      </c>
    </row>
    <row r="280" spans="1:388" x14ac:dyDescent="0.25">
      <c r="A280">
        <v>279</v>
      </c>
      <c r="B280" t="s">
        <v>4689</v>
      </c>
      <c r="C280" t="s">
        <v>333</v>
      </c>
      <c r="D280" t="s">
        <v>337</v>
      </c>
      <c r="E280" t="s">
        <v>2330</v>
      </c>
      <c r="F280" t="s">
        <v>4548</v>
      </c>
      <c r="G280" t="s">
        <v>246</v>
      </c>
      <c r="FM280" t="s">
        <v>247</v>
      </c>
      <c r="FN280" t="s">
        <v>4738</v>
      </c>
      <c r="FO280" t="s">
        <v>4596</v>
      </c>
      <c r="MZ280" t="s">
        <v>712</v>
      </c>
      <c r="NA280" t="s">
        <v>711</v>
      </c>
      <c r="NB280" t="s">
        <v>711</v>
      </c>
      <c r="NC280" t="s">
        <v>711</v>
      </c>
      <c r="ND280" t="s">
        <v>711</v>
      </c>
      <c r="NE280" t="s">
        <v>711</v>
      </c>
      <c r="NF280" t="s">
        <v>711</v>
      </c>
      <c r="NG280" t="s">
        <v>711</v>
      </c>
      <c r="NI280" t="s">
        <v>712</v>
      </c>
      <c r="NJ280" t="s">
        <v>711</v>
      </c>
      <c r="NK280" t="s">
        <v>711</v>
      </c>
      <c r="NL280" t="s">
        <v>711</v>
      </c>
      <c r="NM280" t="s">
        <v>711</v>
      </c>
      <c r="NN280" t="s">
        <v>711</v>
      </c>
      <c r="NO280" t="s">
        <v>711</v>
      </c>
      <c r="NP280" t="s">
        <v>711</v>
      </c>
      <c r="NQ280" t="s">
        <v>711</v>
      </c>
      <c r="NR280" t="s">
        <v>711</v>
      </c>
      <c r="NS280" t="s">
        <v>711</v>
      </c>
      <c r="NT280" t="s">
        <v>711</v>
      </c>
      <c r="NU280" t="s">
        <v>711</v>
      </c>
      <c r="NV280" t="s">
        <v>711</v>
      </c>
      <c r="NW280" t="s">
        <v>711</v>
      </c>
      <c r="NX280" t="s">
        <v>711</v>
      </c>
    </row>
    <row r="281" spans="1:388" x14ac:dyDescent="0.25">
      <c r="A281">
        <v>280</v>
      </c>
      <c r="B281" t="s">
        <v>4689</v>
      </c>
      <c r="C281" t="s">
        <v>333</v>
      </c>
      <c r="D281" t="s">
        <v>337</v>
      </c>
      <c r="E281" t="s">
        <v>2330</v>
      </c>
      <c r="F281" t="s">
        <v>4548</v>
      </c>
      <c r="G281" t="s">
        <v>246</v>
      </c>
      <c r="FM281" t="s">
        <v>247</v>
      </c>
      <c r="FN281" t="s">
        <v>4596</v>
      </c>
      <c r="FO281" t="s">
        <v>4594</v>
      </c>
      <c r="MZ281" t="s">
        <v>712</v>
      </c>
      <c r="NA281" t="s">
        <v>711</v>
      </c>
      <c r="NB281" t="s">
        <v>711</v>
      </c>
      <c r="NC281" t="s">
        <v>711</v>
      </c>
      <c r="ND281" t="s">
        <v>711</v>
      </c>
      <c r="NE281" t="s">
        <v>711</v>
      </c>
      <c r="NF281" t="s">
        <v>711</v>
      </c>
      <c r="NG281" t="s">
        <v>711</v>
      </c>
      <c r="NI281" t="s">
        <v>711</v>
      </c>
      <c r="NJ281" t="s">
        <v>711</v>
      </c>
      <c r="NK281" t="s">
        <v>711</v>
      </c>
      <c r="NL281" t="s">
        <v>711</v>
      </c>
      <c r="NM281" t="s">
        <v>711</v>
      </c>
      <c r="NN281" t="s">
        <v>711</v>
      </c>
      <c r="NO281" t="s">
        <v>711</v>
      </c>
      <c r="NP281" t="s">
        <v>711</v>
      </c>
      <c r="NQ281" t="s">
        <v>711</v>
      </c>
      <c r="NR281" t="s">
        <v>711</v>
      </c>
      <c r="NS281" t="s">
        <v>711</v>
      </c>
      <c r="NT281" t="s">
        <v>711</v>
      </c>
      <c r="NU281" t="s">
        <v>711</v>
      </c>
      <c r="NV281" t="s">
        <v>711</v>
      </c>
      <c r="NW281" t="s">
        <v>711</v>
      </c>
      <c r="NX281" t="s">
        <v>711</v>
      </c>
    </row>
    <row r="282" spans="1:388" x14ac:dyDescent="0.25">
      <c r="A282">
        <v>281</v>
      </c>
      <c r="B282" t="s">
        <v>4689</v>
      </c>
      <c r="C282" t="s">
        <v>333</v>
      </c>
      <c r="D282" t="s">
        <v>337</v>
      </c>
      <c r="E282" t="s">
        <v>2330</v>
      </c>
      <c r="F282" t="s">
        <v>4548</v>
      </c>
      <c r="G282" t="s">
        <v>246</v>
      </c>
      <c r="BW282" t="s">
        <v>247</v>
      </c>
      <c r="BX282" t="s">
        <v>285</v>
      </c>
      <c r="BY282" t="s">
        <v>280</v>
      </c>
      <c r="BZ282" t="s">
        <v>1350</v>
      </c>
      <c r="CA282" t="s">
        <v>4635</v>
      </c>
      <c r="CB282" t="s">
        <v>10</v>
      </c>
      <c r="CC282" t="s">
        <v>10</v>
      </c>
      <c r="CD282" t="s">
        <v>1368</v>
      </c>
      <c r="CM282" t="s">
        <v>250</v>
      </c>
      <c r="CN282" t="s">
        <v>280</v>
      </c>
      <c r="CO282" t="s">
        <v>1398</v>
      </c>
      <c r="CP282" t="s">
        <v>1403</v>
      </c>
      <c r="CQ282" t="s">
        <v>10</v>
      </c>
      <c r="CR282" t="s">
        <v>10</v>
      </c>
      <c r="GO282" t="s">
        <v>251</v>
      </c>
      <c r="MI282" t="s">
        <v>4439</v>
      </c>
      <c r="MZ282" t="s">
        <v>712</v>
      </c>
      <c r="NA282" t="s">
        <v>711</v>
      </c>
      <c r="NB282" t="s">
        <v>711</v>
      </c>
      <c r="NC282" t="s">
        <v>711</v>
      </c>
      <c r="ND282" t="s">
        <v>711</v>
      </c>
      <c r="NE282" t="s">
        <v>711</v>
      </c>
      <c r="NF282" t="s">
        <v>711</v>
      </c>
      <c r="NG282" t="s">
        <v>711</v>
      </c>
      <c r="NI282" t="s">
        <v>712</v>
      </c>
      <c r="NJ282" t="s">
        <v>711</v>
      </c>
      <c r="NK282" t="s">
        <v>711</v>
      </c>
      <c r="NL282" t="s">
        <v>711</v>
      </c>
      <c r="NM282" t="s">
        <v>711</v>
      </c>
      <c r="NN282" t="s">
        <v>711</v>
      </c>
      <c r="NO282" t="s">
        <v>711</v>
      </c>
      <c r="NP282" t="s">
        <v>711</v>
      </c>
      <c r="NQ282" t="s">
        <v>711</v>
      </c>
      <c r="NR282" t="s">
        <v>711</v>
      </c>
      <c r="NS282" t="s">
        <v>711</v>
      </c>
      <c r="NT282" t="s">
        <v>711</v>
      </c>
      <c r="NU282" t="s">
        <v>711</v>
      </c>
      <c r="NV282" t="s">
        <v>711</v>
      </c>
      <c r="NW282" t="s">
        <v>711</v>
      </c>
      <c r="NX282" t="s">
        <v>711</v>
      </c>
    </row>
    <row r="283" spans="1:388" x14ac:dyDescent="0.25">
      <c r="A283">
        <v>282</v>
      </c>
      <c r="B283" t="s">
        <v>4689</v>
      </c>
      <c r="C283" t="s">
        <v>333</v>
      </c>
      <c r="D283" t="s">
        <v>337</v>
      </c>
      <c r="E283" t="s">
        <v>2330</v>
      </c>
      <c r="F283" t="s">
        <v>4548</v>
      </c>
      <c r="G283" t="s">
        <v>246</v>
      </c>
      <c r="AL283" t="s">
        <v>247</v>
      </c>
      <c r="AM283" t="s">
        <v>280</v>
      </c>
      <c r="AN283" t="s">
        <v>1350</v>
      </c>
      <c r="AO283" t="s">
        <v>4547</v>
      </c>
      <c r="AP283" t="s">
        <v>10</v>
      </c>
      <c r="AQ283" t="s">
        <v>10</v>
      </c>
      <c r="AR283" t="s">
        <v>1385</v>
      </c>
      <c r="AS283" t="s">
        <v>247</v>
      </c>
      <c r="AT283" t="s">
        <v>280</v>
      </c>
      <c r="AU283" t="s">
        <v>1350</v>
      </c>
      <c r="AV283" t="s">
        <v>1516</v>
      </c>
      <c r="AW283" t="s">
        <v>277</v>
      </c>
      <c r="AX283" t="s">
        <v>10</v>
      </c>
      <c r="AY283" t="s">
        <v>1385</v>
      </c>
      <c r="DE283" t="s">
        <v>247</v>
      </c>
      <c r="DF283" t="s">
        <v>279</v>
      </c>
      <c r="DG283" t="s">
        <v>1398</v>
      </c>
      <c r="DH283" t="s">
        <v>1398</v>
      </c>
      <c r="DI283" t="s">
        <v>10</v>
      </c>
      <c r="DJ283" t="s">
        <v>10</v>
      </c>
      <c r="DK283" t="s">
        <v>1385</v>
      </c>
      <c r="GO283" t="s">
        <v>251</v>
      </c>
      <c r="GP283" t="s">
        <v>251</v>
      </c>
      <c r="HB283" t="s">
        <v>10</v>
      </c>
      <c r="HC283" t="s">
        <v>335</v>
      </c>
      <c r="HD283" t="s">
        <v>335</v>
      </c>
      <c r="HE283" t="s">
        <v>1270</v>
      </c>
      <c r="MI283" t="s">
        <v>254</v>
      </c>
      <c r="MZ283" t="s">
        <v>712</v>
      </c>
      <c r="NA283" t="s">
        <v>711</v>
      </c>
      <c r="NB283" t="s">
        <v>711</v>
      </c>
      <c r="NC283" t="s">
        <v>711</v>
      </c>
      <c r="ND283" t="s">
        <v>711</v>
      </c>
      <c r="NE283" t="s">
        <v>711</v>
      </c>
      <c r="NF283" t="s">
        <v>711</v>
      </c>
      <c r="NG283" t="s">
        <v>711</v>
      </c>
      <c r="NI283" t="s">
        <v>712</v>
      </c>
      <c r="NJ283" t="s">
        <v>711</v>
      </c>
      <c r="NK283" t="s">
        <v>711</v>
      </c>
      <c r="NL283" t="s">
        <v>711</v>
      </c>
      <c r="NM283" t="s">
        <v>711</v>
      </c>
      <c r="NN283" t="s">
        <v>711</v>
      </c>
      <c r="NO283" t="s">
        <v>711</v>
      </c>
      <c r="NP283" t="s">
        <v>711</v>
      </c>
      <c r="NQ283" t="s">
        <v>711</v>
      </c>
      <c r="NR283" t="s">
        <v>711</v>
      </c>
      <c r="NS283" t="s">
        <v>711</v>
      </c>
      <c r="NT283" t="s">
        <v>711</v>
      </c>
      <c r="NU283" t="s">
        <v>711</v>
      </c>
      <c r="NV283" t="s">
        <v>711</v>
      </c>
      <c r="NW283" t="s">
        <v>711</v>
      </c>
      <c r="NX283" t="s">
        <v>711</v>
      </c>
    </row>
    <row r="284" spans="1:388" x14ac:dyDescent="0.25">
      <c r="A284">
        <v>283</v>
      </c>
      <c r="B284" t="s">
        <v>4689</v>
      </c>
      <c r="C284" t="s">
        <v>333</v>
      </c>
      <c r="D284" t="s">
        <v>337</v>
      </c>
      <c r="E284" t="s">
        <v>2330</v>
      </c>
      <c r="F284" t="s">
        <v>4548</v>
      </c>
      <c r="G284" t="s">
        <v>246</v>
      </c>
      <c r="AZ284" t="s">
        <v>250</v>
      </c>
      <c r="BA284" t="s">
        <v>249</v>
      </c>
      <c r="BB284" t="s">
        <v>1378</v>
      </c>
      <c r="BC284" t="s">
        <v>4740</v>
      </c>
      <c r="BD284" t="s">
        <v>10</v>
      </c>
      <c r="BE284" t="s">
        <v>10</v>
      </c>
      <c r="BF284" t="s">
        <v>1349</v>
      </c>
      <c r="MI284" t="s">
        <v>277</v>
      </c>
      <c r="MZ284" t="s">
        <v>712</v>
      </c>
      <c r="NA284" t="s">
        <v>711</v>
      </c>
      <c r="NB284" t="s">
        <v>711</v>
      </c>
      <c r="NC284" t="s">
        <v>711</v>
      </c>
      <c r="ND284" t="s">
        <v>711</v>
      </c>
      <c r="NE284" t="s">
        <v>711</v>
      </c>
      <c r="NF284" t="s">
        <v>711</v>
      </c>
      <c r="NG284" t="s">
        <v>711</v>
      </c>
      <c r="NI284" t="s">
        <v>712</v>
      </c>
      <c r="NJ284" t="s">
        <v>711</v>
      </c>
      <c r="NK284" t="s">
        <v>711</v>
      </c>
      <c r="NL284" t="s">
        <v>711</v>
      </c>
      <c r="NM284" t="s">
        <v>711</v>
      </c>
      <c r="NN284" t="s">
        <v>711</v>
      </c>
      <c r="NO284" t="s">
        <v>711</v>
      </c>
      <c r="NP284" t="s">
        <v>711</v>
      </c>
      <c r="NQ284" t="s">
        <v>711</v>
      </c>
      <c r="NR284" t="s">
        <v>711</v>
      </c>
      <c r="NS284" t="s">
        <v>711</v>
      </c>
      <c r="NT284" t="s">
        <v>711</v>
      </c>
      <c r="NU284" t="s">
        <v>711</v>
      </c>
      <c r="NV284" t="s">
        <v>711</v>
      </c>
      <c r="NW284" t="s">
        <v>711</v>
      </c>
      <c r="NX284" t="s">
        <v>711</v>
      </c>
    </row>
    <row r="285" spans="1:388" x14ac:dyDescent="0.25">
      <c r="A285">
        <v>284</v>
      </c>
      <c r="B285" t="s">
        <v>4689</v>
      </c>
      <c r="C285" t="s">
        <v>333</v>
      </c>
      <c r="D285" t="s">
        <v>337</v>
      </c>
      <c r="E285" t="s">
        <v>2330</v>
      </c>
      <c r="F285" t="s">
        <v>4548</v>
      </c>
      <c r="G285" t="s">
        <v>246</v>
      </c>
      <c r="CE285" t="s">
        <v>247</v>
      </c>
      <c r="CF285" t="s">
        <v>285</v>
      </c>
      <c r="CG285" t="s">
        <v>857</v>
      </c>
      <c r="CH285" t="s">
        <v>1372</v>
      </c>
      <c r="CI285" t="s">
        <v>1372</v>
      </c>
      <c r="CJ285" t="s">
        <v>10</v>
      </c>
      <c r="CK285" t="s">
        <v>9</v>
      </c>
      <c r="CL285" t="s">
        <v>1342</v>
      </c>
      <c r="GO285" t="s">
        <v>251</v>
      </c>
      <c r="MZ285" t="s">
        <v>712</v>
      </c>
      <c r="NA285" t="s">
        <v>711</v>
      </c>
      <c r="NB285" t="s">
        <v>711</v>
      </c>
      <c r="NC285" t="s">
        <v>711</v>
      </c>
      <c r="ND285" t="s">
        <v>711</v>
      </c>
      <c r="NE285" t="s">
        <v>711</v>
      </c>
      <c r="NF285" t="s">
        <v>711</v>
      </c>
      <c r="NG285" t="s">
        <v>711</v>
      </c>
      <c r="NI285" t="s">
        <v>712</v>
      </c>
      <c r="NJ285" t="s">
        <v>711</v>
      </c>
      <c r="NK285" t="s">
        <v>711</v>
      </c>
      <c r="NL285" t="s">
        <v>711</v>
      </c>
      <c r="NM285" t="s">
        <v>711</v>
      </c>
      <c r="NN285" t="s">
        <v>711</v>
      </c>
      <c r="NO285" t="s">
        <v>711</v>
      </c>
      <c r="NP285" t="s">
        <v>711</v>
      </c>
      <c r="NQ285" t="s">
        <v>711</v>
      </c>
      <c r="NR285" t="s">
        <v>711</v>
      </c>
      <c r="NS285" t="s">
        <v>711</v>
      </c>
      <c r="NT285" t="s">
        <v>711</v>
      </c>
      <c r="NU285" t="s">
        <v>711</v>
      </c>
      <c r="NV285" t="s">
        <v>711</v>
      </c>
      <c r="NW285" t="s">
        <v>711</v>
      </c>
      <c r="NX285" t="s">
        <v>711</v>
      </c>
    </row>
    <row r="286" spans="1:388" x14ac:dyDescent="0.25">
      <c r="A286">
        <v>285</v>
      </c>
      <c r="B286" t="s">
        <v>4689</v>
      </c>
      <c r="C286" t="s">
        <v>333</v>
      </c>
      <c r="D286" t="s">
        <v>337</v>
      </c>
      <c r="E286" t="s">
        <v>2330</v>
      </c>
      <c r="F286" t="s">
        <v>4548</v>
      </c>
      <c r="G286" t="s">
        <v>246</v>
      </c>
      <c r="CM286" t="s">
        <v>250</v>
      </c>
      <c r="CN286" t="s">
        <v>280</v>
      </c>
      <c r="CO286" t="s">
        <v>1398</v>
      </c>
      <c r="CP286" t="s">
        <v>1403</v>
      </c>
      <c r="CQ286" t="s">
        <v>10</v>
      </c>
      <c r="CR286" t="s">
        <v>10</v>
      </c>
      <c r="CT286" t="s">
        <v>247</v>
      </c>
      <c r="CU286" t="s">
        <v>258</v>
      </c>
      <c r="CV286" t="s">
        <v>259</v>
      </c>
      <c r="CW286" t="s">
        <v>1445</v>
      </c>
      <c r="CX286" t="s">
        <v>1383</v>
      </c>
      <c r="CY286" t="s">
        <v>10</v>
      </c>
      <c r="CZ286" t="s">
        <v>10</v>
      </c>
      <c r="DA286" t="s">
        <v>1342</v>
      </c>
      <c r="DE286" t="s">
        <v>247</v>
      </c>
      <c r="DF286" t="s">
        <v>262</v>
      </c>
      <c r="DG286" t="s">
        <v>1388</v>
      </c>
      <c r="DH286" t="s">
        <v>4423</v>
      </c>
      <c r="DI286" t="s">
        <v>9</v>
      </c>
      <c r="DJ286" t="s">
        <v>9</v>
      </c>
      <c r="GO286" t="s">
        <v>277</v>
      </c>
      <c r="GP286" t="s">
        <v>263</v>
      </c>
      <c r="GW286" t="s">
        <v>10</v>
      </c>
      <c r="GX286" t="s">
        <v>335</v>
      </c>
      <c r="GY286" t="s">
        <v>1270</v>
      </c>
      <c r="HB286" t="s">
        <v>10</v>
      </c>
      <c r="HC286" t="s">
        <v>335</v>
      </c>
      <c r="HD286" t="s">
        <v>335</v>
      </c>
      <c r="HE286" t="s">
        <v>1270</v>
      </c>
      <c r="MI286" t="s">
        <v>254</v>
      </c>
      <c r="MZ286" t="s">
        <v>712</v>
      </c>
      <c r="NA286" t="s">
        <v>711</v>
      </c>
      <c r="NB286" t="s">
        <v>711</v>
      </c>
      <c r="NC286" t="s">
        <v>711</v>
      </c>
      <c r="ND286" t="s">
        <v>711</v>
      </c>
      <c r="NE286" t="s">
        <v>711</v>
      </c>
      <c r="NF286" t="s">
        <v>711</v>
      </c>
      <c r="NG286" t="s">
        <v>711</v>
      </c>
      <c r="NI286" t="s">
        <v>712</v>
      </c>
      <c r="NJ286" t="s">
        <v>711</v>
      </c>
      <c r="NK286" t="s">
        <v>711</v>
      </c>
      <c r="NL286" t="s">
        <v>711</v>
      </c>
      <c r="NM286" t="s">
        <v>711</v>
      </c>
      <c r="NN286" t="s">
        <v>711</v>
      </c>
      <c r="NO286" t="s">
        <v>711</v>
      </c>
      <c r="NP286" t="s">
        <v>711</v>
      </c>
      <c r="NQ286" t="s">
        <v>711</v>
      </c>
      <c r="NR286" t="s">
        <v>711</v>
      </c>
      <c r="NS286" t="s">
        <v>711</v>
      </c>
      <c r="NT286" t="s">
        <v>711</v>
      </c>
      <c r="NU286" t="s">
        <v>711</v>
      </c>
      <c r="NV286" t="s">
        <v>711</v>
      </c>
      <c r="NW286" t="s">
        <v>711</v>
      </c>
      <c r="NX286" t="s">
        <v>711</v>
      </c>
    </row>
    <row r="287" spans="1:388" x14ac:dyDescent="0.25">
      <c r="A287">
        <v>286</v>
      </c>
      <c r="B287" t="s">
        <v>4689</v>
      </c>
      <c r="C287" t="s">
        <v>333</v>
      </c>
      <c r="D287" t="s">
        <v>337</v>
      </c>
      <c r="E287" t="s">
        <v>2330</v>
      </c>
      <c r="F287" t="s">
        <v>4548</v>
      </c>
      <c r="G287" t="s">
        <v>246</v>
      </c>
      <c r="AL287" t="s">
        <v>247</v>
      </c>
      <c r="AM287" t="s">
        <v>280</v>
      </c>
      <c r="AN287" t="s">
        <v>1350</v>
      </c>
      <c r="AO287" t="s">
        <v>4547</v>
      </c>
      <c r="AP287" t="s">
        <v>10</v>
      </c>
      <c r="AQ287" t="s">
        <v>10</v>
      </c>
      <c r="AR287" t="s">
        <v>1349</v>
      </c>
      <c r="AS287" t="s">
        <v>247</v>
      </c>
      <c r="AT287" t="s">
        <v>280</v>
      </c>
      <c r="AU287" t="s">
        <v>1348</v>
      </c>
      <c r="AV287" t="s">
        <v>4701</v>
      </c>
      <c r="AW287" t="s">
        <v>10</v>
      </c>
      <c r="AX287" t="s">
        <v>10</v>
      </c>
      <c r="AY287" t="s">
        <v>1349</v>
      </c>
      <c r="DE287" t="s">
        <v>247</v>
      </c>
      <c r="DF287" t="s">
        <v>262</v>
      </c>
      <c r="DG287" t="s">
        <v>1360</v>
      </c>
      <c r="DH287" t="s">
        <v>1400</v>
      </c>
      <c r="DI287" t="s">
        <v>10</v>
      </c>
      <c r="DJ287" t="s">
        <v>277</v>
      </c>
      <c r="GO287" t="s">
        <v>251</v>
      </c>
      <c r="GP287" t="s">
        <v>253</v>
      </c>
      <c r="HB287" t="s">
        <v>9</v>
      </c>
      <c r="HC287" t="s">
        <v>335</v>
      </c>
      <c r="HD287" t="s">
        <v>335</v>
      </c>
      <c r="HE287" t="s">
        <v>1270</v>
      </c>
      <c r="HG287" t="s">
        <v>1368</v>
      </c>
      <c r="HU287" t="s">
        <v>277</v>
      </c>
      <c r="HV287" t="s">
        <v>4449</v>
      </c>
      <c r="MI287" t="s">
        <v>4439</v>
      </c>
      <c r="MZ287" t="s">
        <v>712</v>
      </c>
      <c r="NA287" t="s">
        <v>711</v>
      </c>
      <c r="NB287" t="s">
        <v>711</v>
      </c>
      <c r="NC287" t="s">
        <v>711</v>
      </c>
      <c r="ND287" t="s">
        <v>711</v>
      </c>
      <c r="NE287" t="s">
        <v>711</v>
      </c>
      <c r="NF287" t="s">
        <v>711</v>
      </c>
      <c r="NG287" t="s">
        <v>711</v>
      </c>
      <c r="NI287" t="s">
        <v>712</v>
      </c>
      <c r="NJ287" t="s">
        <v>711</v>
      </c>
      <c r="NK287" t="s">
        <v>711</v>
      </c>
      <c r="NL287" t="s">
        <v>711</v>
      </c>
      <c r="NM287" t="s">
        <v>711</v>
      </c>
      <c r="NN287" t="s">
        <v>711</v>
      </c>
      <c r="NO287" t="s">
        <v>711</v>
      </c>
      <c r="NP287" t="s">
        <v>711</v>
      </c>
      <c r="NQ287" t="s">
        <v>711</v>
      </c>
      <c r="NR287" t="s">
        <v>711</v>
      </c>
      <c r="NS287" t="s">
        <v>711</v>
      </c>
      <c r="NT287" t="s">
        <v>711</v>
      </c>
      <c r="NU287" t="s">
        <v>711</v>
      </c>
      <c r="NV287" t="s">
        <v>711</v>
      </c>
      <c r="NW287" t="s">
        <v>711</v>
      </c>
      <c r="NX287" t="s">
        <v>711</v>
      </c>
    </row>
    <row r="288" spans="1:388" x14ac:dyDescent="0.25">
      <c r="A288">
        <v>287</v>
      </c>
      <c r="B288" t="s">
        <v>4689</v>
      </c>
      <c r="C288" t="s">
        <v>333</v>
      </c>
      <c r="D288" t="s">
        <v>337</v>
      </c>
      <c r="E288" t="s">
        <v>2330</v>
      </c>
      <c r="F288" t="s">
        <v>4548</v>
      </c>
      <c r="G288" t="s">
        <v>246</v>
      </c>
      <c r="AZ288" t="s">
        <v>250</v>
      </c>
      <c r="BA288" t="s">
        <v>249</v>
      </c>
      <c r="BB288" t="s">
        <v>1378</v>
      </c>
      <c r="BC288" t="s">
        <v>4740</v>
      </c>
      <c r="BD288" t="s">
        <v>10</v>
      </c>
      <c r="BE288" t="s">
        <v>9</v>
      </c>
      <c r="BG288" t="s">
        <v>247</v>
      </c>
      <c r="BH288" t="s">
        <v>252</v>
      </c>
      <c r="BI288" t="s">
        <v>249</v>
      </c>
      <c r="BJ288" t="s">
        <v>1360</v>
      </c>
      <c r="BK288" t="s">
        <v>4739</v>
      </c>
      <c r="BL288" t="s">
        <v>10</v>
      </c>
      <c r="BM288" t="s">
        <v>9</v>
      </c>
      <c r="BN288" t="s">
        <v>1357</v>
      </c>
      <c r="ED288" t="s">
        <v>247</v>
      </c>
      <c r="EE288" t="s">
        <v>1366</v>
      </c>
      <c r="EF288" t="s">
        <v>1366</v>
      </c>
      <c r="EG288" t="s">
        <v>10</v>
      </c>
      <c r="EH288" t="s">
        <v>277</v>
      </c>
      <c r="EI288" t="s">
        <v>1342</v>
      </c>
      <c r="GO288" t="s">
        <v>277</v>
      </c>
      <c r="GP288" t="s">
        <v>277</v>
      </c>
      <c r="HB288" t="s">
        <v>9</v>
      </c>
      <c r="HC288" t="s">
        <v>335</v>
      </c>
      <c r="HD288" t="s">
        <v>335</v>
      </c>
      <c r="HE288" t="s">
        <v>1270</v>
      </c>
      <c r="HG288" t="s">
        <v>1345</v>
      </c>
      <c r="HU288" t="s">
        <v>293</v>
      </c>
      <c r="HV288" t="s">
        <v>293</v>
      </c>
      <c r="MI288" t="s">
        <v>254</v>
      </c>
      <c r="MZ288" t="s">
        <v>712</v>
      </c>
      <c r="NA288" t="s">
        <v>711</v>
      </c>
      <c r="NB288" t="s">
        <v>711</v>
      </c>
      <c r="NC288" t="s">
        <v>711</v>
      </c>
      <c r="ND288" t="s">
        <v>711</v>
      </c>
      <c r="NE288" t="s">
        <v>711</v>
      </c>
      <c r="NF288" t="s">
        <v>711</v>
      </c>
      <c r="NG288" t="s">
        <v>711</v>
      </c>
      <c r="NI288" t="s">
        <v>712</v>
      </c>
      <c r="NJ288" t="s">
        <v>711</v>
      </c>
      <c r="NK288" t="s">
        <v>711</v>
      </c>
      <c r="NL288" t="s">
        <v>711</v>
      </c>
      <c r="NM288" t="s">
        <v>711</v>
      </c>
      <c r="NN288" t="s">
        <v>711</v>
      </c>
      <c r="NO288" t="s">
        <v>711</v>
      </c>
      <c r="NP288" t="s">
        <v>711</v>
      </c>
      <c r="NQ288" t="s">
        <v>711</v>
      </c>
      <c r="NR288" t="s">
        <v>711</v>
      </c>
      <c r="NS288" t="s">
        <v>711</v>
      </c>
      <c r="NT288" t="s">
        <v>711</v>
      </c>
      <c r="NU288" t="s">
        <v>711</v>
      </c>
      <c r="NV288" t="s">
        <v>711</v>
      </c>
      <c r="NW288" t="s">
        <v>711</v>
      </c>
      <c r="NX288" t="s">
        <v>711</v>
      </c>
    </row>
    <row r="289" spans="1:388" x14ac:dyDescent="0.25">
      <c r="A289">
        <v>288</v>
      </c>
      <c r="B289" t="s">
        <v>4689</v>
      </c>
      <c r="C289" t="s">
        <v>333</v>
      </c>
      <c r="D289" t="s">
        <v>337</v>
      </c>
      <c r="E289" t="s">
        <v>2330</v>
      </c>
      <c r="F289" t="s">
        <v>4548</v>
      </c>
      <c r="G289" t="s">
        <v>246</v>
      </c>
      <c r="CT289" t="s">
        <v>247</v>
      </c>
      <c r="CU289" t="s">
        <v>258</v>
      </c>
      <c r="CV289" t="s">
        <v>259</v>
      </c>
      <c r="CW289" t="s">
        <v>1445</v>
      </c>
      <c r="CX289" t="s">
        <v>1383</v>
      </c>
      <c r="CY289" t="s">
        <v>10</v>
      </c>
      <c r="CZ289" t="s">
        <v>9</v>
      </c>
      <c r="DA289" t="s">
        <v>1343</v>
      </c>
      <c r="DE289" t="s">
        <v>247</v>
      </c>
      <c r="DF289" t="s">
        <v>279</v>
      </c>
      <c r="DG289" t="s">
        <v>1378</v>
      </c>
      <c r="DH289" t="s">
        <v>1378</v>
      </c>
      <c r="DI289" t="s">
        <v>277</v>
      </c>
      <c r="DJ289" t="s">
        <v>277</v>
      </c>
      <c r="GO289" t="s">
        <v>251</v>
      </c>
      <c r="GP289" t="s">
        <v>251</v>
      </c>
      <c r="HB289" t="s">
        <v>9</v>
      </c>
      <c r="HC289" t="s">
        <v>335</v>
      </c>
      <c r="HD289" t="s">
        <v>335</v>
      </c>
      <c r="HE289" t="s">
        <v>1270</v>
      </c>
      <c r="HG289" t="s">
        <v>1368</v>
      </c>
      <c r="HU289" t="s">
        <v>4445</v>
      </c>
      <c r="HV289" t="s">
        <v>4445</v>
      </c>
      <c r="MI289" t="s">
        <v>4439</v>
      </c>
      <c r="MZ289" t="s">
        <v>712</v>
      </c>
      <c r="NA289" t="s">
        <v>711</v>
      </c>
      <c r="NB289" t="s">
        <v>711</v>
      </c>
      <c r="NC289" t="s">
        <v>711</v>
      </c>
      <c r="ND289" t="s">
        <v>711</v>
      </c>
      <c r="NE289" t="s">
        <v>711</v>
      </c>
      <c r="NF289" t="s">
        <v>711</v>
      </c>
      <c r="NG289" t="s">
        <v>711</v>
      </c>
      <c r="NI289" t="s">
        <v>712</v>
      </c>
      <c r="NJ289" t="s">
        <v>711</v>
      </c>
      <c r="NK289" t="s">
        <v>711</v>
      </c>
      <c r="NL289" t="s">
        <v>711</v>
      </c>
      <c r="NM289" t="s">
        <v>711</v>
      </c>
      <c r="NN289" t="s">
        <v>711</v>
      </c>
      <c r="NO289" t="s">
        <v>711</v>
      </c>
      <c r="NP289" t="s">
        <v>711</v>
      </c>
      <c r="NQ289" t="s">
        <v>711</v>
      </c>
      <c r="NR289" t="s">
        <v>711</v>
      </c>
      <c r="NS289" t="s">
        <v>711</v>
      </c>
      <c r="NT289" t="s">
        <v>711</v>
      </c>
      <c r="NU289" t="s">
        <v>711</v>
      </c>
      <c r="NV289" t="s">
        <v>711</v>
      </c>
      <c r="NW289" t="s">
        <v>711</v>
      </c>
      <c r="NX289" t="s">
        <v>711</v>
      </c>
    </row>
    <row r="290" spans="1:388" x14ac:dyDescent="0.25">
      <c r="A290">
        <v>289</v>
      </c>
      <c r="B290" t="s">
        <v>4689</v>
      </c>
      <c r="C290" t="s">
        <v>333</v>
      </c>
      <c r="D290" t="s">
        <v>337</v>
      </c>
      <c r="E290" t="s">
        <v>2330</v>
      </c>
      <c r="F290" t="s">
        <v>4548</v>
      </c>
      <c r="G290" t="s">
        <v>246</v>
      </c>
      <c r="DL290" t="s">
        <v>247</v>
      </c>
      <c r="DM290" t="s">
        <v>1391</v>
      </c>
      <c r="DN290" t="s">
        <v>1391</v>
      </c>
      <c r="DO290" t="s">
        <v>10</v>
      </c>
      <c r="DP290" t="s">
        <v>277</v>
      </c>
      <c r="DR290" t="s">
        <v>247</v>
      </c>
      <c r="DS290" t="s">
        <v>1351</v>
      </c>
      <c r="DT290" t="s">
        <v>1351</v>
      </c>
      <c r="DU290" t="s">
        <v>10</v>
      </c>
      <c r="DV290" t="s">
        <v>277</v>
      </c>
      <c r="GP290" t="s">
        <v>277</v>
      </c>
      <c r="HB290" t="s">
        <v>10</v>
      </c>
      <c r="HC290" t="s">
        <v>335</v>
      </c>
      <c r="HD290" t="s">
        <v>335</v>
      </c>
      <c r="HE290" t="s">
        <v>1270</v>
      </c>
      <c r="MI290" t="s">
        <v>277</v>
      </c>
      <c r="MZ290" t="s">
        <v>711</v>
      </c>
      <c r="NA290" t="s">
        <v>711</v>
      </c>
      <c r="NB290" t="s">
        <v>711</v>
      </c>
      <c r="NC290" t="s">
        <v>711</v>
      </c>
      <c r="ND290" t="s">
        <v>711</v>
      </c>
      <c r="NE290" t="s">
        <v>711</v>
      </c>
      <c r="NF290" t="s">
        <v>711</v>
      </c>
      <c r="NG290" t="s">
        <v>712</v>
      </c>
      <c r="NI290" t="s">
        <v>712</v>
      </c>
      <c r="NJ290" t="s">
        <v>711</v>
      </c>
      <c r="NK290" t="s">
        <v>711</v>
      </c>
      <c r="NL290" t="s">
        <v>711</v>
      </c>
      <c r="NM290" t="s">
        <v>711</v>
      </c>
      <c r="NN290" t="s">
        <v>711</v>
      </c>
      <c r="NO290" t="s">
        <v>711</v>
      </c>
      <c r="NP290" t="s">
        <v>711</v>
      </c>
      <c r="NQ290" t="s">
        <v>711</v>
      </c>
      <c r="NR290" t="s">
        <v>711</v>
      </c>
      <c r="NS290" t="s">
        <v>711</v>
      </c>
      <c r="NT290" t="s">
        <v>711</v>
      </c>
      <c r="NU290" t="s">
        <v>711</v>
      </c>
      <c r="NV290" t="s">
        <v>711</v>
      </c>
      <c r="NW290" t="s">
        <v>711</v>
      </c>
      <c r="NX290" t="s">
        <v>711</v>
      </c>
    </row>
    <row r="291" spans="1:388" x14ac:dyDescent="0.25">
      <c r="A291">
        <v>290</v>
      </c>
      <c r="B291" t="s">
        <v>4689</v>
      </c>
      <c r="C291" t="s">
        <v>333</v>
      </c>
      <c r="D291" t="s">
        <v>337</v>
      </c>
      <c r="E291" t="s">
        <v>2330</v>
      </c>
      <c r="F291" t="s">
        <v>4548</v>
      </c>
      <c r="G291" t="s">
        <v>246</v>
      </c>
      <c r="DR291" t="s">
        <v>247</v>
      </c>
      <c r="DS291" t="s">
        <v>1351</v>
      </c>
      <c r="DT291" t="s">
        <v>1351</v>
      </c>
      <c r="DU291" t="s">
        <v>10</v>
      </c>
      <c r="DV291" t="s">
        <v>277</v>
      </c>
      <c r="ED291" t="s">
        <v>247</v>
      </c>
      <c r="EG291" t="s">
        <v>277</v>
      </c>
      <c r="EH291" t="s">
        <v>277</v>
      </c>
      <c r="GP291" t="s">
        <v>277</v>
      </c>
      <c r="HB291" t="s">
        <v>10</v>
      </c>
      <c r="HC291" t="s">
        <v>335</v>
      </c>
      <c r="HD291" t="s">
        <v>335</v>
      </c>
      <c r="HE291" t="s">
        <v>1270</v>
      </c>
      <c r="MI291" t="s">
        <v>4439</v>
      </c>
      <c r="MZ291" t="s">
        <v>712</v>
      </c>
      <c r="NA291" t="s">
        <v>711</v>
      </c>
      <c r="NB291" t="s">
        <v>711</v>
      </c>
      <c r="NC291" t="s">
        <v>711</v>
      </c>
      <c r="ND291" t="s">
        <v>711</v>
      </c>
      <c r="NE291" t="s">
        <v>711</v>
      </c>
      <c r="NF291" t="s">
        <v>711</v>
      </c>
      <c r="NG291" t="s">
        <v>711</v>
      </c>
      <c r="NI291" t="s">
        <v>712</v>
      </c>
      <c r="NJ291" t="s">
        <v>711</v>
      </c>
      <c r="NK291" t="s">
        <v>711</v>
      </c>
      <c r="NL291" t="s">
        <v>711</v>
      </c>
      <c r="NM291" t="s">
        <v>711</v>
      </c>
      <c r="NN291" t="s">
        <v>711</v>
      </c>
      <c r="NO291" t="s">
        <v>711</v>
      </c>
      <c r="NP291" t="s">
        <v>711</v>
      </c>
      <c r="NQ291" t="s">
        <v>711</v>
      </c>
      <c r="NR291" t="s">
        <v>711</v>
      </c>
      <c r="NS291" t="s">
        <v>711</v>
      </c>
      <c r="NT291" t="s">
        <v>711</v>
      </c>
      <c r="NU291" t="s">
        <v>711</v>
      </c>
      <c r="NV291" t="s">
        <v>711</v>
      </c>
      <c r="NW291" t="s">
        <v>711</v>
      </c>
      <c r="NX291" t="s">
        <v>711</v>
      </c>
    </row>
    <row r="292" spans="1:388" x14ac:dyDescent="0.25">
      <c r="A292">
        <v>291</v>
      </c>
      <c r="B292" t="s">
        <v>4689</v>
      </c>
      <c r="C292" t="s">
        <v>333</v>
      </c>
      <c r="D292" t="s">
        <v>337</v>
      </c>
      <c r="E292" t="s">
        <v>2330</v>
      </c>
      <c r="F292" t="s">
        <v>4548</v>
      </c>
      <c r="G292" t="s">
        <v>246</v>
      </c>
      <c r="DX292" t="s">
        <v>247</v>
      </c>
      <c r="DY292" t="s">
        <v>1361</v>
      </c>
      <c r="DZ292" t="s">
        <v>1361</v>
      </c>
      <c r="EA292" t="s">
        <v>10</v>
      </c>
      <c r="EB292" t="s">
        <v>10</v>
      </c>
      <c r="EC292" t="s">
        <v>1385</v>
      </c>
      <c r="GP292" t="s">
        <v>251</v>
      </c>
      <c r="HB292" t="s">
        <v>9</v>
      </c>
      <c r="HC292" t="s">
        <v>335</v>
      </c>
      <c r="HD292" t="s">
        <v>335</v>
      </c>
      <c r="HE292" t="s">
        <v>1270</v>
      </c>
      <c r="HG292" t="s">
        <v>1345</v>
      </c>
      <c r="HU292" t="s">
        <v>293</v>
      </c>
      <c r="HV292" t="s">
        <v>293</v>
      </c>
      <c r="MI292" t="s">
        <v>254</v>
      </c>
      <c r="MZ292" t="s">
        <v>712</v>
      </c>
      <c r="NA292" t="s">
        <v>711</v>
      </c>
      <c r="NB292" t="s">
        <v>711</v>
      </c>
      <c r="NC292" t="s">
        <v>711</v>
      </c>
      <c r="ND292" t="s">
        <v>711</v>
      </c>
      <c r="NE292" t="s">
        <v>711</v>
      </c>
      <c r="NF292" t="s">
        <v>711</v>
      </c>
      <c r="NG292" t="s">
        <v>711</v>
      </c>
      <c r="NI292" t="s">
        <v>712</v>
      </c>
      <c r="NJ292" t="s">
        <v>711</v>
      </c>
      <c r="NK292" t="s">
        <v>711</v>
      </c>
      <c r="NL292" t="s">
        <v>711</v>
      </c>
      <c r="NM292" t="s">
        <v>711</v>
      </c>
      <c r="NN292" t="s">
        <v>711</v>
      </c>
      <c r="NO292" t="s">
        <v>711</v>
      </c>
      <c r="NP292" t="s">
        <v>711</v>
      </c>
      <c r="NQ292" t="s">
        <v>711</v>
      </c>
      <c r="NR292" t="s">
        <v>711</v>
      </c>
      <c r="NS292" t="s">
        <v>711</v>
      </c>
      <c r="NT292" t="s">
        <v>711</v>
      </c>
      <c r="NU292" t="s">
        <v>711</v>
      </c>
      <c r="NV292" t="s">
        <v>711</v>
      </c>
      <c r="NW292" t="s">
        <v>711</v>
      </c>
      <c r="NX292" t="s">
        <v>711</v>
      </c>
    </row>
    <row r="293" spans="1:388" x14ac:dyDescent="0.25">
      <c r="A293">
        <v>292</v>
      </c>
      <c r="B293" t="s">
        <v>4689</v>
      </c>
      <c r="C293" t="s">
        <v>333</v>
      </c>
      <c r="D293" t="s">
        <v>337</v>
      </c>
      <c r="E293" t="s">
        <v>2330</v>
      </c>
      <c r="F293" t="s">
        <v>4548</v>
      </c>
      <c r="G293" t="s">
        <v>246</v>
      </c>
      <c r="ED293" t="s">
        <v>247</v>
      </c>
      <c r="EE293" t="s">
        <v>1384</v>
      </c>
      <c r="EF293" t="s">
        <v>1384</v>
      </c>
      <c r="EG293" t="s">
        <v>10</v>
      </c>
      <c r="EH293" t="s">
        <v>277</v>
      </c>
      <c r="GP293" t="s">
        <v>251</v>
      </c>
      <c r="HB293" t="s">
        <v>9</v>
      </c>
      <c r="HC293" t="s">
        <v>335</v>
      </c>
      <c r="HD293" t="s">
        <v>335</v>
      </c>
      <c r="HE293" t="s">
        <v>1270</v>
      </c>
      <c r="HG293" t="s">
        <v>1345</v>
      </c>
      <c r="HU293" t="s">
        <v>277</v>
      </c>
      <c r="HV293" t="s">
        <v>293</v>
      </c>
      <c r="MI293" t="s">
        <v>254</v>
      </c>
      <c r="MZ293" t="s">
        <v>712</v>
      </c>
      <c r="NA293" t="s">
        <v>711</v>
      </c>
      <c r="NB293" t="s">
        <v>711</v>
      </c>
      <c r="NC293" t="s">
        <v>711</v>
      </c>
      <c r="ND293" t="s">
        <v>711</v>
      </c>
      <c r="NE293" t="s">
        <v>711</v>
      </c>
      <c r="NF293" t="s">
        <v>711</v>
      </c>
      <c r="NG293" t="s">
        <v>711</v>
      </c>
      <c r="NI293" t="s">
        <v>711</v>
      </c>
      <c r="NJ293" t="s">
        <v>711</v>
      </c>
      <c r="NK293" t="s">
        <v>711</v>
      </c>
      <c r="NL293" t="s">
        <v>711</v>
      </c>
      <c r="NM293" t="s">
        <v>711</v>
      </c>
      <c r="NN293" t="s">
        <v>711</v>
      </c>
      <c r="NO293" t="s">
        <v>711</v>
      </c>
      <c r="NP293" t="s">
        <v>711</v>
      </c>
      <c r="NQ293" t="s">
        <v>711</v>
      </c>
      <c r="NR293" t="s">
        <v>711</v>
      </c>
      <c r="NS293" t="s">
        <v>711</v>
      </c>
      <c r="NT293" t="s">
        <v>711</v>
      </c>
      <c r="NU293" t="s">
        <v>711</v>
      </c>
      <c r="NV293" t="s">
        <v>711</v>
      </c>
      <c r="NW293" t="s">
        <v>711</v>
      </c>
      <c r="NX293" t="s">
        <v>711</v>
      </c>
    </row>
    <row r="294" spans="1:388" x14ac:dyDescent="0.25">
      <c r="A294">
        <v>293</v>
      </c>
      <c r="B294" t="s">
        <v>4689</v>
      </c>
      <c r="C294" t="s">
        <v>333</v>
      </c>
      <c r="D294" t="s">
        <v>337</v>
      </c>
      <c r="E294" t="s">
        <v>2330</v>
      </c>
      <c r="F294" t="s">
        <v>4548</v>
      </c>
      <c r="G294" t="s">
        <v>246</v>
      </c>
      <c r="EP294" t="s">
        <v>247</v>
      </c>
      <c r="EQ294" t="s">
        <v>1352</v>
      </c>
      <c r="ER294" t="s">
        <v>1352</v>
      </c>
      <c r="ES294" t="s">
        <v>10</v>
      </c>
      <c r="ET294" t="s">
        <v>277</v>
      </c>
      <c r="GP294" t="s">
        <v>251</v>
      </c>
      <c r="HB294" t="s">
        <v>10</v>
      </c>
      <c r="HC294" t="s">
        <v>335</v>
      </c>
      <c r="HD294" t="s">
        <v>335</v>
      </c>
      <c r="HE294" t="s">
        <v>1270</v>
      </c>
      <c r="MI294" t="s">
        <v>4439</v>
      </c>
      <c r="MZ294" t="s">
        <v>712</v>
      </c>
      <c r="NA294" t="s">
        <v>711</v>
      </c>
      <c r="NB294" t="s">
        <v>711</v>
      </c>
      <c r="NC294" t="s">
        <v>711</v>
      </c>
      <c r="ND294" t="s">
        <v>711</v>
      </c>
      <c r="NE294" t="s">
        <v>711</v>
      </c>
      <c r="NF294" t="s">
        <v>711</v>
      </c>
      <c r="NG294" t="s">
        <v>711</v>
      </c>
      <c r="NI294" t="s">
        <v>712</v>
      </c>
      <c r="NJ294" t="s">
        <v>711</v>
      </c>
      <c r="NK294" t="s">
        <v>711</v>
      </c>
      <c r="NL294" t="s">
        <v>711</v>
      </c>
      <c r="NM294" t="s">
        <v>711</v>
      </c>
      <c r="NN294" t="s">
        <v>711</v>
      </c>
      <c r="NO294" t="s">
        <v>711</v>
      </c>
      <c r="NP294" t="s">
        <v>711</v>
      </c>
      <c r="NQ294" t="s">
        <v>711</v>
      </c>
      <c r="NR294" t="s">
        <v>711</v>
      </c>
      <c r="NS294" t="s">
        <v>711</v>
      </c>
      <c r="NT294" t="s">
        <v>711</v>
      </c>
      <c r="NU294" t="s">
        <v>711</v>
      </c>
      <c r="NV294" t="s">
        <v>711</v>
      </c>
      <c r="NW294" t="s">
        <v>711</v>
      </c>
      <c r="NX294" t="s">
        <v>711</v>
      </c>
    </row>
    <row r="295" spans="1:388" x14ac:dyDescent="0.25">
      <c r="A295">
        <v>294</v>
      </c>
      <c r="B295" t="s">
        <v>4689</v>
      </c>
      <c r="C295" t="s">
        <v>333</v>
      </c>
      <c r="D295" t="s">
        <v>337</v>
      </c>
      <c r="E295" t="s">
        <v>2330</v>
      </c>
      <c r="F295" t="s">
        <v>4548</v>
      </c>
      <c r="G295" t="s">
        <v>246</v>
      </c>
      <c r="EY295" t="s">
        <v>250</v>
      </c>
      <c r="EZ295" t="s">
        <v>1345</v>
      </c>
      <c r="FA295" t="s">
        <v>1351</v>
      </c>
      <c r="FB295" t="s">
        <v>1351</v>
      </c>
      <c r="MZ295" t="s">
        <v>712</v>
      </c>
      <c r="NA295" t="s">
        <v>711</v>
      </c>
      <c r="NB295" t="s">
        <v>711</v>
      </c>
      <c r="NC295" t="s">
        <v>711</v>
      </c>
      <c r="ND295" t="s">
        <v>711</v>
      </c>
      <c r="NE295" t="s">
        <v>711</v>
      </c>
      <c r="NF295" t="s">
        <v>711</v>
      </c>
      <c r="NG295" t="s">
        <v>711</v>
      </c>
      <c r="NI295" t="s">
        <v>712</v>
      </c>
      <c r="NJ295" t="s">
        <v>711</v>
      </c>
      <c r="NK295" t="s">
        <v>711</v>
      </c>
      <c r="NL295" t="s">
        <v>711</v>
      </c>
      <c r="NM295" t="s">
        <v>711</v>
      </c>
      <c r="NN295" t="s">
        <v>711</v>
      </c>
      <c r="NO295" t="s">
        <v>711</v>
      </c>
      <c r="NP295" t="s">
        <v>711</v>
      </c>
      <c r="NQ295" t="s">
        <v>711</v>
      </c>
      <c r="NR295" t="s">
        <v>711</v>
      </c>
      <c r="NS295" t="s">
        <v>711</v>
      </c>
      <c r="NT295" t="s">
        <v>711</v>
      </c>
      <c r="NU295" t="s">
        <v>711</v>
      </c>
      <c r="NV295" t="s">
        <v>711</v>
      </c>
      <c r="NW295" t="s">
        <v>711</v>
      </c>
      <c r="NX295" t="s">
        <v>711</v>
      </c>
    </row>
    <row r="296" spans="1:388" x14ac:dyDescent="0.25">
      <c r="A296">
        <v>295</v>
      </c>
      <c r="B296" t="s">
        <v>4689</v>
      </c>
      <c r="C296" t="s">
        <v>333</v>
      </c>
      <c r="D296" t="s">
        <v>337</v>
      </c>
      <c r="E296" t="s">
        <v>2330</v>
      </c>
      <c r="F296" t="s">
        <v>4548</v>
      </c>
      <c r="G296" t="s">
        <v>246</v>
      </c>
      <c r="FC296" t="s">
        <v>250</v>
      </c>
      <c r="FD296" t="s">
        <v>484</v>
      </c>
      <c r="FE296" t="s">
        <v>1391</v>
      </c>
      <c r="FF296" t="s">
        <v>4637</v>
      </c>
      <c r="MZ296" t="s">
        <v>712</v>
      </c>
      <c r="NA296" t="s">
        <v>711</v>
      </c>
      <c r="NB296" t="s">
        <v>711</v>
      </c>
      <c r="NC296" t="s">
        <v>711</v>
      </c>
      <c r="ND296" t="s">
        <v>711</v>
      </c>
      <c r="NE296" t="s">
        <v>711</v>
      </c>
      <c r="NF296" t="s">
        <v>711</v>
      </c>
      <c r="NG296" t="s">
        <v>711</v>
      </c>
      <c r="NI296" t="s">
        <v>712</v>
      </c>
      <c r="NJ296" t="s">
        <v>711</v>
      </c>
      <c r="NK296" t="s">
        <v>711</v>
      </c>
      <c r="NL296" t="s">
        <v>711</v>
      </c>
      <c r="NM296" t="s">
        <v>711</v>
      </c>
      <c r="NN296" t="s">
        <v>711</v>
      </c>
      <c r="NO296" t="s">
        <v>711</v>
      </c>
      <c r="NP296" t="s">
        <v>711</v>
      </c>
      <c r="NQ296" t="s">
        <v>711</v>
      </c>
      <c r="NR296" t="s">
        <v>711</v>
      </c>
      <c r="NS296" t="s">
        <v>711</v>
      </c>
      <c r="NT296" t="s">
        <v>711</v>
      </c>
      <c r="NU296" t="s">
        <v>711</v>
      </c>
      <c r="NV296" t="s">
        <v>711</v>
      </c>
      <c r="NW296" t="s">
        <v>711</v>
      </c>
      <c r="NX296" t="s">
        <v>711</v>
      </c>
    </row>
    <row r="297" spans="1:388" x14ac:dyDescent="0.25">
      <c r="A297">
        <v>296</v>
      </c>
      <c r="B297" t="s">
        <v>4689</v>
      </c>
      <c r="C297" t="s">
        <v>333</v>
      </c>
      <c r="D297" t="s">
        <v>337</v>
      </c>
      <c r="E297" t="s">
        <v>2330</v>
      </c>
      <c r="F297" t="s">
        <v>4548</v>
      </c>
      <c r="G297" t="s">
        <v>246</v>
      </c>
      <c r="H297" t="s">
        <v>247</v>
      </c>
      <c r="I297" t="s">
        <v>248</v>
      </c>
      <c r="J297" t="s">
        <v>249</v>
      </c>
      <c r="K297" t="s">
        <v>1360</v>
      </c>
      <c r="L297" t="s">
        <v>1492</v>
      </c>
      <c r="M297" t="s">
        <v>10</v>
      </c>
      <c r="N297" t="s">
        <v>10</v>
      </c>
      <c r="O297" t="s">
        <v>1385</v>
      </c>
      <c r="GN297" t="s">
        <v>251</v>
      </c>
      <c r="GW297" t="s">
        <v>9</v>
      </c>
      <c r="GX297" t="s">
        <v>335</v>
      </c>
      <c r="GY297" t="s">
        <v>1270</v>
      </c>
      <c r="HA297" t="s">
        <v>1345</v>
      </c>
      <c r="HU297" t="s">
        <v>293</v>
      </c>
      <c r="HV297" t="s">
        <v>293</v>
      </c>
      <c r="MI297" t="s">
        <v>4439</v>
      </c>
      <c r="MZ297" t="s">
        <v>712</v>
      </c>
      <c r="NA297" t="s">
        <v>711</v>
      </c>
      <c r="NB297" t="s">
        <v>711</v>
      </c>
      <c r="NC297" t="s">
        <v>711</v>
      </c>
      <c r="ND297" t="s">
        <v>711</v>
      </c>
      <c r="NE297" t="s">
        <v>711</v>
      </c>
      <c r="NF297" t="s">
        <v>711</v>
      </c>
      <c r="NG297" t="s">
        <v>711</v>
      </c>
      <c r="NI297" t="s">
        <v>712</v>
      </c>
      <c r="NJ297" t="s">
        <v>711</v>
      </c>
      <c r="NK297" t="s">
        <v>711</v>
      </c>
      <c r="NL297" t="s">
        <v>711</v>
      </c>
      <c r="NM297" t="s">
        <v>711</v>
      </c>
      <c r="NN297" t="s">
        <v>711</v>
      </c>
      <c r="NO297" t="s">
        <v>711</v>
      </c>
      <c r="NP297" t="s">
        <v>711</v>
      </c>
      <c r="NQ297" t="s">
        <v>711</v>
      </c>
      <c r="NR297" t="s">
        <v>711</v>
      </c>
      <c r="NS297" t="s">
        <v>711</v>
      </c>
      <c r="NT297" t="s">
        <v>711</v>
      </c>
      <c r="NU297" t="s">
        <v>711</v>
      </c>
      <c r="NV297" t="s">
        <v>711</v>
      </c>
      <c r="NW297" t="s">
        <v>711</v>
      </c>
      <c r="NX297" t="s">
        <v>711</v>
      </c>
    </row>
    <row r="298" spans="1:388" x14ac:dyDescent="0.25">
      <c r="A298">
        <v>297</v>
      </c>
      <c r="B298" t="s">
        <v>4689</v>
      </c>
      <c r="C298" t="s">
        <v>333</v>
      </c>
      <c r="D298" t="s">
        <v>337</v>
      </c>
      <c r="E298" t="s">
        <v>2330</v>
      </c>
      <c r="F298" t="s">
        <v>4548</v>
      </c>
      <c r="G298" t="s">
        <v>246</v>
      </c>
      <c r="AL298" t="s">
        <v>247</v>
      </c>
      <c r="AM298" t="s">
        <v>280</v>
      </c>
      <c r="AN298" t="s">
        <v>1350</v>
      </c>
      <c r="AO298" t="s">
        <v>4547</v>
      </c>
      <c r="AP298" t="s">
        <v>10</v>
      </c>
      <c r="AQ298" t="s">
        <v>10</v>
      </c>
      <c r="AR298" t="s">
        <v>1385</v>
      </c>
      <c r="AS298" t="s">
        <v>247</v>
      </c>
      <c r="AT298" t="s">
        <v>280</v>
      </c>
      <c r="AU298" t="s">
        <v>1348</v>
      </c>
      <c r="AV298" t="s">
        <v>4701</v>
      </c>
      <c r="AW298" t="s">
        <v>10</v>
      </c>
      <c r="AX298" t="s">
        <v>10</v>
      </c>
      <c r="AY298" t="s">
        <v>1349</v>
      </c>
      <c r="BW298" t="s">
        <v>247</v>
      </c>
      <c r="BX298" t="s">
        <v>257</v>
      </c>
      <c r="BY298" t="s">
        <v>280</v>
      </c>
      <c r="BZ298" t="s">
        <v>1350</v>
      </c>
      <c r="CA298" t="s">
        <v>1511</v>
      </c>
      <c r="CB298" t="s">
        <v>10</v>
      </c>
      <c r="CC298" t="s">
        <v>9</v>
      </c>
      <c r="CD298" t="s">
        <v>1349</v>
      </c>
      <c r="DE298" t="s">
        <v>247</v>
      </c>
      <c r="DF298" t="s">
        <v>262</v>
      </c>
      <c r="DG298" t="s">
        <v>1388</v>
      </c>
      <c r="DH298" t="s">
        <v>4423</v>
      </c>
      <c r="DI298" t="s">
        <v>10</v>
      </c>
      <c r="DJ298" t="s">
        <v>9</v>
      </c>
      <c r="GO298" t="s">
        <v>277</v>
      </c>
      <c r="GP298" t="s">
        <v>277</v>
      </c>
      <c r="HB298" t="s">
        <v>9</v>
      </c>
      <c r="HC298" t="s">
        <v>335</v>
      </c>
      <c r="HD298" t="s">
        <v>335</v>
      </c>
      <c r="HE298" t="s">
        <v>1270</v>
      </c>
      <c r="HG298" t="s">
        <v>1345</v>
      </c>
      <c r="HU298" t="s">
        <v>293</v>
      </c>
      <c r="HV298" t="s">
        <v>293</v>
      </c>
      <c r="MI298" t="s">
        <v>254</v>
      </c>
      <c r="MZ298" t="s">
        <v>712</v>
      </c>
      <c r="NA298" t="s">
        <v>711</v>
      </c>
      <c r="NB298" t="s">
        <v>711</v>
      </c>
      <c r="NC298" t="s">
        <v>711</v>
      </c>
      <c r="ND298" t="s">
        <v>711</v>
      </c>
      <c r="NE298" t="s">
        <v>711</v>
      </c>
      <c r="NF298" t="s">
        <v>711</v>
      </c>
      <c r="NG298" t="s">
        <v>711</v>
      </c>
      <c r="NI298" t="s">
        <v>712</v>
      </c>
      <c r="NJ298" t="s">
        <v>711</v>
      </c>
      <c r="NK298" t="s">
        <v>711</v>
      </c>
      <c r="NL298" t="s">
        <v>711</v>
      </c>
      <c r="NM298" t="s">
        <v>711</v>
      </c>
      <c r="NN298" t="s">
        <v>711</v>
      </c>
      <c r="NO298" t="s">
        <v>711</v>
      </c>
      <c r="NP298" t="s">
        <v>711</v>
      </c>
      <c r="NQ298" t="s">
        <v>711</v>
      </c>
      <c r="NR298" t="s">
        <v>711</v>
      </c>
      <c r="NS298" t="s">
        <v>711</v>
      </c>
      <c r="NT298" t="s">
        <v>711</v>
      </c>
      <c r="NU298" t="s">
        <v>711</v>
      </c>
      <c r="NV298" t="s">
        <v>711</v>
      </c>
      <c r="NW298" t="s">
        <v>711</v>
      </c>
      <c r="NX298" t="s">
        <v>711</v>
      </c>
    </row>
    <row r="299" spans="1:388" x14ac:dyDescent="0.25">
      <c r="A299">
        <v>298</v>
      </c>
      <c r="B299" t="s">
        <v>4689</v>
      </c>
      <c r="C299" t="s">
        <v>333</v>
      </c>
      <c r="D299" t="s">
        <v>337</v>
      </c>
      <c r="E299" t="s">
        <v>2330</v>
      </c>
      <c r="F299" t="s">
        <v>4548</v>
      </c>
      <c r="G299" t="s">
        <v>246</v>
      </c>
      <c r="AS299" t="s">
        <v>247</v>
      </c>
      <c r="AT299" t="s">
        <v>280</v>
      </c>
      <c r="AU299" t="s">
        <v>1348</v>
      </c>
      <c r="AV299" t="s">
        <v>4701</v>
      </c>
      <c r="AW299" t="s">
        <v>10</v>
      </c>
      <c r="AX299" t="s">
        <v>10</v>
      </c>
      <c r="AY299" t="s">
        <v>1385</v>
      </c>
      <c r="CM299" t="s">
        <v>250</v>
      </c>
      <c r="CN299" t="s">
        <v>280</v>
      </c>
      <c r="CO299" t="s">
        <v>1398</v>
      </c>
      <c r="CP299" t="s">
        <v>1403</v>
      </c>
      <c r="CQ299" t="s">
        <v>10</v>
      </c>
      <c r="CR299" t="s">
        <v>9</v>
      </c>
      <c r="CS299" t="s">
        <v>1353</v>
      </c>
      <c r="CT299" t="s">
        <v>247</v>
      </c>
      <c r="CU299" t="s">
        <v>258</v>
      </c>
      <c r="CV299" t="s">
        <v>259</v>
      </c>
      <c r="CW299" t="s">
        <v>1445</v>
      </c>
      <c r="CX299" t="s">
        <v>1383</v>
      </c>
      <c r="CY299" t="s">
        <v>10</v>
      </c>
      <c r="CZ299" t="s">
        <v>10</v>
      </c>
      <c r="DA299" t="s">
        <v>1342</v>
      </c>
      <c r="GO299" t="s">
        <v>277</v>
      </c>
      <c r="GW299" t="s">
        <v>10</v>
      </c>
      <c r="GX299" t="s">
        <v>335</v>
      </c>
      <c r="GY299" t="s">
        <v>1270</v>
      </c>
      <c r="MI299" t="s">
        <v>4439</v>
      </c>
      <c r="MZ299" t="s">
        <v>712</v>
      </c>
      <c r="NA299" t="s">
        <v>711</v>
      </c>
      <c r="NB299" t="s">
        <v>711</v>
      </c>
      <c r="NC299" t="s">
        <v>711</v>
      </c>
      <c r="ND299" t="s">
        <v>711</v>
      </c>
      <c r="NE299" t="s">
        <v>711</v>
      </c>
      <c r="NF299" t="s">
        <v>711</v>
      </c>
      <c r="NG299" t="s">
        <v>711</v>
      </c>
      <c r="NI299" t="s">
        <v>711</v>
      </c>
      <c r="NJ299" t="s">
        <v>711</v>
      </c>
      <c r="NK299" t="s">
        <v>711</v>
      </c>
      <c r="NL299" t="s">
        <v>711</v>
      </c>
      <c r="NM299" t="s">
        <v>711</v>
      </c>
      <c r="NN299" t="s">
        <v>711</v>
      </c>
      <c r="NO299" t="s">
        <v>711</v>
      </c>
      <c r="NP299" t="s">
        <v>711</v>
      </c>
      <c r="NQ299" t="s">
        <v>711</v>
      </c>
      <c r="NR299" t="s">
        <v>711</v>
      </c>
      <c r="NS299" t="s">
        <v>711</v>
      </c>
      <c r="NT299" t="s">
        <v>711</v>
      </c>
      <c r="NU299" t="s">
        <v>711</v>
      </c>
      <c r="NV299" t="s">
        <v>711</v>
      </c>
      <c r="NW299" t="s">
        <v>711</v>
      </c>
      <c r="NX299" t="s">
        <v>711</v>
      </c>
    </row>
    <row r="300" spans="1:388" x14ac:dyDescent="0.25">
      <c r="A300">
        <v>299</v>
      </c>
      <c r="B300" t="s">
        <v>4689</v>
      </c>
      <c r="C300" t="s">
        <v>333</v>
      </c>
      <c r="D300" t="s">
        <v>337</v>
      </c>
      <c r="E300" t="s">
        <v>2330</v>
      </c>
      <c r="F300" t="s">
        <v>4548</v>
      </c>
      <c r="G300" t="s">
        <v>246</v>
      </c>
      <c r="AZ300" t="s">
        <v>250</v>
      </c>
      <c r="BA300" t="s">
        <v>249</v>
      </c>
      <c r="BB300" t="s">
        <v>1378</v>
      </c>
      <c r="BC300" t="s">
        <v>4740</v>
      </c>
      <c r="BD300" t="s">
        <v>10</v>
      </c>
      <c r="BE300" t="s">
        <v>9</v>
      </c>
      <c r="GW300" t="s">
        <v>9</v>
      </c>
      <c r="GX300" t="s">
        <v>335</v>
      </c>
      <c r="GY300" t="s">
        <v>1270</v>
      </c>
      <c r="HA300" t="s">
        <v>1345</v>
      </c>
      <c r="HU300" t="s">
        <v>293</v>
      </c>
      <c r="HV300" t="s">
        <v>293</v>
      </c>
      <c r="MI300" t="s">
        <v>4439</v>
      </c>
      <c r="MZ300" t="s">
        <v>712</v>
      </c>
      <c r="NA300" t="s">
        <v>711</v>
      </c>
      <c r="NB300" t="s">
        <v>711</v>
      </c>
      <c r="NC300" t="s">
        <v>711</v>
      </c>
      <c r="ND300" t="s">
        <v>711</v>
      </c>
      <c r="NE300" t="s">
        <v>711</v>
      </c>
      <c r="NF300" t="s">
        <v>711</v>
      </c>
      <c r="NG300" t="s">
        <v>711</v>
      </c>
      <c r="NI300" t="s">
        <v>712</v>
      </c>
      <c r="NJ300" t="s">
        <v>711</v>
      </c>
      <c r="NK300" t="s">
        <v>711</v>
      </c>
      <c r="NL300" t="s">
        <v>711</v>
      </c>
      <c r="NM300" t="s">
        <v>711</v>
      </c>
      <c r="NN300" t="s">
        <v>711</v>
      </c>
      <c r="NO300" t="s">
        <v>711</v>
      </c>
      <c r="NP300" t="s">
        <v>711</v>
      </c>
      <c r="NQ300" t="s">
        <v>711</v>
      </c>
      <c r="NR300" t="s">
        <v>711</v>
      </c>
      <c r="NS300" t="s">
        <v>711</v>
      </c>
      <c r="NT300" t="s">
        <v>711</v>
      </c>
      <c r="NU300" t="s">
        <v>711</v>
      </c>
      <c r="NV300" t="s">
        <v>711</v>
      </c>
      <c r="NW300" t="s">
        <v>711</v>
      </c>
      <c r="NX300" t="s">
        <v>711</v>
      </c>
    </row>
    <row r="301" spans="1:388" x14ac:dyDescent="0.25">
      <c r="A301">
        <v>300</v>
      </c>
      <c r="B301" t="s">
        <v>4689</v>
      </c>
      <c r="C301" t="s">
        <v>333</v>
      </c>
      <c r="D301" t="s">
        <v>337</v>
      </c>
      <c r="E301" t="s">
        <v>2330</v>
      </c>
      <c r="F301" t="s">
        <v>4548</v>
      </c>
      <c r="G301" t="s">
        <v>246</v>
      </c>
      <c r="AL301" t="s">
        <v>247</v>
      </c>
      <c r="AM301" t="s">
        <v>280</v>
      </c>
      <c r="AN301" t="s">
        <v>1350</v>
      </c>
      <c r="AO301" t="s">
        <v>4547</v>
      </c>
      <c r="AP301" t="s">
        <v>10</v>
      </c>
      <c r="AQ301" t="s">
        <v>9</v>
      </c>
      <c r="AR301" t="s">
        <v>1385</v>
      </c>
      <c r="BW301" t="s">
        <v>247</v>
      </c>
      <c r="BX301" t="s">
        <v>257</v>
      </c>
      <c r="BY301" t="s">
        <v>280</v>
      </c>
      <c r="BZ301" t="s">
        <v>1350</v>
      </c>
      <c r="CA301" t="s">
        <v>1511</v>
      </c>
      <c r="CB301" t="s">
        <v>10</v>
      </c>
      <c r="CC301" t="s">
        <v>10</v>
      </c>
      <c r="CD301" t="s">
        <v>1385</v>
      </c>
      <c r="CM301" t="s">
        <v>250</v>
      </c>
      <c r="CN301" t="s">
        <v>280</v>
      </c>
      <c r="CO301" t="s">
        <v>1398</v>
      </c>
      <c r="CP301" t="s">
        <v>1403</v>
      </c>
      <c r="CQ301" t="s">
        <v>277</v>
      </c>
      <c r="CR301" t="s">
        <v>277</v>
      </c>
      <c r="GO301" t="s">
        <v>251</v>
      </c>
      <c r="GW301" t="s">
        <v>10</v>
      </c>
      <c r="GX301" t="s">
        <v>335</v>
      </c>
      <c r="GY301" t="s">
        <v>1270</v>
      </c>
      <c r="MI301" t="s">
        <v>254</v>
      </c>
      <c r="MZ301" t="s">
        <v>712</v>
      </c>
      <c r="NA301" t="s">
        <v>711</v>
      </c>
      <c r="NB301" t="s">
        <v>711</v>
      </c>
      <c r="NC301" t="s">
        <v>711</v>
      </c>
      <c r="ND301" t="s">
        <v>711</v>
      </c>
      <c r="NE301" t="s">
        <v>711</v>
      </c>
      <c r="NF301" t="s">
        <v>711</v>
      </c>
      <c r="NG301" t="s">
        <v>711</v>
      </c>
      <c r="NI301" t="s">
        <v>712</v>
      </c>
      <c r="NJ301" t="s">
        <v>711</v>
      </c>
      <c r="NK301" t="s">
        <v>711</v>
      </c>
      <c r="NL301" t="s">
        <v>711</v>
      </c>
      <c r="NM301" t="s">
        <v>711</v>
      </c>
      <c r="NN301" t="s">
        <v>711</v>
      </c>
      <c r="NO301" t="s">
        <v>711</v>
      </c>
      <c r="NP301" t="s">
        <v>711</v>
      </c>
      <c r="NQ301" t="s">
        <v>711</v>
      </c>
      <c r="NR301" t="s">
        <v>711</v>
      </c>
      <c r="NS301" t="s">
        <v>711</v>
      </c>
      <c r="NT301" t="s">
        <v>711</v>
      </c>
      <c r="NU301" t="s">
        <v>711</v>
      </c>
      <c r="NV301" t="s">
        <v>711</v>
      </c>
      <c r="NW301" t="s">
        <v>711</v>
      </c>
      <c r="NX301" t="s">
        <v>711</v>
      </c>
    </row>
    <row r="302" spans="1:388" x14ac:dyDescent="0.25">
      <c r="A302">
        <v>301</v>
      </c>
      <c r="B302" t="s">
        <v>4689</v>
      </c>
      <c r="C302" t="s">
        <v>333</v>
      </c>
      <c r="D302" t="s">
        <v>337</v>
      </c>
      <c r="E302" t="s">
        <v>2330</v>
      </c>
      <c r="F302" t="s">
        <v>4548</v>
      </c>
      <c r="G302" t="s">
        <v>246</v>
      </c>
      <c r="CM302" t="s">
        <v>250</v>
      </c>
      <c r="CN302" t="s">
        <v>280</v>
      </c>
      <c r="CO302" t="s">
        <v>1398</v>
      </c>
      <c r="CP302" t="s">
        <v>1403</v>
      </c>
      <c r="CQ302" t="s">
        <v>10</v>
      </c>
      <c r="CR302" t="s">
        <v>9</v>
      </c>
      <c r="CS302" t="s">
        <v>1368</v>
      </c>
      <c r="GO302" t="s">
        <v>251</v>
      </c>
      <c r="GW302" t="s">
        <v>10</v>
      </c>
      <c r="GX302" t="s">
        <v>335</v>
      </c>
      <c r="GY302" t="s">
        <v>1270</v>
      </c>
      <c r="MI302" t="s">
        <v>4439</v>
      </c>
      <c r="MZ302" t="s">
        <v>712</v>
      </c>
      <c r="NA302" t="s">
        <v>711</v>
      </c>
      <c r="NB302" t="s">
        <v>711</v>
      </c>
      <c r="NC302" t="s">
        <v>711</v>
      </c>
      <c r="ND302" t="s">
        <v>711</v>
      </c>
      <c r="NE302" t="s">
        <v>711</v>
      </c>
      <c r="NF302" t="s">
        <v>711</v>
      </c>
      <c r="NG302" t="s">
        <v>711</v>
      </c>
      <c r="NI302" t="s">
        <v>712</v>
      </c>
      <c r="NJ302" t="s">
        <v>711</v>
      </c>
      <c r="NK302" t="s">
        <v>711</v>
      </c>
      <c r="NL302" t="s">
        <v>711</v>
      </c>
      <c r="NM302" t="s">
        <v>711</v>
      </c>
      <c r="NN302" t="s">
        <v>711</v>
      </c>
      <c r="NO302" t="s">
        <v>711</v>
      </c>
      <c r="NP302" t="s">
        <v>711</v>
      </c>
      <c r="NQ302" t="s">
        <v>711</v>
      </c>
      <c r="NR302" t="s">
        <v>711</v>
      </c>
      <c r="NS302" t="s">
        <v>711</v>
      </c>
      <c r="NT302" t="s">
        <v>711</v>
      </c>
      <c r="NU302" t="s">
        <v>711</v>
      </c>
      <c r="NV302" t="s">
        <v>711</v>
      </c>
      <c r="NW302" t="s">
        <v>711</v>
      </c>
      <c r="NX302" t="s">
        <v>711</v>
      </c>
    </row>
    <row r="303" spans="1:388" x14ac:dyDescent="0.25">
      <c r="A303">
        <v>302</v>
      </c>
      <c r="B303" t="s">
        <v>4689</v>
      </c>
      <c r="C303" t="s">
        <v>333</v>
      </c>
      <c r="D303" t="s">
        <v>337</v>
      </c>
      <c r="E303" t="s">
        <v>2330</v>
      </c>
      <c r="F303" t="s">
        <v>4548</v>
      </c>
      <c r="G303" t="s">
        <v>246</v>
      </c>
      <c r="AL303" t="s">
        <v>247</v>
      </c>
      <c r="AM303" t="s">
        <v>280</v>
      </c>
      <c r="AN303" t="s">
        <v>1350</v>
      </c>
      <c r="AO303" t="s">
        <v>4547</v>
      </c>
      <c r="AP303" t="s">
        <v>10</v>
      </c>
      <c r="AQ303" t="s">
        <v>10</v>
      </c>
      <c r="AR303" t="s">
        <v>1357</v>
      </c>
      <c r="CT303" t="s">
        <v>247</v>
      </c>
      <c r="CU303" t="s">
        <v>315</v>
      </c>
      <c r="CV303" t="s">
        <v>259</v>
      </c>
      <c r="CW303" t="s">
        <v>1360</v>
      </c>
      <c r="CX303" t="s">
        <v>1459</v>
      </c>
      <c r="CY303" t="s">
        <v>10</v>
      </c>
      <c r="CZ303" t="s">
        <v>10</v>
      </c>
      <c r="DA303" t="s">
        <v>1357</v>
      </c>
      <c r="GO303" t="s">
        <v>251</v>
      </c>
      <c r="GW303" t="s">
        <v>10</v>
      </c>
      <c r="GX303" t="s">
        <v>335</v>
      </c>
      <c r="GY303" t="s">
        <v>1270</v>
      </c>
      <c r="MI303" t="s">
        <v>254</v>
      </c>
      <c r="MZ303" t="s">
        <v>712</v>
      </c>
      <c r="NA303" t="s">
        <v>711</v>
      </c>
      <c r="NB303" t="s">
        <v>711</v>
      </c>
      <c r="NC303" t="s">
        <v>711</v>
      </c>
      <c r="ND303" t="s">
        <v>711</v>
      </c>
      <c r="NE303" t="s">
        <v>711</v>
      </c>
      <c r="NF303" t="s">
        <v>711</v>
      </c>
      <c r="NG303" t="s">
        <v>711</v>
      </c>
      <c r="NI303" t="s">
        <v>712</v>
      </c>
      <c r="NJ303" t="s">
        <v>711</v>
      </c>
      <c r="NK303" t="s">
        <v>711</v>
      </c>
      <c r="NL303" t="s">
        <v>711</v>
      </c>
      <c r="NM303" t="s">
        <v>711</v>
      </c>
      <c r="NN303" t="s">
        <v>711</v>
      </c>
      <c r="NO303" t="s">
        <v>711</v>
      </c>
      <c r="NP303" t="s">
        <v>711</v>
      </c>
      <c r="NQ303" t="s">
        <v>711</v>
      </c>
      <c r="NR303" t="s">
        <v>711</v>
      </c>
      <c r="NS303" t="s">
        <v>711</v>
      </c>
      <c r="NT303" t="s">
        <v>711</v>
      </c>
      <c r="NU303" t="s">
        <v>711</v>
      </c>
      <c r="NV303" t="s">
        <v>711</v>
      </c>
      <c r="NW303" t="s">
        <v>711</v>
      </c>
      <c r="NX303" t="s">
        <v>711</v>
      </c>
    </row>
    <row r="304" spans="1:388" x14ac:dyDescent="0.25">
      <c r="A304">
        <v>303</v>
      </c>
      <c r="B304" t="s">
        <v>4689</v>
      </c>
      <c r="C304" t="s">
        <v>333</v>
      </c>
      <c r="D304" t="s">
        <v>337</v>
      </c>
      <c r="E304" t="s">
        <v>2330</v>
      </c>
      <c r="F304" t="s">
        <v>4548</v>
      </c>
      <c r="G304" t="s">
        <v>246</v>
      </c>
      <c r="AZ304" t="s">
        <v>250</v>
      </c>
      <c r="BA304" t="s">
        <v>249</v>
      </c>
      <c r="BB304" t="s">
        <v>1378</v>
      </c>
      <c r="BC304" t="s">
        <v>4740</v>
      </c>
      <c r="BD304" t="s">
        <v>10</v>
      </c>
      <c r="BE304" t="s">
        <v>10</v>
      </c>
      <c r="BF304" t="s">
        <v>1349</v>
      </c>
      <c r="MI304" t="s">
        <v>254</v>
      </c>
      <c r="MZ304" t="s">
        <v>712</v>
      </c>
      <c r="NA304" t="s">
        <v>711</v>
      </c>
      <c r="NB304" t="s">
        <v>711</v>
      </c>
      <c r="NC304" t="s">
        <v>711</v>
      </c>
      <c r="ND304" t="s">
        <v>711</v>
      </c>
      <c r="NE304" t="s">
        <v>711</v>
      </c>
      <c r="NF304" t="s">
        <v>711</v>
      </c>
      <c r="NG304" t="s">
        <v>711</v>
      </c>
      <c r="NI304" t="s">
        <v>712</v>
      </c>
      <c r="NJ304" t="s">
        <v>711</v>
      </c>
      <c r="NK304" t="s">
        <v>711</v>
      </c>
      <c r="NL304" t="s">
        <v>711</v>
      </c>
      <c r="NM304" t="s">
        <v>711</v>
      </c>
      <c r="NN304" t="s">
        <v>711</v>
      </c>
      <c r="NO304" t="s">
        <v>711</v>
      </c>
      <c r="NP304" t="s">
        <v>711</v>
      </c>
      <c r="NQ304" t="s">
        <v>711</v>
      </c>
      <c r="NR304" t="s">
        <v>711</v>
      </c>
      <c r="NS304" t="s">
        <v>711</v>
      </c>
      <c r="NT304" t="s">
        <v>711</v>
      </c>
      <c r="NU304" t="s">
        <v>711</v>
      </c>
      <c r="NV304" t="s">
        <v>711</v>
      </c>
      <c r="NW304" t="s">
        <v>711</v>
      </c>
      <c r="NX304" t="s">
        <v>711</v>
      </c>
    </row>
    <row r="305" spans="1:388" x14ac:dyDescent="0.25">
      <c r="A305">
        <v>304</v>
      </c>
      <c r="B305" t="s">
        <v>4716</v>
      </c>
      <c r="C305" t="s">
        <v>333</v>
      </c>
      <c r="D305" t="s">
        <v>337</v>
      </c>
      <c r="E305" t="s">
        <v>2330</v>
      </c>
      <c r="F305" t="s">
        <v>4548</v>
      </c>
      <c r="G305" t="s">
        <v>246</v>
      </c>
      <c r="H305" t="s">
        <v>247</v>
      </c>
      <c r="I305" t="s">
        <v>248</v>
      </c>
      <c r="J305" t="s">
        <v>249</v>
      </c>
      <c r="K305" t="s">
        <v>1360</v>
      </c>
      <c r="L305" t="s">
        <v>1492</v>
      </c>
      <c r="M305" t="s">
        <v>10</v>
      </c>
      <c r="N305" t="s">
        <v>277</v>
      </c>
      <c r="GN305" t="s">
        <v>251</v>
      </c>
      <c r="GQ305" t="s">
        <v>9</v>
      </c>
      <c r="GR305" t="s">
        <v>10</v>
      </c>
      <c r="GS305" t="s">
        <v>1503</v>
      </c>
      <c r="GT305" t="s">
        <v>1272</v>
      </c>
      <c r="GV305" t="s">
        <v>1353</v>
      </c>
      <c r="MI305" t="s">
        <v>254</v>
      </c>
      <c r="MZ305" t="s">
        <v>712</v>
      </c>
      <c r="NA305" t="s">
        <v>711</v>
      </c>
      <c r="NB305" t="s">
        <v>711</v>
      </c>
      <c r="NC305" t="s">
        <v>711</v>
      </c>
      <c r="ND305" t="s">
        <v>711</v>
      </c>
      <c r="NE305" t="s">
        <v>711</v>
      </c>
      <c r="NF305" t="s">
        <v>711</v>
      </c>
      <c r="NG305" t="s">
        <v>711</v>
      </c>
      <c r="NI305" t="s">
        <v>712</v>
      </c>
      <c r="NJ305" t="s">
        <v>711</v>
      </c>
      <c r="NK305" t="s">
        <v>711</v>
      </c>
      <c r="NL305" t="s">
        <v>711</v>
      </c>
      <c r="NM305" t="s">
        <v>711</v>
      </c>
      <c r="NN305" t="s">
        <v>711</v>
      </c>
      <c r="NO305" t="s">
        <v>711</v>
      </c>
      <c r="NP305" t="s">
        <v>711</v>
      </c>
      <c r="NQ305" t="s">
        <v>711</v>
      </c>
      <c r="NR305" t="s">
        <v>711</v>
      </c>
      <c r="NS305" t="s">
        <v>711</v>
      </c>
      <c r="NT305" t="s">
        <v>711</v>
      </c>
      <c r="NU305" t="s">
        <v>711</v>
      </c>
      <c r="NV305" t="s">
        <v>711</v>
      </c>
      <c r="NW305" t="s">
        <v>711</v>
      </c>
      <c r="NX305" t="s">
        <v>711</v>
      </c>
    </row>
    <row r="306" spans="1:388" x14ac:dyDescent="0.25">
      <c r="A306">
        <v>305</v>
      </c>
      <c r="B306" t="s">
        <v>4716</v>
      </c>
      <c r="C306" t="s">
        <v>333</v>
      </c>
      <c r="D306" t="s">
        <v>337</v>
      </c>
      <c r="E306" t="s">
        <v>2330</v>
      </c>
      <c r="F306" t="s">
        <v>4548</v>
      </c>
      <c r="G306" t="s">
        <v>246</v>
      </c>
      <c r="AL306" t="s">
        <v>247</v>
      </c>
      <c r="AM306" t="s">
        <v>280</v>
      </c>
      <c r="AN306" t="s">
        <v>1350</v>
      </c>
      <c r="AO306" t="s">
        <v>4547</v>
      </c>
      <c r="AP306" t="s">
        <v>10</v>
      </c>
      <c r="AQ306" t="s">
        <v>10</v>
      </c>
      <c r="AR306" t="s">
        <v>1385</v>
      </c>
      <c r="CM306" t="s">
        <v>250</v>
      </c>
      <c r="CN306" t="s">
        <v>280</v>
      </c>
      <c r="CO306" t="s">
        <v>1398</v>
      </c>
      <c r="CP306" t="s">
        <v>1403</v>
      </c>
      <c r="CQ306" t="s">
        <v>10</v>
      </c>
      <c r="CR306" t="s">
        <v>9</v>
      </c>
      <c r="CT306" t="s">
        <v>247</v>
      </c>
      <c r="CU306" t="s">
        <v>258</v>
      </c>
      <c r="CV306" t="s">
        <v>259</v>
      </c>
      <c r="CW306" t="s">
        <v>1445</v>
      </c>
      <c r="CX306" t="s">
        <v>1383</v>
      </c>
      <c r="CY306" t="s">
        <v>10</v>
      </c>
      <c r="CZ306" t="s">
        <v>9</v>
      </c>
      <c r="GO306" t="s">
        <v>253</v>
      </c>
      <c r="MI306" t="s">
        <v>254</v>
      </c>
      <c r="MZ306" t="s">
        <v>712</v>
      </c>
      <c r="NA306" t="s">
        <v>711</v>
      </c>
      <c r="NB306" t="s">
        <v>711</v>
      </c>
      <c r="NC306" t="s">
        <v>711</v>
      </c>
      <c r="ND306" t="s">
        <v>711</v>
      </c>
      <c r="NE306" t="s">
        <v>711</v>
      </c>
      <c r="NF306" t="s">
        <v>711</v>
      </c>
      <c r="NG306" t="s">
        <v>711</v>
      </c>
      <c r="NI306" t="s">
        <v>711</v>
      </c>
      <c r="NJ306" t="s">
        <v>711</v>
      </c>
      <c r="NK306" t="s">
        <v>711</v>
      </c>
      <c r="NL306" t="s">
        <v>711</v>
      </c>
      <c r="NM306" t="s">
        <v>711</v>
      </c>
      <c r="NN306" t="s">
        <v>711</v>
      </c>
      <c r="NO306" t="s">
        <v>711</v>
      </c>
      <c r="NP306" t="s">
        <v>711</v>
      </c>
      <c r="NQ306" t="s">
        <v>711</v>
      </c>
      <c r="NR306" t="s">
        <v>711</v>
      </c>
      <c r="NS306" t="s">
        <v>711</v>
      </c>
      <c r="NT306" t="s">
        <v>711</v>
      </c>
      <c r="NU306" t="s">
        <v>711</v>
      </c>
      <c r="NV306" t="s">
        <v>711</v>
      </c>
      <c r="NW306" t="s">
        <v>711</v>
      </c>
      <c r="NX306" t="s">
        <v>711</v>
      </c>
    </row>
    <row r="307" spans="1:388" x14ac:dyDescent="0.25">
      <c r="A307">
        <v>306</v>
      </c>
      <c r="B307" t="s">
        <v>4716</v>
      </c>
      <c r="C307" t="s">
        <v>333</v>
      </c>
      <c r="D307" t="s">
        <v>337</v>
      </c>
      <c r="E307" t="s">
        <v>2330</v>
      </c>
      <c r="F307" t="s">
        <v>4548</v>
      </c>
      <c r="G307" t="s">
        <v>246</v>
      </c>
      <c r="AS307" t="s">
        <v>247</v>
      </c>
      <c r="AT307" t="s">
        <v>249</v>
      </c>
      <c r="AU307" t="s">
        <v>1391</v>
      </c>
      <c r="AV307" t="s">
        <v>4700</v>
      </c>
      <c r="AW307" t="s">
        <v>10</v>
      </c>
      <c r="AX307" t="s">
        <v>9</v>
      </c>
      <c r="AY307" t="s">
        <v>1342</v>
      </c>
      <c r="BW307" t="s">
        <v>247</v>
      </c>
      <c r="BX307" t="s">
        <v>285</v>
      </c>
      <c r="BY307" t="s">
        <v>280</v>
      </c>
      <c r="BZ307" t="s">
        <v>1350</v>
      </c>
      <c r="CA307" t="s">
        <v>4635</v>
      </c>
      <c r="CB307" t="s">
        <v>9</v>
      </c>
      <c r="CC307" t="s">
        <v>277</v>
      </c>
      <c r="CT307" t="s">
        <v>247</v>
      </c>
      <c r="CU307" t="s">
        <v>272</v>
      </c>
      <c r="CV307" t="s">
        <v>259</v>
      </c>
      <c r="CW307" t="s">
        <v>1388</v>
      </c>
      <c r="CX307" t="s">
        <v>1467</v>
      </c>
      <c r="CY307" t="s">
        <v>9</v>
      </c>
      <c r="CZ307" t="s">
        <v>277</v>
      </c>
      <c r="GO307" t="s">
        <v>277</v>
      </c>
      <c r="GW307" t="s">
        <v>10</v>
      </c>
      <c r="GX307" t="s">
        <v>335</v>
      </c>
      <c r="GY307" t="s">
        <v>1270</v>
      </c>
      <c r="MI307" t="s">
        <v>4439</v>
      </c>
      <c r="MZ307" t="s">
        <v>711</v>
      </c>
      <c r="NA307" t="s">
        <v>711</v>
      </c>
      <c r="NB307" t="s">
        <v>711</v>
      </c>
      <c r="NC307" t="s">
        <v>711</v>
      </c>
      <c r="ND307" t="s">
        <v>711</v>
      </c>
      <c r="NE307" t="s">
        <v>711</v>
      </c>
      <c r="NF307" t="s">
        <v>711</v>
      </c>
      <c r="NG307" t="s">
        <v>712</v>
      </c>
      <c r="NI307" t="s">
        <v>712</v>
      </c>
      <c r="NJ307" t="s">
        <v>711</v>
      </c>
      <c r="NK307" t="s">
        <v>711</v>
      </c>
      <c r="NL307" t="s">
        <v>711</v>
      </c>
      <c r="NM307" t="s">
        <v>711</v>
      </c>
      <c r="NN307" t="s">
        <v>711</v>
      </c>
      <c r="NO307" t="s">
        <v>711</v>
      </c>
      <c r="NP307" t="s">
        <v>711</v>
      </c>
      <c r="NQ307" t="s">
        <v>711</v>
      </c>
      <c r="NR307" t="s">
        <v>711</v>
      </c>
      <c r="NS307" t="s">
        <v>711</v>
      </c>
      <c r="NT307" t="s">
        <v>711</v>
      </c>
      <c r="NU307" t="s">
        <v>711</v>
      </c>
      <c r="NV307" t="s">
        <v>711</v>
      </c>
      <c r="NW307" t="s">
        <v>711</v>
      </c>
      <c r="NX307" t="s">
        <v>711</v>
      </c>
    </row>
    <row r="308" spans="1:388" x14ac:dyDescent="0.25">
      <c r="A308">
        <v>307</v>
      </c>
      <c r="B308" t="s">
        <v>4716</v>
      </c>
      <c r="C308" t="s">
        <v>333</v>
      </c>
      <c r="D308" t="s">
        <v>337</v>
      </c>
      <c r="E308" t="s">
        <v>2330</v>
      </c>
      <c r="F308" t="s">
        <v>4548</v>
      </c>
      <c r="G308" t="s">
        <v>246</v>
      </c>
      <c r="BG308" t="s">
        <v>247</v>
      </c>
      <c r="BH308" t="s">
        <v>252</v>
      </c>
      <c r="BI308" t="s">
        <v>249</v>
      </c>
      <c r="BJ308" t="s">
        <v>1360</v>
      </c>
      <c r="BK308" t="s">
        <v>4739</v>
      </c>
      <c r="BL308" t="s">
        <v>9</v>
      </c>
      <c r="BM308" t="s">
        <v>277</v>
      </c>
      <c r="GO308" t="s">
        <v>263</v>
      </c>
      <c r="GW308" t="s">
        <v>10</v>
      </c>
      <c r="GX308" t="s">
        <v>335</v>
      </c>
      <c r="GY308" t="s">
        <v>1270</v>
      </c>
      <c r="MI308" t="s">
        <v>254</v>
      </c>
      <c r="MZ308" t="s">
        <v>712</v>
      </c>
      <c r="NA308" t="s">
        <v>711</v>
      </c>
      <c r="NB308" t="s">
        <v>711</v>
      </c>
      <c r="NC308" t="s">
        <v>711</v>
      </c>
      <c r="ND308" t="s">
        <v>711</v>
      </c>
      <c r="NE308" t="s">
        <v>711</v>
      </c>
      <c r="NF308" t="s">
        <v>711</v>
      </c>
      <c r="NG308" t="s">
        <v>711</v>
      </c>
      <c r="NI308" t="s">
        <v>712</v>
      </c>
      <c r="NJ308" t="s">
        <v>711</v>
      </c>
      <c r="NK308" t="s">
        <v>711</v>
      </c>
      <c r="NL308" t="s">
        <v>711</v>
      </c>
      <c r="NM308" t="s">
        <v>711</v>
      </c>
      <c r="NN308" t="s">
        <v>711</v>
      </c>
      <c r="NO308" t="s">
        <v>711</v>
      </c>
      <c r="NP308" t="s">
        <v>711</v>
      </c>
      <c r="NQ308" t="s">
        <v>711</v>
      </c>
      <c r="NR308" t="s">
        <v>711</v>
      </c>
      <c r="NS308" t="s">
        <v>711</v>
      </c>
      <c r="NT308" t="s">
        <v>711</v>
      </c>
      <c r="NU308" t="s">
        <v>711</v>
      </c>
      <c r="NV308" t="s">
        <v>711</v>
      </c>
      <c r="NW308" t="s">
        <v>711</v>
      </c>
      <c r="NX308" t="s">
        <v>711</v>
      </c>
    </row>
    <row r="309" spans="1:388" x14ac:dyDescent="0.25">
      <c r="A309">
        <v>308</v>
      </c>
      <c r="B309" t="s">
        <v>4716</v>
      </c>
      <c r="C309" t="s">
        <v>333</v>
      </c>
      <c r="D309" t="s">
        <v>337</v>
      </c>
      <c r="E309" t="s">
        <v>2330</v>
      </c>
      <c r="F309" t="s">
        <v>4548</v>
      </c>
      <c r="G309" t="s">
        <v>246</v>
      </c>
      <c r="CM309" t="s">
        <v>250</v>
      </c>
      <c r="CQ309" t="s">
        <v>10</v>
      </c>
      <c r="CR309" t="s">
        <v>10</v>
      </c>
      <c r="CT309" t="s">
        <v>247</v>
      </c>
      <c r="CU309" t="s">
        <v>258</v>
      </c>
      <c r="CV309" t="s">
        <v>259</v>
      </c>
      <c r="CW309" t="s">
        <v>1445</v>
      </c>
      <c r="CX309" t="s">
        <v>1383</v>
      </c>
      <c r="CY309" t="s">
        <v>10</v>
      </c>
      <c r="CZ309" t="s">
        <v>277</v>
      </c>
      <c r="GO309" t="s">
        <v>277</v>
      </c>
      <c r="GW309" t="s">
        <v>9</v>
      </c>
      <c r="GX309" t="s">
        <v>335</v>
      </c>
      <c r="GY309" t="s">
        <v>1270</v>
      </c>
      <c r="HA309" t="s">
        <v>1345</v>
      </c>
      <c r="HU309" t="s">
        <v>287</v>
      </c>
      <c r="HV309" t="s">
        <v>293</v>
      </c>
      <c r="MI309" t="s">
        <v>254</v>
      </c>
      <c r="MZ309" t="s">
        <v>712</v>
      </c>
      <c r="NA309" t="s">
        <v>711</v>
      </c>
      <c r="NB309" t="s">
        <v>711</v>
      </c>
      <c r="NC309" t="s">
        <v>711</v>
      </c>
      <c r="ND309" t="s">
        <v>711</v>
      </c>
      <c r="NE309" t="s">
        <v>711</v>
      </c>
      <c r="NF309" t="s">
        <v>711</v>
      </c>
      <c r="NG309" t="s">
        <v>711</v>
      </c>
      <c r="NI309" t="s">
        <v>712</v>
      </c>
      <c r="NJ309" t="s">
        <v>711</v>
      </c>
      <c r="NK309" t="s">
        <v>711</v>
      </c>
      <c r="NL309" t="s">
        <v>711</v>
      </c>
      <c r="NM309" t="s">
        <v>711</v>
      </c>
      <c r="NN309" t="s">
        <v>711</v>
      </c>
      <c r="NO309" t="s">
        <v>711</v>
      </c>
      <c r="NP309" t="s">
        <v>711</v>
      </c>
      <c r="NQ309" t="s">
        <v>711</v>
      </c>
      <c r="NR309" t="s">
        <v>711</v>
      </c>
      <c r="NS309" t="s">
        <v>711</v>
      </c>
      <c r="NT309" t="s">
        <v>711</v>
      </c>
      <c r="NU309" t="s">
        <v>711</v>
      </c>
      <c r="NV309" t="s">
        <v>711</v>
      </c>
      <c r="NW309" t="s">
        <v>711</v>
      </c>
      <c r="NX309" t="s">
        <v>711</v>
      </c>
    </row>
    <row r="310" spans="1:388" x14ac:dyDescent="0.25">
      <c r="A310">
        <v>309</v>
      </c>
      <c r="B310" t="s">
        <v>4716</v>
      </c>
      <c r="C310" t="s">
        <v>333</v>
      </c>
      <c r="D310" t="s">
        <v>337</v>
      </c>
      <c r="E310" t="s">
        <v>2330</v>
      </c>
      <c r="F310" t="s">
        <v>4548</v>
      </c>
      <c r="G310" t="s">
        <v>246</v>
      </c>
      <c r="CT310" t="s">
        <v>247</v>
      </c>
      <c r="CU310" t="s">
        <v>258</v>
      </c>
      <c r="CV310" t="s">
        <v>259</v>
      </c>
      <c r="CW310" t="s">
        <v>1445</v>
      </c>
      <c r="CX310" t="s">
        <v>1383</v>
      </c>
      <c r="CY310" t="s">
        <v>9</v>
      </c>
      <c r="CZ310" t="s">
        <v>9</v>
      </c>
      <c r="GO310" t="s">
        <v>251</v>
      </c>
      <c r="MI310" t="s">
        <v>4439</v>
      </c>
      <c r="MZ310" t="s">
        <v>712</v>
      </c>
      <c r="NA310" t="s">
        <v>711</v>
      </c>
      <c r="NB310" t="s">
        <v>711</v>
      </c>
      <c r="NC310" t="s">
        <v>711</v>
      </c>
      <c r="ND310" t="s">
        <v>711</v>
      </c>
      <c r="NE310" t="s">
        <v>711</v>
      </c>
      <c r="NF310" t="s">
        <v>711</v>
      </c>
      <c r="NG310" t="s">
        <v>711</v>
      </c>
      <c r="NI310" t="s">
        <v>712</v>
      </c>
      <c r="NJ310" t="s">
        <v>711</v>
      </c>
      <c r="NK310" t="s">
        <v>711</v>
      </c>
      <c r="NL310" t="s">
        <v>711</v>
      </c>
      <c r="NM310" t="s">
        <v>711</v>
      </c>
      <c r="NN310" t="s">
        <v>711</v>
      </c>
      <c r="NO310" t="s">
        <v>711</v>
      </c>
      <c r="NP310" t="s">
        <v>711</v>
      </c>
      <c r="NQ310" t="s">
        <v>711</v>
      </c>
      <c r="NR310" t="s">
        <v>711</v>
      </c>
      <c r="NS310" t="s">
        <v>711</v>
      </c>
      <c r="NT310" t="s">
        <v>711</v>
      </c>
      <c r="NU310" t="s">
        <v>711</v>
      </c>
      <c r="NV310" t="s">
        <v>711</v>
      </c>
      <c r="NW310" t="s">
        <v>711</v>
      </c>
      <c r="NX310" t="s">
        <v>711</v>
      </c>
    </row>
    <row r="311" spans="1:388" x14ac:dyDescent="0.25">
      <c r="A311">
        <v>310</v>
      </c>
      <c r="B311" t="s">
        <v>4716</v>
      </c>
      <c r="C311" t="s">
        <v>333</v>
      </c>
      <c r="D311" t="s">
        <v>337</v>
      </c>
      <c r="E311" t="s">
        <v>2330</v>
      </c>
      <c r="F311" t="s">
        <v>4548</v>
      </c>
      <c r="G311" t="s">
        <v>246</v>
      </c>
      <c r="BW311" t="s">
        <v>247</v>
      </c>
      <c r="BX311" t="s">
        <v>257</v>
      </c>
      <c r="BY311" t="s">
        <v>280</v>
      </c>
      <c r="BZ311" t="s">
        <v>1350</v>
      </c>
      <c r="CA311" t="s">
        <v>1511</v>
      </c>
      <c r="CB311" t="s">
        <v>9</v>
      </c>
      <c r="CC311" t="s">
        <v>9</v>
      </c>
      <c r="DE311" t="s">
        <v>247</v>
      </c>
      <c r="DF311" t="s">
        <v>262</v>
      </c>
      <c r="DG311" t="s">
        <v>1360</v>
      </c>
      <c r="DH311" t="s">
        <v>1400</v>
      </c>
      <c r="DI311" t="s">
        <v>10</v>
      </c>
      <c r="DJ311" t="s">
        <v>9</v>
      </c>
      <c r="DL311" t="s">
        <v>247</v>
      </c>
      <c r="DM311" t="s">
        <v>1467</v>
      </c>
      <c r="DN311" t="s">
        <v>1467</v>
      </c>
      <c r="DO311" t="s">
        <v>9</v>
      </c>
      <c r="DP311" t="s">
        <v>277</v>
      </c>
      <c r="GO311" t="s">
        <v>253</v>
      </c>
      <c r="GP311" t="s">
        <v>277</v>
      </c>
      <c r="HB311" t="s">
        <v>9</v>
      </c>
      <c r="HC311" t="s">
        <v>277</v>
      </c>
      <c r="HD311" t="s">
        <v>277</v>
      </c>
      <c r="HE311" t="s">
        <v>277</v>
      </c>
      <c r="HG311" t="s">
        <v>1354</v>
      </c>
      <c r="MI311" t="s">
        <v>4439</v>
      </c>
      <c r="MZ311" t="s">
        <v>712</v>
      </c>
      <c r="NA311" t="s">
        <v>711</v>
      </c>
      <c r="NB311" t="s">
        <v>711</v>
      </c>
      <c r="NC311" t="s">
        <v>711</v>
      </c>
      <c r="ND311" t="s">
        <v>711</v>
      </c>
      <c r="NE311" t="s">
        <v>711</v>
      </c>
      <c r="NF311" t="s">
        <v>711</v>
      </c>
      <c r="NG311" t="s">
        <v>711</v>
      </c>
      <c r="NI311" t="s">
        <v>712</v>
      </c>
      <c r="NJ311" t="s">
        <v>711</v>
      </c>
      <c r="NK311" t="s">
        <v>711</v>
      </c>
      <c r="NL311" t="s">
        <v>711</v>
      </c>
      <c r="NM311" t="s">
        <v>711</v>
      </c>
      <c r="NN311" t="s">
        <v>711</v>
      </c>
      <c r="NO311" t="s">
        <v>711</v>
      </c>
      <c r="NP311" t="s">
        <v>711</v>
      </c>
      <c r="NQ311" t="s">
        <v>711</v>
      </c>
      <c r="NR311" t="s">
        <v>711</v>
      </c>
      <c r="NS311" t="s">
        <v>711</v>
      </c>
      <c r="NT311" t="s">
        <v>711</v>
      </c>
      <c r="NU311" t="s">
        <v>711</v>
      </c>
      <c r="NV311" t="s">
        <v>711</v>
      </c>
      <c r="NW311" t="s">
        <v>711</v>
      </c>
      <c r="NX311" t="s">
        <v>711</v>
      </c>
    </row>
    <row r="312" spans="1:388" x14ac:dyDescent="0.25">
      <c r="A312">
        <v>311</v>
      </c>
      <c r="B312" t="s">
        <v>4716</v>
      </c>
      <c r="C312" t="s">
        <v>333</v>
      </c>
      <c r="D312" t="s">
        <v>337</v>
      </c>
      <c r="E312" t="s">
        <v>2330</v>
      </c>
      <c r="F312" t="s">
        <v>4548</v>
      </c>
      <c r="G312" t="s">
        <v>246</v>
      </c>
      <c r="DE312" t="s">
        <v>247</v>
      </c>
      <c r="DF312" t="s">
        <v>279</v>
      </c>
      <c r="DG312" t="s">
        <v>1378</v>
      </c>
      <c r="DH312" t="s">
        <v>1378</v>
      </c>
      <c r="DI312" t="s">
        <v>9</v>
      </c>
      <c r="DJ312" t="s">
        <v>277</v>
      </c>
      <c r="GP312" t="s">
        <v>253</v>
      </c>
      <c r="HB312" t="s">
        <v>10</v>
      </c>
      <c r="HC312" t="s">
        <v>335</v>
      </c>
      <c r="HD312" t="s">
        <v>335</v>
      </c>
      <c r="HE312" t="s">
        <v>1270</v>
      </c>
      <c r="MI312" t="s">
        <v>254</v>
      </c>
      <c r="MZ312" t="s">
        <v>712</v>
      </c>
      <c r="NA312" t="s">
        <v>711</v>
      </c>
      <c r="NB312" t="s">
        <v>711</v>
      </c>
      <c r="NC312" t="s">
        <v>711</v>
      </c>
      <c r="ND312" t="s">
        <v>711</v>
      </c>
      <c r="NE312" t="s">
        <v>711</v>
      </c>
      <c r="NF312" t="s">
        <v>711</v>
      </c>
      <c r="NG312" t="s">
        <v>711</v>
      </c>
      <c r="NI312" t="s">
        <v>711</v>
      </c>
      <c r="NJ312" t="s">
        <v>711</v>
      </c>
      <c r="NK312" t="s">
        <v>711</v>
      </c>
      <c r="NL312" t="s">
        <v>711</v>
      </c>
      <c r="NM312" t="s">
        <v>711</v>
      </c>
      <c r="NN312" t="s">
        <v>711</v>
      </c>
      <c r="NO312" t="s">
        <v>711</v>
      </c>
      <c r="NP312" t="s">
        <v>711</v>
      </c>
      <c r="NQ312" t="s">
        <v>711</v>
      </c>
      <c r="NR312" t="s">
        <v>711</v>
      </c>
      <c r="NS312" t="s">
        <v>711</v>
      </c>
      <c r="NT312" t="s">
        <v>711</v>
      </c>
      <c r="NU312" t="s">
        <v>711</v>
      </c>
      <c r="NV312" t="s">
        <v>711</v>
      </c>
      <c r="NW312" t="s">
        <v>711</v>
      </c>
      <c r="NX312" t="s">
        <v>711</v>
      </c>
    </row>
    <row r="313" spans="1:388" x14ac:dyDescent="0.25">
      <c r="A313">
        <v>312</v>
      </c>
      <c r="B313" t="s">
        <v>4716</v>
      </c>
      <c r="C313" t="s">
        <v>333</v>
      </c>
      <c r="D313" t="s">
        <v>337</v>
      </c>
      <c r="E313" t="s">
        <v>2330</v>
      </c>
      <c r="F313" t="s">
        <v>4548</v>
      </c>
      <c r="G313" t="s">
        <v>246</v>
      </c>
      <c r="AZ313" t="s">
        <v>250</v>
      </c>
      <c r="BA313" t="s">
        <v>249</v>
      </c>
      <c r="BB313" t="s">
        <v>1378</v>
      </c>
      <c r="BC313" t="s">
        <v>4740</v>
      </c>
      <c r="BD313" t="s">
        <v>9</v>
      </c>
      <c r="BE313" t="s">
        <v>277</v>
      </c>
      <c r="GW313" t="s">
        <v>10</v>
      </c>
      <c r="GX313" t="s">
        <v>335</v>
      </c>
      <c r="GY313" t="s">
        <v>1270</v>
      </c>
      <c r="MI313" t="s">
        <v>254</v>
      </c>
      <c r="MZ313" t="s">
        <v>712</v>
      </c>
      <c r="NA313" t="s">
        <v>711</v>
      </c>
      <c r="NB313" t="s">
        <v>711</v>
      </c>
      <c r="NC313" t="s">
        <v>711</v>
      </c>
      <c r="ND313" t="s">
        <v>711</v>
      </c>
      <c r="NE313" t="s">
        <v>711</v>
      </c>
      <c r="NF313" t="s">
        <v>711</v>
      </c>
      <c r="NG313" t="s">
        <v>711</v>
      </c>
      <c r="NI313" t="s">
        <v>711</v>
      </c>
      <c r="NJ313" t="s">
        <v>711</v>
      </c>
      <c r="NK313" t="s">
        <v>711</v>
      </c>
      <c r="NL313" t="s">
        <v>711</v>
      </c>
      <c r="NM313" t="s">
        <v>711</v>
      </c>
      <c r="NN313" t="s">
        <v>711</v>
      </c>
      <c r="NO313" t="s">
        <v>711</v>
      </c>
      <c r="NP313" t="s">
        <v>711</v>
      </c>
      <c r="NQ313" t="s">
        <v>711</v>
      </c>
      <c r="NR313" t="s">
        <v>711</v>
      </c>
      <c r="NS313" t="s">
        <v>711</v>
      </c>
      <c r="NT313" t="s">
        <v>711</v>
      </c>
      <c r="NU313" t="s">
        <v>711</v>
      </c>
      <c r="NV313" t="s">
        <v>711</v>
      </c>
      <c r="NW313" t="s">
        <v>711</v>
      </c>
      <c r="NX313" t="s">
        <v>711</v>
      </c>
    </row>
    <row r="314" spans="1:388" x14ac:dyDescent="0.25">
      <c r="A314">
        <v>313</v>
      </c>
      <c r="B314" t="s">
        <v>4716</v>
      </c>
      <c r="C314" t="s">
        <v>333</v>
      </c>
      <c r="D314" t="s">
        <v>337</v>
      </c>
      <c r="E314" t="s">
        <v>2330</v>
      </c>
      <c r="F314" t="s">
        <v>4548</v>
      </c>
      <c r="G314" t="s">
        <v>246</v>
      </c>
      <c r="BW314" t="s">
        <v>247</v>
      </c>
      <c r="BX314" t="s">
        <v>285</v>
      </c>
      <c r="BY314" t="s">
        <v>280</v>
      </c>
      <c r="BZ314" t="s">
        <v>1350</v>
      </c>
      <c r="CA314" t="s">
        <v>4635</v>
      </c>
      <c r="CB314" t="s">
        <v>10</v>
      </c>
      <c r="CC314" t="s">
        <v>10</v>
      </c>
      <c r="CD314" t="s">
        <v>1345</v>
      </c>
      <c r="GO314" t="s">
        <v>251</v>
      </c>
      <c r="MI314" t="s">
        <v>4439</v>
      </c>
      <c r="MZ314" t="s">
        <v>712</v>
      </c>
      <c r="NA314" t="s">
        <v>711</v>
      </c>
      <c r="NB314" t="s">
        <v>711</v>
      </c>
      <c r="NC314" t="s">
        <v>711</v>
      </c>
      <c r="ND314" t="s">
        <v>711</v>
      </c>
      <c r="NE314" t="s">
        <v>711</v>
      </c>
      <c r="NF314" t="s">
        <v>711</v>
      </c>
      <c r="NG314" t="s">
        <v>711</v>
      </c>
      <c r="NI314" t="s">
        <v>712</v>
      </c>
      <c r="NJ314" t="s">
        <v>711</v>
      </c>
      <c r="NK314" t="s">
        <v>711</v>
      </c>
      <c r="NL314" t="s">
        <v>711</v>
      </c>
      <c r="NM314" t="s">
        <v>711</v>
      </c>
      <c r="NN314" t="s">
        <v>711</v>
      </c>
      <c r="NO314" t="s">
        <v>711</v>
      </c>
      <c r="NP314" t="s">
        <v>711</v>
      </c>
      <c r="NQ314" t="s">
        <v>711</v>
      </c>
      <c r="NR314" t="s">
        <v>711</v>
      </c>
      <c r="NS314" t="s">
        <v>711</v>
      </c>
      <c r="NT314" t="s">
        <v>711</v>
      </c>
      <c r="NU314" t="s">
        <v>711</v>
      </c>
      <c r="NV314" t="s">
        <v>711</v>
      </c>
      <c r="NW314" t="s">
        <v>711</v>
      </c>
      <c r="NX314" t="s">
        <v>711</v>
      </c>
    </row>
    <row r="315" spans="1:388" x14ac:dyDescent="0.25">
      <c r="A315">
        <v>314</v>
      </c>
      <c r="B315" t="s">
        <v>4716</v>
      </c>
      <c r="C315" t="s">
        <v>333</v>
      </c>
      <c r="D315" t="s">
        <v>337</v>
      </c>
      <c r="E315" t="s">
        <v>2330</v>
      </c>
      <c r="F315" t="s">
        <v>4548</v>
      </c>
      <c r="G315" t="s">
        <v>246</v>
      </c>
      <c r="CE315" t="s">
        <v>247</v>
      </c>
      <c r="CF315" t="s">
        <v>285</v>
      </c>
      <c r="CG315" t="s">
        <v>857</v>
      </c>
      <c r="CH315" t="s">
        <v>1374</v>
      </c>
      <c r="CI315" t="s">
        <v>1374</v>
      </c>
      <c r="CJ315" t="s">
        <v>9</v>
      </c>
      <c r="CK315" t="s">
        <v>9</v>
      </c>
      <c r="CL315" t="s">
        <v>1342</v>
      </c>
      <c r="GO315" t="s">
        <v>253</v>
      </c>
      <c r="MZ315" t="s">
        <v>712</v>
      </c>
      <c r="NA315" t="s">
        <v>711</v>
      </c>
      <c r="NB315" t="s">
        <v>711</v>
      </c>
      <c r="NC315" t="s">
        <v>711</v>
      </c>
      <c r="ND315" t="s">
        <v>711</v>
      </c>
      <c r="NE315" t="s">
        <v>711</v>
      </c>
      <c r="NF315" t="s">
        <v>711</v>
      </c>
      <c r="NG315" t="s">
        <v>711</v>
      </c>
      <c r="NI315" t="s">
        <v>711</v>
      </c>
      <c r="NJ315" t="s">
        <v>711</v>
      </c>
      <c r="NK315" t="s">
        <v>711</v>
      </c>
      <c r="NL315" t="s">
        <v>711</v>
      </c>
      <c r="NM315" t="s">
        <v>711</v>
      </c>
      <c r="NN315" t="s">
        <v>711</v>
      </c>
      <c r="NO315" t="s">
        <v>711</v>
      </c>
      <c r="NP315" t="s">
        <v>711</v>
      </c>
      <c r="NQ315" t="s">
        <v>711</v>
      </c>
      <c r="NR315" t="s">
        <v>711</v>
      </c>
      <c r="NS315" t="s">
        <v>711</v>
      </c>
      <c r="NT315" t="s">
        <v>711</v>
      </c>
      <c r="NU315" t="s">
        <v>711</v>
      </c>
      <c r="NV315" t="s">
        <v>711</v>
      </c>
      <c r="NW315" t="s">
        <v>711</v>
      </c>
      <c r="NX315" t="s">
        <v>711</v>
      </c>
    </row>
    <row r="316" spans="1:388" x14ac:dyDescent="0.25">
      <c r="A316">
        <v>315</v>
      </c>
      <c r="B316" t="s">
        <v>4716</v>
      </c>
      <c r="C316" t="s">
        <v>333</v>
      </c>
      <c r="D316" t="s">
        <v>337</v>
      </c>
      <c r="E316" t="s">
        <v>2330</v>
      </c>
      <c r="F316" t="s">
        <v>4548</v>
      </c>
      <c r="G316" t="s">
        <v>246</v>
      </c>
      <c r="BW316" t="s">
        <v>247</v>
      </c>
      <c r="BX316" t="s">
        <v>285</v>
      </c>
      <c r="BY316" t="s">
        <v>280</v>
      </c>
      <c r="BZ316" t="s">
        <v>1350</v>
      </c>
      <c r="CA316" t="s">
        <v>4635</v>
      </c>
      <c r="CB316" t="s">
        <v>10</v>
      </c>
      <c r="CC316" t="s">
        <v>9</v>
      </c>
      <c r="CD316" t="s">
        <v>1349</v>
      </c>
      <c r="GO316" t="s">
        <v>277</v>
      </c>
      <c r="MI316" t="s">
        <v>4439</v>
      </c>
      <c r="MZ316" t="s">
        <v>712</v>
      </c>
      <c r="NA316" t="s">
        <v>711</v>
      </c>
      <c r="NB316" t="s">
        <v>711</v>
      </c>
      <c r="NC316" t="s">
        <v>711</v>
      </c>
      <c r="ND316" t="s">
        <v>711</v>
      </c>
      <c r="NE316" t="s">
        <v>711</v>
      </c>
      <c r="NF316" t="s">
        <v>711</v>
      </c>
      <c r="NG316" t="s">
        <v>711</v>
      </c>
      <c r="NI316" t="s">
        <v>712</v>
      </c>
      <c r="NJ316" t="s">
        <v>711</v>
      </c>
      <c r="NK316" t="s">
        <v>711</v>
      </c>
      <c r="NL316" t="s">
        <v>711</v>
      </c>
      <c r="NM316" t="s">
        <v>711</v>
      </c>
      <c r="NN316" t="s">
        <v>711</v>
      </c>
      <c r="NO316" t="s">
        <v>711</v>
      </c>
      <c r="NP316" t="s">
        <v>711</v>
      </c>
      <c r="NQ316" t="s">
        <v>711</v>
      </c>
      <c r="NR316" t="s">
        <v>711</v>
      </c>
      <c r="NS316" t="s">
        <v>711</v>
      </c>
      <c r="NT316" t="s">
        <v>711</v>
      </c>
      <c r="NU316" t="s">
        <v>711</v>
      </c>
      <c r="NV316" t="s">
        <v>711</v>
      </c>
      <c r="NW316" t="s">
        <v>711</v>
      </c>
      <c r="NX316" t="s">
        <v>711</v>
      </c>
    </row>
    <row r="317" spans="1:388" x14ac:dyDescent="0.25">
      <c r="A317">
        <v>316</v>
      </c>
      <c r="B317" t="s">
        <v>4716</v>
      </c>
      <c r="C317" t="s">
        <v>333</v>
      </c>
      <c r="D317" t="s">
        <v>337</v>
      </c>
      <c r="E317" t="s">
        <v>2330</v>
      </c>
      <c r="F317" t="s">
        <v>4548</v>
      </c>
      <c r="G317" t="s">
        <v>246</v>
      </c>
      <c r="CM317" t="s">
        <v>250</v>
      </c>
      <c r="CN317" t="s">
        <v>280</v>
      </c>
      <c r="CO317" t="s">
        <v>1398</v>
      </c>
      <c r="CP317" t="s">
        <v>1403</v>
      </c>
      <c r="CQ317" t="s">
        <v>9</v>
      </c>
      <c r="CR317" t="s">
        <v>9</v>
      </c>
      <c r="CT317" t="s">
        <v>247</v>
      </c>
      <c r="CU317" t="s">
        <v>258</v>
      </c>
      <c r="CV317" t="s">
        <v>259</v>
      </c>
      <c r="CW317" t="s">
        <v>1445</v>
      </c>
      <c r="CX317" t="s">
        <v>1383</v>
      </c>
      <c r="CY317" t="s">
        <v>10</v>
      </c>
      <c r="CZ317" t="s">
        <v>10</v>
      </c>
      <c r="DA317" t="s">
        <v>1385</v>
      </c>
      <c r="DL317" t="s">
        <v>247</v>
      </c>
      <c r="DM317" t="s">
        <v>1391</v>
      </c>
      <c r="DN317" t="s">
        <v>1391</v>
      </c>
      <c r="DO317" t="s">
        <v>9</v>
      </c>
      <c r="DP317" t="s">
        <v>277</v>
      </c>
      <c r="GO317" t="s">
        <v>253</v>
      </c>
      <c r="GP317" t="s">
        <v>277</v>
      </c>
      <c r="HB317" t="s">
        <v>10</v>
      </c>
      <c r="HC317" t="s">
        <v>335</v>
      </c>
      <c r="HD317" t="s">
        <v>335</v>
      </c>
      <c r="HE317" t="s">
        <v>1270</v>
      </c>
      <c r="MI317" t="s">
        <v>271</v>
      </c>
      <c r="MZ317" t="s">
        <v>712</v>
      </c>
      <c r="NA317" t="s">
        <v>711</v>
      </c>
      <c r="NB317" t="s">
        <v>711</v>
      </c>
      <c r="NC317" t="s">
        <v>711</v>
      </c>
      <c r="ND317" t="s">
        <v>711</v>
      </c>
      <c r="NE317" t="s">
        <v>711</v>
      </c>
      <c r="NF317" t="s">
        <v>711</v>
      </c>
      <c r="NG317" t="s">
        <v>711</v>
      </c>
      <c r="NI317" t="s">
        <v>711</v>
      </c>
      <c r="NJ317" t="s">
        <v>711</v>
      </c>
      <c r="NK317" t="s">
        <v>711</v>
      </c>
      <c r="NL317" t="s">
        <v>711</v>
      </c>
      <c r="NM317" t="s">
        <v>711</v>
      </c>
      <c r="NN317" t="s">
        <v>711</v>
      </c>
      <c r="NO317" t="s">
        <v>711</v>
      </c>
      <c r="NP317" t="s">
        <v>711</v>
      </c>
      <c r="NQ317" t="s">
        <v>711</v>
      </c>
      <c r="NR317" t="s">
        <v>711</v>
      </c>
      <c r="NS317" t="s">
        <v>711</v>
      </c>
      <c r="NT317" t="s">
        <v>711</v>
      </c>
      <c r="NU317" t="s">
        <v>711</v>
      </c>
      <c r="NV317" t="s">
        <v>711</v>
      </c>
      <c r="NW317" t="s">
        <v>711</v>
      </c>
      <c r="NX317" t="s">
        <v>711</v>
      </c>
    </row>
    <row r="318" spans="1:388" x14ac:dyDescent="0.25">
      <c r="A318">
        <v>317</v>
      </c>
      <c r="B318" t="s">
        <v>4716</v>
      </c>
      <c r="C318" t="s">
        <v>333</v>
      </c>
      <c r="D318" t="s">
        <v>337</v>
      </c>
      <c r="E318" t="s">
        <v>2330</v>
      </c>
      <c r="F318" t="s">
        <v>4548</v>
      </c>
      <c r="G318" t="s">
        <v>246</v>
      </c>
      <c r="CM318" t="s">
        <v>250</v>
      </c>
      <c r="CN318" t="s">
        <v>280</v>
      </c>
      <c r="CO318" t="s">
        <v>1398</v>
      </c>
      <c r="CP318" t="s">
        <v>1403</v>
      </c>
      <c r="CQ318" t="s">
        <v>10</v>
      </c>
      <c r="CR318" t="s">
        <v>9</v>
      </c>
      <c r="CS318" t="s">
        <v>1349</v>
      </c>
      <c r="DX318" t="s">
        <v>247</v>
      </c>
      <c r="DY318" t="s">
        <v>1386</v>
      </c>
      <c r="DZ318" t="s">
        <v>1386</v>
      </c>
      <c r="EA318" t="s">
        <v>9</v>
      </c>
      <c r="EB318" t="s">
        <v>9</v>
      </c>
      <c r="GO318" t="s">
        <v>253</v>
      </c>
      <c r="GP318" t="s">
        <v>277</v>
      </c>
      <c r="HB318" t="s">
        <v>9</v>
      </c>
      <c r="HC318" t="s">
        <v>335</v>
      </c>
      <c r="HD318" t="s">
        <v>335</v>
      </c>
      <c r="HE318" t="s">
        <v>1270</v>
      </c>
      <c r="HG318" t="s">
        <v>1345</v>
      </c>
      <c r="HU318" t="s">
        <v>293</v>
      </c>
      <c r="HV318" t="s">
        <v>293</v>
      </c>
      <c r="MI318" t="s">
        <v>4439</v>
      </c>
      <c r="MZ318" t="s">
        <v>712</v>
      </c>
      <c r="NA318" t="s">
        <v>711</v>
      </c>
      <c r="NB318" t="s">
        <v>711</v>
      </c>
      <c r="NC318" t="s">
        <v>711</v>
      </c>
      <c r="ND318" t="s">
        <v>711</v>
      </c>
      <c r="NE318" t="s">
        <v>711</v>
      </c>
      <c r="NF318" t="s">
        <v>711</v>
      </c>
      <c r="NG318" t="s">
        <v>711</v>
      </c>
      <c r="NI318" t="s">
        <v>711</v>
      </c>
      <c r="NJ318" t="s">
        <v>711</v>
      </c>
      <c r="NK318" t="s">
        <v>711</v>
      </c>
      <c r="NL318" t="s">
        <v>711</v>
      </c>
      <c r="NM318" t="s">
        <v>712</v>
      </c>
      <c r="NN318" t="s">
        <v>711</v>
      </c>
      <c r="NO318" t="s">
        <v>711</v>
      </c>
      <c r="NP318" t="s">
        <v>711</v>
      </c>
      <c r="NQ318" t="s">
        <v>711</v>
      </c>
      <c r="NR318" t="s">
        <v>711</v>
      </c>
      <c r="NS318" t="s">
        <v>711</v>
      </c>
      <c r="NT318" t="s">
        <v>711</v>
      </c>
      <c r="NU318" t="s">
        <v>711</v>
      </c>
      <c r="NV318" t="s">
        <v>711</v>
      </c>
      <c r="NW318" t="s">
        <v>711</v>
      </c>
      <c r="NX318" t="s">
        <v>711</v>
      </c>
    </row>
    <row r="319" spans="1:388" x14ac:dyDescent="0.25">
      <c r="A319">
        <v>318</v>
      </c>
      <c r="B319" t="s">
        <v>4716</v>
      </c>
      <c r="C319" t="s">
        <v>333</v>
      </c>
      <c r="D319" t="s">
        <v>337</v>
      </c>
      <c r="E319" t="s">
        <v>2330</v>
      </c>
      <c r="F319" t="s">
        <v>4548</v>
      </c>
      <c r="G319" t="s">
        <v>246</v>
      </c>
      <c r="CT319" t="s">
        <v>247</v>
      </c>
      <c r="CU319" t="s">
        <v>258</v>
      </c>
      <c r="CV319" t="s">
        <v>259</v>
      </c>
      <c r="CW319" t="s">
        <v>1388</v>
      </c>
      <c r="CX319" t="s">
        <v>1467</v>
      </c>
      <c r="CY319" t="s">
        <v>10</v>
      </c>
      <c r="CZ319" t="s">
        <v>9</v>
      </c>
      <c r="DA319" t="s">
        <v>1342</v>
      </c>
      <c r="GO319" t="s">
        <v>251</v>
      </c>
      <c r="MI319" t="s">
        <v>4439</v>
      </c>
      <c r="MZ319" t="s">
        <v>712</v>
      </c>
      <c r="NA319" t="s">
        <v>711</v>
      </c>
      <c r="NB319" t="s">
        <v>711</v>
      </c>
      <c r="NC319" t="s">
        <v>711</v>
      </c>
      <c r="ND319" t="s">
        <v>711</v>
      </c>
      <c r="NE319" t="s">
        <v>711</v>
      </c>
      <c r="NF319" t="s">
        <v>711</v>
      </c>
      <c r="NG319" t="s">
        <v>711</v>
      </c>
      <c r="NI319" t="s">
        <v>711</v>
      </c>
      <c r="NJ319" t="s">
        <v>711</v>
      </c>
      <c r="NK319" t="s">
        <v>711</v>
      </c>
      <c r="NL319" t="s">
        <v>711</v>
      </c>
      <c r="NM319" t="s">
        <v>711</v>
      </c>
      <c r="NN319" t="s">
        <v>711</v>
      </c>
      <c r="NO319" t="s">
        <v>711</v>
      </c>
      <c r="NP319" t="s">
        <v>711</v>
      </c>
      <c r="NQ319" t="s">
        <v>711</v>
      </c>
      <c r="NR319" t="s">
        <v>712</v>
      </c>
      <c r="NS319" t="s">
        <v>711</v>
      </c>
      <c r="NT319" t="s">
        <v>711</v>
      </c>
      <c r="NU319" t="s">
        <v>711</v>
      </c>
      <c r="NV319" t="s">
        <v>711</v>
      </c>
      <c r="NW319" t="s">
        <v>711</v>
      </c>
      <c r="NX319" t="s">
        <v>711</v>
      </c>
    </row>
    <row r="320" spans="1:388" x14ac:dyDescent="0.25">
      <c r="A320">
        <v>319</v>
      </c>
      <c r="B320" t="s">
        <v>4716</v>
      </c>
      <c r="C320" t="s">
        <v>333</v>
      </c>
      <c r="D320" t="s">
        <v>337</v>
      </c>
      <c r="E320" t="s">
        <v>2330</v>
      </c>
      <c r="F320" t="s">
        <v>4548</v>
      </c>
      <c r="G320" t="s">
        <v>246</v>
      </c>
      <c r="CM320" t="s">
        <v>250</v>
      </c>
      <c r="CN320" t="s">
        <v>280</v>
      </c>
      <c r="CO320" t="s">
        <v>1378</v>
      </c>
      <c r="CP320" t="s">
        <v>1472</v>
      </c>
      <c r="CQ320" t="s">
        <v>9</v>
      </c>
      <c r="CR320" t="s">
        <v>10</v>
      </c>
      <c r="CS320" t="s">
        <v>1349</v>
      </c>
      <c r="DE320" t="s">
        <v>247</v>
      </c>
      <c r="DF320" t="s">
        <v>279</v>
      </c>
      <c r="DG320" t="s">
        <v>1378</v>
      </c>
      <c r="DH320" t="s">
        <v>1378</v>
      </c>
      <c r="DI320" t="s">
        <v>10</v>
      </c>
      <c r="DJ320" t="s">
        <v>9</v>
      </c>
      <c r="GO320" t="s">
        <v>253</v>
      </c>
      <c r="GP320" t="s">
        <v>277</v>
      </c>
      <c r="HB320" t="s">
        <v>9</v>
      </c>
      <c r="HC320" t="s">
        <v>277</v>
      </c>
      <c r="HD320" t="s">
        <v>277</v>
      </c>
      <c r="HE320" t="s">
        <v>277</v>
      </c>
      <c r="HG320" t="s">
        <v>1354</v>
      </c>
      <c r="MI320" t="s">
        <v>4439</v>
      </c>
      <c r="MZ320" t="s">
        <v>712</v>
      </c>
      <c r="NA320" t="s">
        <v>711</v>
      </c>
      <c r="NB320" t="s">
        <v>711</v>
      </c>
      <c r="NC320" t="s">
        <v>711</v>
      </c>
      <c r="ND320" t="s">
        <v>711</v>
      </c>
      <c r="NE320" t="s">
        <v>711</v>
      </c>
      <c r="NF320" t="s">
        <v>711</v>
      </c>
      <c r="NG320" t="s">
        <v>711</v>
      </c>
      <c r="NI320" t="s">
        <v>711</v>
      </c>
      <c r="NJ320" t="s">
        <v>711</v>
      </c>
      <c r="NK320" t="s">
        <v>711</v>
      </c>
      <c r="NL320" t="s">
        <v>711</v>
      </c>
      <c r="NM320" t="s">
        <v>711</v>
      </c>
      <c r="NN320" t="s">
        <v>711</v>
      </c>
      <c r="NO320" t="s">
        <v>711</v>
      </c>
      <c r="NP320" t="s">
        <v>711</v>
      </c>
      <c r="NQ320" t="s">
        <v>711</v>
      </c>
      <c r="NR320" t="s">
        <v>711</v>
      </c>
      <c r="NS320" t="s">
        <v>711</v>
      </c>
      <c r="NT320" t="s">
        <v>711</v>
      </c>
      <c r="NU320" t="s">
        <v>711</v>
      </c>
      <c r="NV320" t="s">
        <v>711</v>
      </c>
      <c r="NW320" t="s">
        <v>711</v>
      </c>
      <c r="NX320" t="s">
        <v>711</v>
      </c>
    </row>
    <row r="321" spans="1:388" x14ac:dyDescent="0.25">
      <c r="A321">
        <v>320</v>
      </c>
      <c r="B321" t="s">
        <v>4716</v>
      </c>
      <c r="C321" t="s">
        <v>333</v>
      </c>
      <c r="D321" t="s">
        <v>337</v>
      </c>
      <c r="E321" t="s">
        <v>2330</v>
      </c>
      <c r="F321" t="s">
        <v>4548</v>
      </c>
      <c r="G321" t="s">
        <v>246</v>
      </c>
      <c r="CT321" t="s">
        <v>247</v>
      </c>
      <c r="CU321" t="s">
        <v>272</v>
      </c>
      <c r="CV321" t="s">
        <v>259</v>
      </c>
      <c r="CW321" t="s">
        <v>1426</v>
      </c>
      <c r="CX321" t="s">
        <v>1391</v>
      </c>
      <c r="CY321" t="s">
        <v>9</v>
      </c>
      <c r="CZ321" t="s">
        <v>9</v>
      </c>
      <c r="DA321" t="s">
        <v>1342</v>
      </c>
      <c r="GO321" t="s">
        <v>251</v>
      </c>
      <c r="MI321" t="s">
        <v>4439</v>
      </c>
      <c r="MZ321" t="s">
        <v>712</v>
      </c>
      <c r="NA321" t="s">
        <v>711</v>
      </c>
      <c r="NB321" t="s">
        <v>711</v>
      </c>
      <c r="NC321" t="s">
        <v>711</v>
      </c>
      <c r="ND321" t="s">
        <v>711</v>
      </c>
      <c r="NE321" t="s">
        <v>711</v>
      </c>
      <c r="NF321" t="s">
        <v>711</v>
      </c>
      <c r="NG321" t="s">
        <v>711</v>
      </c>
      <c r="NI321" t="s">
        <v>712</v>
      </c>
      <c r="NJ321" t="s">
        <v>711</v>
      </c>
      <c r="NK321" t="s">
        <v>711</v>
      </c>
      <c r="NL321" t="s">
        <v>711</v>
      </c>
      <c r="NM321" t="s">
        <v>711</v>
      </c>
      <c r="NN321" t="s">
        <v>711</v>
      </c>
      <c r="NO321" t="s">
        <v>711</v>
      </c>
      <c r="NP321" t="s">
        <v>711</v>
      </c>
      <c r="NQ321" t="s">
        <v>711</v>
      </c>
      <c r="NR321" t="s">
        <v>711</v>
      </c>
      <c r="NS321" t="s">
        <v>711</v>
      </c>
      <c r="NT321" t="s">
        <v>711</v>
      </c>
      <c r="NU321" t="s">
        <v>711</v>
      </c>
      <c r="NV321" t="s">
        <v>711</v>
      </c>
      <c r="NW321" t="s">
        <v>711</v>
      </c>
      <c r="NX321" t="s">
        <v>711</v>
      </c>
    </row>
    <row r="322" spans="1:388" x14ac:dyDescent="0.25">
      <c r="A322">
        <v>321</v>
      </c>
      <c r="B322" t="s">
        <v>4716</v>
      </c>
      <c r="C322" t="s">
        <v>333</v>
      </c>
      <c r="D322" t="s">
        <v>337</v>
      </c>
      <c r="E322" t="s">
        <v>2330</v>
      </c>
      <c r="F322" t="s">
        <v>4548</v>
      </c>
      <c r="G322" t="s">
        <v>246</v>
      </c>
      <c r="DL322" t="s">
        <v>247</v>
      </c>
      <c r="DM322" t="s">
        <v>1467</v>
      </c>
      <c r="DN322" t="s">
        <v>1467</v>
      </c>
      <c r="DO322" t="s">
        <v>9</v>
      </c>
      <c r="DP322" t="s">
        <v>9</v>
      </c>
      <c r="DQ322" t="s">
        <v>1349</v>
      </c>
      <c r="GP322" t="s">
        <v>251</v>
      </c>
      <c r="HB322" t="s">
        <v>10</v>
      </c>
      <c r="HC322" t="s">
        <v>335</v>
      </c>
      <c r="HD322" t="s">
        <v>335</v>
      </c>
      <c r="HE322" t="s">
        <v>1270</v>
      </c>
      <c r="MI322" t="s">
        <v>271</v>
      </c>
      <c r="MZ322" t="s">
        <v>712</v>
      </c>
      <c r="NA322" t="s">
        <v>711</v>
      </c>
      <c r="NB322" t="s">
        <v>711</v>
      </c>
      <c r="NC322" t="s">
        <v>711</v>
      </c>
      <c r="ND322" t="s">
        <v>711</v>
      </c>
      <c r="NE322" t="s">
        <v>711</v>
      </c>
      <c r="NF322" t="s">
        <v>711</v>
      </c>
      <c r="NG322" t="s">
        <v>711</v>
      </c>
      <c r="NI322" t="s">
        <v>711</v>
      </c>
      <c r="NJ322" t="s">
        <v>711</v>
      </c>
      <c r="NK322" t="s">
        <v>711</v>
      </c>
      <c r="NL322" t="s">
        <v>712</v>
      </c>
      <c r="NM322" t="s">
        <v>711</v>
      </c>
      <c r="NN322" t="s">
        <v>711</v>
      </c>
      <c r="NO322" t="s">
        <v>711</v>
      </c>
      <c r="NP322" t="s">
        <v>711</v>
      </c>
      <c r="NQ322" t="s">
        <v>711</v>
      </c>
      <c r="NR322" t="s">
        <v>711</v>
      </c>
      <c r="NS322" t="s">
        <v>711</v>
      </c>
      <c r="NT322" t="s">
        <v>711</v>
      </c>
      <c r="NU322" t="s">
        <v>711</v>
      </c>
      <c r="NV322" t="s">
        <v>711</v>
      </c>
      <c r="NW322" t="s">
        <v>711</v>
      </c>
      <c r="NX322" t="s">
        <v>711</v>
      </c>
    </row>
    <row r="323" spans="1:388" x14ac:dyDescent="0.25">
      <c r="A323">
        <v>322</v>
      </c>
      <c r="B323" t="s">
        <v>4716</v>
      </c>
      <c r="C323" t="s">
        <v>333</v>
      </c>
      <c r="D323" t="s">
        <v>337</v>
      </c>
      <c r="E323" t="s">
        <v>2330</v>
      </c>
      <c r="F323" t="s">
        <v>4548</v>
      </c>
      <c r="G323" t="s">
        <v>246</v>
      </c>
      <c r="EY323" t="s">
        <v>250</v>
      </c>
      <c r="EZ323" t="s">
        <v>1345</v>
      </c>
      <c r="FA323" t="s">
        <v>1348</v>
      </c>
      <c r="FB323" t="s">
        <v>1348</v>
      </c>
      <c r="MZ323" t="s">
        <v>711</v>
      </c>
      <c r="NA323" t="s">
        <v>711</v>
      </c>
      <c r="NB323" t="s">
        <v>711</v>
      </c>
      <c r="NC323" t="s">
        <v>711</v>
      </c>
      <c r="ND323" t="s">
        <v>711</v>
      </c>
      <c r="NE323" t="s">
        <v>711</v>
      </c>
      <c r="NF323" t="s">
        <v>711</v>
      </c>
      <c r="NG323" t="s">
        <v>712</v>
      </c>
      <c r="NI323" t="s">
        <v>711</v>
      </c>
      <c r="NJ323" t="s">
        <v>711</v>
      </c>
      <c r="NK323" t="s">
        <v>711</v>
      </c>
      <c r="NL323" t="s">
        <v>711</v>
      </c>
      <c r="NM323" t="s">
        <v>711</v>
      </c>
      <c r="NN323" t="s">
        <v>711</v>
      </c>
      <c r="NO323" t="s">
        <v>711</v>
      </c>
      <c r="NP323" t="s">
        <v>711</v>
      </c>
      <c r="NQ323" t="s">
        <v>711</v>
      </c>
      <c r="NR323" t="s">
        <v>711</v>
      </c>
      <c r="NS323" t="s">
        <v>711</v>
      </c>
      <c r="NT323" t="s">
        <v>711</v>
      </c>
      <c r="NU323" t="s">
        <v>711</v>
      </c>
      <c r="NV323" t="s">
        <v>711</v>
      </c>
      <c r="NW323" t="s">
        <v>711</v>
      </c>
      <c r="NX323" t="s">
        <v>712</v>
      </c>
    </row>
    <row r="324" spans="1:388" x14ac:dyDescent="0.25">
      <c r="A324">
        <v>323</v>
      </c>
      <c r="B324" t="s">
        <v>4716</v>
      </c>
      <c r="C324" t="s">
        <v>333</v>
      </c>
      <c r="D324" t="s">
        <v>337</v>
      </c>
      <c r="E324" t="s">
        <v>2330</v>
      </c>
      <c r="F324" t="s">
        <v>4548</v>
      </c>
      <c r="G324" t="s">
        <v>246</v>
      </c>
      <c r="FC324" t="s">
        <v>250</v>
      </c>
      <c r="FD324" t="s">
        <v>484</v>
      </c>
      <c r="FE324" t="s">
        <v>4741</v>
      </c>
      <c r="FF324" t="s">
        <v>4742</v>
      </c>
      <c r="MZ324" t="s">
        <v>711</v>
      </c>
      <c r="NA324" t="s">
        <v>711</v>
      </c>
      <c r="NB324" t="s">
        <v>711</v>
      </c>
      <c r="NC324" t="s">
        <v>711</v>
      </c>
      <c r="ND324" t="s">
        <v>711</v>
      </c>
      <c r="NE324" t="s">
        <v>711</v>
      </c>
      <c r="NF324" t="s">
        <v>711</v>
      </c>
      <c r="NG324" t="s">
        <v>712</v>
      </c>
      <c r="NI324" t="s">
        <v>711</v>
      </c>
      <c r="NJ324" t="s">
        <v>711</v>
      </c>
      <c r="NK324" t="s">
        <v>711</v>
      </c>
      <c r="NL324" t="s">
        <v>711</v>
      </c>
      <c r="NM324" t="s">
        <v>711</v>
      </c>
      <c r="NN324" t="s">
        <v>711</v>
      </c>
      <c r="NO324" t="s">
        <v>711</v>
      </c>
      <c r="NP324" t="s">
        <v>711</v>
      </c>
      <c r="NQ324" t="s">
        <v>711</v>
      </c>
      <c r="NR324" t="s">
        <v>711</v>
      </c>
      <c r="NS324" t="s">
        <v>711</v>
      </c>
      <c r="NT324" t="s">
        <v>711</v>
      </c>
      <c r="NU324" t="s">
        <v>711</v>
      </c>
      <c r="NV324" t="s">
        <v>711</v>
      </c>
      <c r="NW324" t="s">
        <v>711</v>
      </c>
      <c r="NX324" t="s">
        <v>712</v>
      </c>
    </row>
    <row r="325" spans="1:388" x14ac:dyDescent="0.25">
      <c r="A325">
        <v>324</v>
      </c>
      <c r="B325" t="s">
        <v>4716</v>
      </c>
      <c r="C325" t="s">
        <v>333</v>
      </c>
      <c r="D325" t="s">
        <v>337</v>
      </c>
      <c r="E325" t="s">
        <v>2330</v>
      </c>
      <c r="F325" t="s">
        <v>4548</v>
      </c>
      <c r="G325" t="s">
        <v>246</v>
      </c>
      <c r="DL325" t="s">
        <v>247</v>
      </c>
      <c r="DM325" t="s">
        <v>1391</v>
      </c>
      <c r="DN325" t="s">
        <v>1391</v>
      </c>
      <c r="DO325" t="s">
        <v>277</v>
      </c>
      <c r="DP325" t="s">
        <v>277</v>
      </c>
      <c r="GP325" t="s">
        <v>277</v>
      </c>
      <c r="HB325" t="s">
        <v>9</v>
      </c>
      <c r="HC325" t="s">
        <v>335</v>
      </c>
      <c r="HD325" t="s">
        <v>335</v>
      </c>
      <c r="HE325" t="s">
        <v>1270</v>
      </c>
      <c r="HG325" t="s">
        <v>1345</v>
      </c>
      <c r="HU325" t="s">
        <v>277</v>
      </c>
      <c r="HV325" t="s">
        <v>293</v>
      </c>
      <c r="MI325" t="s">
        <v>271</v>
      </c>
      <c r="MZ325" t="s">
        <v>712</v>
      </c>
      <c r="NA325" t="s">
        <v>711</v>
      </c>
      <c r="NB325" t="s">
        <v>711</v>
      </c>
      <c r="NC325" t="s">
        <v>711</v>
      </c>
      <c r="ND325" t="s">
        <v>711</v>
      </c>
      <c r="NE325" t="s">
        <v>711</v>
      </c>
      <c r="NF325" t="s">
        <v>711</v>
      </c>
      <c r="NG325" t="s">
        <v>711</v>
      </c>
      <c r="NI325" t="s">
        <v>711</v>
      </c>
      <c r="NJ325" t="s">
        <v>711</v>
      </c>
      <c r="NK325" t="s">
        <v>711</v>
      </c>
      <c r="NL325" t="s">
        <v>711</v>
      </c>
      <c r="NM325" t="s">
        <v>712</v>
      </c>
      <c r="NN325" t="s">
        <v>711</v>
      </c>
      <c r="NO325" t="s">
        <v>711</v>
      </c>
      <c r="NP325" t="s">
        <v>711</v>
      </c>
      <c r="NQ325" t="s">
        <v>711</v>
      </c>
      <c r="NR325" t="s">
        <v>711</v>
      </c>
      <c r="NS325" t="s">
        <v>711</v>
      </c>
      <c r="NT325" t="s">
        <v>711</v>
      </c>
      <c r="NU325" t="s">
        <v>711</v>
      </c>
      <c r="NV325" t="s">
        <v>711</v>
      </c>
      <c r="NW325" t="s">
        <v>711</v>
      </c>
      <c r="NX325" t="s">
        <v>711</v>
      </c>
    </row>
    <row r="326" spans="1:388" x14ac:dyDescent="0.25">
      <c r="A326">
        <v>325</v>
      </c>
      <c r="B326" t="s">
        <v>4716</v>
      </c>
      <c r="C326" t="s">
        <v>333</v>
      </c>
      <c r="D326" t="s">
        <v>337</v>
      </c>
      <c r="E326" t="s">
        <v>2330</v>
      </c>
      <c r="F326" t="s">
        <v>4548</v>
      </c>
      <c r="G326" t="s">
        <v>246</v>
      </c>
      <c r="EY326" t="s">
        <v>250</v>
      </c>
      <c r="MZ326" t="s">
        <v>712</v>
      </c>
      <c r="NA326" t="s">
        <v>711</v>
      </c>
      <c r="NB326" t="s">
        <v>711</v>
      </c>
      <c r="NC326" t="s">
        <v>711</v>
      </c>
      <c r="ND326" t="s">
        <v>711</v>
      </c>
      <c r="NE326" t="s">
        <v>711</v>
      </c>
      <c r="NF326" t="s">
        <v>711</v>
      </c>
      <c r="NG326" t="s">
        <v>711</v>
      </c>
      <c r="NI326" t="s">
        <v>711</v>
      </c>
      <c r="NJ326" t="s">
        <v>711</v>
      </c>
      <c r="NK326" t="s">
        <v>711</v>
      </c>
      <c r="NL326" t="s">
        <v>711</v>
      </c>
      <c r="NM326" t="s">
        <v>711</v>
      </c>
      <c r="NN326" t="s">
        <v>711</v>
      </c>
      <c r="NO326" t="s">
        <v>711</v>
      </c>
      <c r="NP326" t="s">
        <v>711</v>
      </c>
      <c r="NQ326" t="s">
        <v>711</v>
      </c>
      <c r="NR326" t="s">
        <v>711</v>
      </c>
      <c r="NS326" t="s">
        <v>711</v>
      </c>
      <c r="NT326" t="s">
        <v>711</v>
      </c>
      <c r="NU326" t="s">
        <v>711</v>
      </c>
      <c r="NV326" t="s">
        <v>711</v>
      </c>
      <c r="NW326" t="s">
        <v>711</v>
      </c>
      <c r="NX326" t="s">
        <v>712</v>
      </c>
    </row>
    <row r="327" spans="1:388" x14ac:dyDescent="0.25">
      <c r="A327">
        <v>326</v>
      </c>
      <c r="B327" t="s">
        <v>4716</v>
      </c>
      <c r="C327" t="s">
        <v>333</v>
      </c>
      <c r="D327" t="s">
        <v>337</v>
      </c>
      <c r="E327" t="s">
        <v>2330</v>
      </c>
      <c r="F327" t="s">
        <v>4548</v>
      </c>
      <c r="G327" t="s">
        <v>246</v>
      </c>
      <c r="DX327" t="s">
        <v>247</v>
      </c>
      <c r="DY327" t="s">
        <v>1386</v>
      </c>
      <c r="DZ327" t="s">
        <v>1386</v>
      </c>
      <c r="EA327" t="s">
        <v>10</v>
      </c>
      <c r="EB327" t="s">
        <v>277</v>
      </c>
      <c r="GP327" t="s">
        <v>251</v>
      </c>
      <c r="HB327" t="s">
        <v>9</v>
      </c>
      <c r="HC327" t="s">
        <v>335</v>
      </c>
      <c r="HD327" t="s">
        <v>335</v>
      </c>
      <c r="HE327" t="s">
        <v>1270</v>
      </c>
      <c r="HG327" t="s">
        <v>1354</v>
      </c>
      <c r="HU327" t="s">
        <v>293</v>
      </c>
      <c r="HV327" t="s">
        <v>293</v>
      </c>
      <c r="MI327" t="s">
        <v>271</v>
      </c>
      <c r="MZ327" t="s">
        <v>711</v>
      </c>
      <c r="NA327" t="s">
        <v>711</v>
      </c>
      <c r="NB327" t="s">
        <v>711</v>
      </c>
      <c r="NC327" t="s">
        <v>711</v>
      </c>
      <c r="ND327" t="s">
        <v>711</v>
      </c>
      <c r="NE327" t="s">
        <v>711</v>
      </c>
      <c r="NF327" t="s">
        <v>711</v>
      </c>
      <c r="NG327" t="s">
        <v>712</v>
      </c>
      <c r="NI327" t="s">
        <v>711</v>
      </c>
      <c r="NJ327" t="s">
        <v>711</v>
      </c>
      <c r="NK327" t="s">
        <v>711</v>
      </c>
      <c r="NL327" t="s">
        <v>711</v>
      </c>
      <c r="NM327" t="s">
        <v>711</v>
      </c>
      <c r="NN327" t="s">
        <v>711</v>
      </c>
      <c r="NO327" t="s">
        <v>711</v>
      </c>
      <c r="NP327" t="s">
        <v>711</v>
      </c>
      <c r="NQ327" t="s">
        <v>711</v>
      </c>
      <c r="NR327" t="s">
        <v>711</v>
      </c>
      <c r="NS327" t="s">
        <v>711</v>
      </c>
      <c r="NT327" t="s">
        <v>711</v>
      </c>
      <c r="NU327" t="s">
        <v>711</v>
      </c>
      <c r="NV327" t="s">
        <v>711</v>
      </c>
      <c r="NW327" t="s">
        <v>711</v>
      </c>
      <c r="NX327" t="s">
        <v>711</v>
      </c>
    </row>
    <row r="328" spans="1:388" x14ac:dyDescent="0.25">
      <c r="A328">
        <v>327</v>
      </c>
      <c r="B328" t="s">
        <v>4716</v>
      </c>
      <c r="C328" t="s">
        <v>333</v>
      </c>
      <c r="D328" t="s">
        <v>337</v>
      </c>
      <c r="E328" t="s">
        <v>2330</v>
      </c>
      <c r="F328" t="s">
        <v>4548</v>
      </c>
      <c r="G328" t="s">
        <v>246</v>
      </c>
      <c r="FC328" t="s">
        <v>250</v>
      </c>
      <c r="FD328" t="s">
        <v>484</v>
      </c>
      <c r="FE328" t="s">
        <v>1381</v>
      </c>
      <c r="FF328" t="s">
        <v>1411</v>
      </c>
      <c r="MZ328" t="s">
        <v>712</v>
      </c>
      <c r="NA328" t="s">
        <v>711</v>
      </c>
      <c r="NB328" t="s">
        <v>711</v>
      </c>
      <c r="NC328" t="s">
        <v>711</v>
      </c>
      <c r="ND328" t="s">
        <v>711</v>
      </c>
      <c r="NE328" t="s">
        <v>711</v>
      </c>
      <c r="NF328" t="s">
        <v>711</v>
      </c>
      <c r="NG328" t="s">
        <v>711</v>
      </c>
      <c r="NI328" t="s">
        <v>711</v>
      </c>
      <c r="NJ328" t="s">
        <v>711</v>
      </c>
      <c r="NK328" t="s">
        <v>711</v>
      </c>
      <c r="NL328" t="s">
        <v>711</v>
      </c>
      <c r="NM328" t="s">
        <v>712</v>
      </c>
      <c r="NN328" t="s">
        <v>711</v>
      </c>
      <c r="NO328" t="s">
        <v>711</v>
      </c>
      <c r="NP328" t="s">
        <v>711</v>
      </c>
      <c r="NQ328" t="s">
        <v>711</v>
      </c>
      <c r="NR328" t="s">
        <v>711</v>
      </c>
      <c r="NS328" t="s">
        <v>711</v>
      </c>
      <c r="NT328" t="s">
        <v>711</v>
      </c>
      <c r="NU328" t="s">
        <v>711</v>
      </c>
      <c r="NV328" t="s">
        <v>711</v>
      </c>
      <c r="NW328" t="s">
        <v>711</v>
      </c>
      <c r="NX328" t="s">
        <v>711</v>
      </c>
    </row>
    <row r="329" spans="1:388" x14ac:dyDescent="0.25">
      <c r="A329">
        <v>328</v>
      </c>
      <c r="B329" t="s">
        <v>4716</v>
      </c>
      <c r="C329" t="s">
        <v>333</v>
      </c>
      <c r="D329" t="s">
        <v>337</v>
      </c>
      <c r="E329" t="s">
        <v>2330</v>
      </c>
      <c r="F329" t="s">
        <v>4548</v>
      </c>
      <c r="G329" t="s">
        <v>246</v>
      </c>
      <c r="EY329" t="s">
        <v>250</v>
      </c>
      <c r="MZ329" t="s">
        <v>712</v>
      </c>
      <c r="NA329" t="s">
        <v>711</v>
      </c>
      <c r="NB329" t="s">
        <v>711</v>
      </c>
      <c r="NC329" t="s">
        <v>711</v>
      </c>
      <c r="ND329" t="s">
        <v>711</v>
      </c>
      <c r="NE329" t="s">
        <v>711</v>
      </c>
      <c r="NF329" t="s">
        <v>711</v>
      </c>
      <c r="NG329" t="s">
        <v>711</v>
      </c>
      <c r="NI329" t="s">
        <v>711</v>
      </c>
      <c r="NJ329" t="s">
        <v>711</v>
      </c>
      <c r="NK329" t="s">
        <v>711</v>
      </c>
      <c r="NL329" t="s">
        <v>711</v>
      </c>
      <c r="NM329" t="s">
        <v>711</v>
      </c>
      <c r="NN329" t="s">
        <v>711</v>
      </c>
      <c r="NO329" t="s">
        <v>711</v>
      </c>
      <c r="NP329" t="s">
        <v>711</v>
      </c>
      <c r="NQ329" t="s">
        <v>711</v>
      </c>
      <c r="NR329" t="s">
        <v>711</v>
      </c>
      <c r="NS329" t="s">
        <v>711</v>
      </c>
      <c r="NT329" t="s">
        <v>711</v>
      </c>
      <c r="NU329" t="s">
        <v>711</v>
      </c>
      <c r="NV329" t="s">
        <v>711</v>
      </c>
      <c r="NW329" t="s">
        <v>711</v>
      </c>
      <c r="NX329" t="s">
        <v>711</v>
      </c>
    </row>
    <row r="330" spans="1:388" x14ac:dyDescent="0.25">
      <c r="A330">
        <v>329</v>
      </c>
      <c r="B330" t="s">
        <v>4716</v>
      </c>
      <c r="C330" t="s">
        <v>333</v>
      </c>
      <c r="D330" t="s">
        <v>337</v>
      </c>
      <c r="E330" t="s">
        <v>2330</v>
      </c>
      <c r="F330" t="s">
        <v>4548</v>
      </c>
      <c r="G330" t="s">
        <v>246</v>
      </c>
      <c r="FC330" t="s">
        <v>250</v>
      </c>
      <c r="FD330" t="s">
        <v>266</v>
      </c>
      <c r="FE330" t="s">
        <v>1386</v>
      </c>
      <c r="FF330" t="s">
        <v>1438</v>
      </c>
      <c r="MZ330" t="s">
        <v>712</v>
      </c>
      <c r="NA330" t="s">
        <v>711</v>
      </c>
      <c r="NB330" t="s">
        <v>711</v>
      </c>
      <c r="NC330" t="s">
        <v>711</v>
      </c>
      <c r="ND330" t="s">
        <v>711</v>
      </c>
      <c r="NE330" t="s">
        <v>711</v>
      </c>
      <c r="NF330" t="s">
        <v>711</v>
      </c>
      <c r="NG330" t="s">
        <v>711</v>
      </c>
      <c r="NI330" t="s">
        <v>711</v>
      </c>
      <c r="NJ330" t="s">
        <v>711</v>
      </c>
      <c r="NK330" t="s">
        <v>711</v>
      </c>
      <c r="NL330" t="s">
        <v>711</v>
      </c>
      <c r="NM330" t="s">
        <v>711</v>
      </c>
      <c r="NN330" t="s">
        <v>711</v>
      </c>
      <c r="NO330" t="s">
        <v>711</v>
      </c>
      <c r="NP330" t="s">
        <v>711</v>
      </c>
      <c r="NQ330" t="s">
        <v>711</v>
      </c>
      <c r="NR330" t="s">
        <v>711</v>
      </c>
      <c r="NS330" t="s">
        <v>711</v>
      </c>
      <c r="NT330" t="s">
        <v>711</v>
      </c>
      <c r="NU330" t="s">
        <v>711</v>
      </c>
      <c r="NV330" t="s">
        <v>711</v>
      </c>
      <c r="NW330" t="s">
        <v>711</v>
      </c>
      <c r="NX330" t="s">
        <v>711</v>
      </c>
    </row>
    <row r="331" spans="1:388" x14ac:dyDescent="0.25">
      <c r="A331">
        <v>330</v>
      </c>
      <c r="B331" t="s">
        <v>4716</v>
      </c>
      <c r="C331" t="s">
        <v>333</v>
      </c>
      <c r="D331" t="s">
        <v>337</v>
      </c>
      <c r="E331" t="s">
        <v>2330</v>
      </c>
      <c r="F331" t="s">
        <v>4548</v>
      </c>
      <c r="G331" t="s">
        <v>246</v>
      </c>
      <c r="EJ331" t="s">
        <v>247</v>
      </c>
      <c r="EK331" t="s">
        <v>1437</v>
      </c>
      <c r="EL331" t="s">
        <v>1437</v>
      </c>
      <c r="EM331" t="s">
        <v>10</v>
      </c>
      <c r="EN331" t="s">
        <v>10</v>
      </c>
      <c r="EO331" t="s">
        <v>1357</v>
      </c>
      <c r="GP331" t="s">
        <v>253</v>
      </c>
      <c r="HB331" t="s">
        <v>9</v>
      </c>
      <c r="HC331" t="s">
        <v>335</v>
      </c>
      <c r="HD331" t="s">
        <v>335</v>
      </c>
      <c r="HE331" t="s">
        <v>1270</v>
      </c>
      <c r="HG331" t="s">
        <v>1354</v>
      </c>
      <c r="HU331" t="s">
        <v>293</v>
      </c>
      <c r="HV331" t="s">
        <v>293</v>
      </c>
      <c r="MI331" t="s">
        <v>254</v>
      </c>
      <c r="MZ331" t="s">
        <v>712</v>
      </c>
      <c r="NA331" t="s">
        <v>711</v>
      </c>
      <c r="NB331" t="s">
        <v>711</v>
      </c>
      <c r="NC331" t="s">
        <v>711</v>
      </c>
      <c r="ND331" t="s">
        <v>711</v>
      </c>
      <c r="NE331" t="s">
        <v>711</v>
      </c>
      <c r="NF331" t="s">
        <v>711</v>
      </c>
      <c r="NG331" t="s">
        <v>711</v>
      </c>
      <c r="NI331" t="s">
        <v>711</v>
      </c>
      <c r="NJ331" t="s">
        <v>711</v>
      </c>
      <c r="NK331" t="s">
        <v>711</v>
      </c>
      <c r="NL331" t="s">
        <v>711</v>
      </c>
      <c r="NM331" t="s">
        <v>711</v>
      </c>
      <c r="NN331" t="s">
        <v>711</v>
      </c>
      <c r="NO331" t="s">
        <v>711</v>
      </c>
      <c r="NP331" t="s">
        <v>711</v>
      </c>
      <c r="NQ331" t="s">
        <v>711</v>
      </c>
      <c r="NR331" t="s">
        <v>711</v>
      </c>
      <c r="NS331" t="s">
        <v>711</v>
      </c>
      <c r="NT331" t="s">
        <v>711</v>
      </c>
      <c r="NU331" t="s">
        <v>711</v>
      </c>
      <c r="NV331" t="s">
        <v>711</v>
      </c>
      <c r="NW331" t="s">
        <v>711</v>
      </c>
      <c r="NX331" t="s">
        <v>711</v>
      </c>
    </row>
    <row r="332" spans="1:388" x14ac:dyDescent="0.25">
      <c r="A332">
        <v>331</v>
      </c>
      <c r="B332" t="s">
        <v>4716</v>
      </c>
      <c r="C332" t="s">
        <v>333</v>
      </c>
      <c r="D332" t="s">
        <v>337</v>
      </c>
      <c r="E332" t="s">
        <v>2330</v>
      </c>
      <c r="F332" t="s">
        <v>4548</v>
      </c>
      <c r="G332" t="s">
        <v>246</v>
      </c>
      <c r="DX332" t="s">
        <v>247</v>
      </c>
      <c r="DY332" t="s">
        <v>1386</v>
      </c>
      <c r="DZ332" t="s">
        <v>1386</v>
      </c>
      <c r="EA332" t="s">
        <v>10</v>
      </c>
      <c r="EB332" t="s">
        <v>9</v>
      </c>
      <c r="GP332" t="s">
        <v>251</v>
      </c>
      <c r="HB332" t="s">
        <v>9</v>
      </c>
      <c r="HC332" t="s">
        <v>335</v>
      </c>
      <c r="HD332" t="s">
        <v>335</v>
      </c>
      <c r="HE332" t="s">
        <v>1270</v>
      </c>
      <c r="HG332" t="s">
        <v>1354</v>
      </c>
      <c r="HU332" t="s">
        <v>293</v>
      </c>
      <c r="HV332" t="s">
        <v>293</v>
      </c>
      <c r="MI332" t="s">
        <v>4439</v>
      </c>
      <c r="MZ332" t="s">
        <v>711</v>
      </c>
      <c r="NA332" t="s">
        <v>711</v>
      </c>
      <c r="NB332" t="s">
        <v>711</v>
      </c>
      <c r="NC332" t="s">
        <v>711</v>
      </c>
      <c r="ND332" t="s">
        <v>711</v>
      </c>
      <c r="NE332" t="s">
        <v>711</v>
      </c>
      <c r="NF332" t="s">
        <v>711</v>
      </c>
      <c r="NG332" t="s">
        <v>712</v>
      </c>
      <c r="NI332" t="s">
        <v>711</v>
      </c>
      <c r="NJ332" t="s">
        <v>711</v>
      </c>
      <c r="NK332" t="s">
        <v>711</v>
      </c>
      <c r="NL332" t="s">
        <v>711</v>
      </c>
      <c r="NM332" t="s">
        <v>711</v>
      </c>
      <c r="NN332" t="s">
        <v>711</v>
      </c>
      <c r="NO332" t="s">
        <v>711</v>
      </c>
      <c r="NP332" t="s">
        <v>711</v>
      </c>
      <c r="NQ332" t="s">
        <v>711</v>
      </c>
      <c r="NR332" t="s">
        <v>711</v>
      </c>
      <c r="NS332" t="s">
        <v>711</v>
      </c>
      <c r="NT332" t="s">
        <v>711</v>
      </c>
      <c r="NU332" t="s">
        <v>711</v>
      </c>
      <c r="NV332" t="s">
        <v>711</v>
      </c>
      <c r="NW332" t="s">
        <v>711</v>
      </c>
      <c r="NX332" t="s">
        <v>711</v>
      </c>
    </row>
    <row r="333" spans="1:388" x14ac:dyDescent="0.25">
      <c r="A333">
        <v>332</v>
      </c>
      <c r="B333" t="s">
        <v>4716</v>
      </c>
      <c r="C333" t="s">
        <v>333</v>
      </c>
      <c r="D333" t="s">
        <v>337</v>
      </c>
      <c r="E333" t="s">
        <v>2330</v>
      </c>
      <c r="F333" t="s">
        <v>4548</v>
      </c>
      <c r="G333" t="s">
        <v>246</v>
      </c>
      <c r="DL333" t="s">
        <v>247</v>
      </c>
      <c r="DM333" t="s">
        <v>1391</v>
      </c>
      <c r="DN333" t="s">
        <v>1391</v>
      </c>
      <c r="DO333" t="s">
        <v>10</v>
      </c>
      <c r="DP333" t="s">
        <v>9</v>
      </c>
      <c r="DQ333" t="s">
        <v>1343</v>
      </c>
      <c r="GP333" t="s">
        <v>251</v>
      </c>
      <c r="HB333" t="s">
        <v>9</v>
      </c>
      <c r="HC333" t="s">
        <v>335</v>
      </c>
      <c r="HD333" t="s">
        <v>335</v>
      </c>
      <c r="HE333" t="s">
        <v>1270</v>
      </c>
      <c r="HG333" t="s">
        <v>1345</v>
      </c>
      <c r="HU333" t="s">
        <v>293</v>
      </c>
      <c r="HV333" t="s">
        <v>293</v>
      </c>
      <c r="MI333" t="s">
        <v>4439</v>
      </c>
      <c r="MZ333" t="s">
        <v>711</v>
      </c>
      <c r="NA333" t="s">
        <v>711</v>
      </c>
      <c r="NB333" t="s">
        <v>711</v>
      </c>
      <c r="NC333" t="s">
        <v>711</v>
      </c>
      <c r="ND333" t="s">
        <v>711</v>
      </c>
      <c r="NE333" t="s">
        <v>711</v>
      </c>
      <c r="NF333" t="s">
        <v>711</v>
      </c>
      <c r="NG333" t="s">
        <v>712</v>
      </c>
      <c r="NI333" t="s">
        <v>711</v>
      </c>
      <c r="NJ333" t="s">
        <v>711</v>
      </c>
      <c r="NK333" t="s">
        <v>711</v>
      </c>
      <c r="NL333" t="s">
        <v>711</v>
      </c>
      <c r="NM333" t="s">
        <v>711</v>
      </c>
      <c r="NN333" t="s">
        <v>711</v>
      </c>
      <c r="NO333" t="s">
        <v>711</v>
      </c>
      <c r="NP333" t="s">
        <v>711</v>
      </c>
      <c r="NQ333" t="s">
        <v>711</v>
      </c>
      <c r="NR333" t="s">
        <v>711</v>
      </c>
      <c r="NS333" t="s">
        <v>711</v>
      </c>
      <c r="NT333" t="s">
        <v>711</v>
      </c>
      <c r="NU333" t="s">
        <v>711</v>
      </c>
      <c r="NV333" t="s">
        <v>711</v>
      </c>
      <c r="NW333" t="s">
        <v>711</v>
      </c>
      <c r="NX333" t="s">
        <v>711</v>
      </c>
    </row>
    <row r="334" spans="1:388" x14ac:dyDescent="0.25">
      <c r="A334">
        <v>333</v>
      </c>
      <c r="B334" t="s">
        <v>4716</v>
      </c>
      <c r="C334" t="s">
        <v>333</v>
      </c>
      <c r="D334" t="s">
        <v>337</v>
      </c>
      <c r="E334" t="s">
        <v>2330</v>
      </c>
      <c r="F334" t="s">
        <v>4548</v>
      </c>
      <c r="G334" t="s">
        <v>246</v>
      </c>
      <c r="DX334" t="s">
        <v>247</v>
      </c>
      <c r="DY334" t="s">
        <v>1386</v>
      </c>
      <c r="DZ334" t="s">
        <v>1386</v>
      </c>
      <c r="EA334" t="s">
        <v>277</v>
      </c>
      <c r="EB334" t="s">
        <v>277</v>
      </c>
      <c r="GP334" t="s">
        <v>251</v>
      </c>
      <c r="HB334" t="s">
        <v>9</v>
      </c>
      <c r="HC334" t="s">
        <v>335</v>
      </c>
      <c r="HD334" t="s">
        <v>335</v>
      </c>
      <c r="HE334" t="s">
        <v>1270</v>
      </c>
      <c r="HG334" t="s">
        <v>1345</v>
      </c>
      <c r="HU334" t="s">
        <v>293</v>
      </c>
      <c r="HV334" t="s">
        <v>293</v>
      </c>
      <c r="MI334" t="s">
        <v>271</v>
      </c>
      <c r="MZ334" t="s">
        <v>712</v>
      </c>
      <c r="NA334" t="s">
        <v>711</v>
      </c>
      <c r="NB334" t="s">
        <v>711</v>
      </c>
      <c r="NC334" t="s">
        <v>711</v>
      </c>
      <c r="ND334" t="s">
        <v>711</v>
      </c>
      <c r="NE334" t="s">
        <v>711</v>
      </c>
      <c r="NF334" t="s">
        <v>711</v>
      </c>
      <c r="NG334" t="s">
        <v>711</v>
      </c>
      <c r="NI334" t="s">
        <v>711</v>
      </c>
      <c r="NJ334" t="s">
        <v>711</v>
      </c>
      <c r="NK334" t="s">
        <v>711</v>
      </c>
      <c r="NL334" t="s">
        <v>711</v>
      </c>
      <c r="NM334" t="s">
        <v>711</v>
      </c>
      <c r="NN334" t="s">
        <v>711</v>
      </c>
      <c r="NO334" t="s">
        <v>711</v>
      </c>
      <c r="NP334" t="s">
        <v>711</v>
      </c>
      <c r="NQ334" t="s">
        <v>711</v>
      </c>
      <c r="NR334" t="s">
        <v>711</v>
      </c>
      <c r="NS334" t="s">
        <v>711</v>
      </c>
      <c r="NT334" t="s">
        <v>711</v>
      </c>
      <c r="NU334" t="s">
        <v>711</v>
      </c>
      <c r="NV334" t="s">
        <v>711</v>
      </c>
      <c r="NW334" t="s">
        <v>711</v>
      </c>
      <c r="NX334" t="s">
        <v>711</v>
      </c>
    </row>
    <row r="335" spans="1:388" x14ac:dyDescent="0.25">
      <c r="A335">
        <v>334</v>
      </c>
      <c r="B335" t="s">
        <v>4732</v>
      </c>
      <c r="C335" t="s">
        <v>321</v>
      </c>
      <c r="D335" t="s">
        <v>1902</v>
      </c>
      <c r="E335" t="s">
        <v>2311</v>
      </c>
      <c r="F335" t="s">
        <v>4532</v>
      </c>
      <c r="G335" t="s">
        <v>397</v>
      </c>
      <c r="X335" t="s">
        <v>250</v>
      </c>
      <c r="Y335" t="s">
        <v>249</v>
      </c>
      <c r="Z335" t="s">
        <v>1361</v>
      </c>
      <c r="AB335" t="s">
        <v>10</v>
      </c>
      <c r="AC335" t="s">
        <v>10</v>
      </c>
      <c r="AD335" t="s">
        <v>1349</v>
      </c>
      <c r="GN335" t="s">
        <v>253</v>
      </c>
      <c r="GQ335" t="s">
        <v>10</v>
      </c>
      <c r="GR335" t="s">
        <v>10</v>
      </c>
      <c r="GS335" t="s">
        <v>4658</v>
      </c>
      <c r="GT335" t="s">
        <v>1270</v>
      </c>
      <c r="GW335" t="s">
        <v>10</v>
      </c>
      <c r="GX335" t="s">
        <v>1440</v>
      </c>
      <c r="GY335" t="s">
        <v>1270</v>
      </c>
      <c r="MT335" t="s">
        <v>255</v>
      </c>
      <c r="MZ335" t="s">
        <v>711</v>
      </c>
      <c r="NA335" t="s">
        <v>711</v>
      </c>
      <c r="NB335" t="s">
        <v>712</v>
      </c>
      <c r="NC335" t="s">
        <v>711</v>
      </c>
      <c r="ND335" t="s">
        <v>711</v>
      </c>
      <c r="NE335" t="s">
        <v>711</v>
      </c>
      <c r="NF335" t="s">
        <v>711</v>
      </c>
      <c r="NG335" t="s">
        <v>711</v>
      </c>
      <c r="NI335" t="s">
        <v>711</v>
      </c>
      <c r="NJ335" t="s">
        <v>712</v>
      </c>
      <c r="NK335" t="s">
        <v>712</v>
      </c>
      <c r="NL335" t="s">
        <v>711</v>
      </c>
      <c r="NM335" t="s">
        <v>711</v>
      </c>
      <c r="NN335" t="s">
        <v>711</v>
      </c>
      <c r="NO335" t="s">
        <v>711</v>
      </c>
      <c r="NP335" t="s">
        <v>711</v>
      </c>
      <c r="NQ335" t="s">
        <v>711</v>
      </c>
      <c r="NR335" t="s">
        <v>711</v>
      </c>
      <c r="NS335" t="s">
        <v>711</v>
      </c>
      <c r="NT335" t="s">
        <v>712</v>
      </c>
      <c r="NU335" t="s">
        <v>712</v>
      </c>
      <c r="NV335" t="s">
        <v>711</v>
      </c>
      <c r="NW335" t="s">
        <v>711</v>
      </c>
      <c r="NX335" t="s">
        <v>711</v>
      </c>
    </row>
    <row r="336" spans="1:388" x14ac:dyDescent="0.25">
      <c r="A336">
        <v>335</v>
      </c>
      <c r="B336" t="s">
        <v>4732</v>
      </c>
      <c r="C336" t="s">
        <v>321</v>
      </c>
      <c r="D336" t="s">
        <v>1902</v>
      </c>
      <c r="E336" t="s">
        <v>2311</v>
      </c>
      <c r="F336" t="s">
        <v>4532</v>
      </c>
      <c r="G336" t="s">
        <v>397</v>
      </c>
      <c r="X336" t="s">
        <v>250</v>
      </c>
      <c r="Y336" t="s">
        <v>249</v>
      </c>
      <c r="Z336" t="s">
        <v>1361</v>
      </c>
      <c r="AB336" t="s">
        <v>10</v>
      </c>
      <c r="AC336" t="s">
        <v>10</v>
      </c>
      <c r="AD336" t="s">
        <v>1349</v>
      </c>
      <c r="GN336" t="s">
        <v>253</v>
      </c>
      <c r="GQ336" t="s">
        <v>10</v>
      </c>
      <c r="GR336" t="s">
        <v>10</v>
      </c>
      <c r="GS336" t="s">
        <v>4658</v>
      </c>
      <c r="GT336" t="s">
        <v>1270</v>
      </c>
      <c r="MT336" t="s">
        <v>255</v>
      </c>
      <c r="MZ336" t="s">
        <v>711</v>
      </c>
      <c r="NA336" t="s">
        <v>711</v>
      </c>
      <c r="NB336" t="s">
        <v>712</v>
      </c>
      <c r="NC336" t="s">
        <v>711</v>
      </c>
      <c r="ND336" t="s">
        <v>711</v>
      </c>
      <c r="NE336" t="s">
        <v>711</v>
      </c>
      <c r="NF336" t="s">
        <v>711</v>
      </c>
      <c r="NG336" t="s">
        <v>711</v>
      </c>
      <c r="NI336" t="s">
        <v>711</v>
      </c>
      <c r="NJ336" t="s">
        <v>712</v>
      </c>
      <c r="NK336" t="s">
        <v>712</v>
      </c>
      <c r="NL336" t="s">
        <v>711</v>
      </c>
      <c r="NM336" t="s">
        <v>711</v>
      </c>
      <c r="NN336" t="s">
        <v>711</v>
      </c>
      <c r="NO336" t="s">
        <v>711</v>
      </c>
      <c r="NP336" t="s">
        <v>711</v>
      </c>
      <c r="NQ336" t="s">
        <v>711</v>
      </c>
      <c r="NR336" t="s">
        <v>711</v>
      </c>
      <c r="NS336" t="s">
        <v>711</v>
      </c>
      <c r="NT336" t="s">
        <v>712</v>
      </c>
      <c r="NU336" t="s">
        <v>712</v>
      </c>
      <c r="NV336" t="s">
        <v>711</v>
      </c>
      <c r="NW336" t="s">
        <v>711</v>
      </c>
      <c r="NX336" t="s">
        <v>711</v>
      </c>
    </row>
    <row r="337" spans="1:388" x14ac:dyDescent="0.25">
      <c r="A337">
        <v>336</v>
      </c>
      <c r="B337" t="s">
        <v>4732</v>
      </c>
      <c r="C337" t="s">
        <v>321</v>
      </c>
      <c r="D337" t="s">
        <v>1902</v>
      </c>
      <c r="E337" t="s">
        <v>2311</v>
      </c>
      <c r="F337" t="s">
        <v>4532</v>
      </c>
      <c r="G337" t="s">
        <v>397</v>
      </c>
      <c r="X337" t="s">
        <v>250</v>
      </c>
      <c r="Y337" t="s">
        <v>249</v>
      </c>
      <c r="Z337" t="s">
        <v>1361</v>
      </c>
      <c r="AB337" t="s">
        <v>10</v>
      </c>
      <c r="AC337" t="s">
        <v>10</v>
      </c>
      <c r="AD337" t="s">
        <v>1349</v>
      </c>
      <c r="GN337" t="s">
        <v>253</v>
      </c>
      <c r="GQ337" t="s">
        <v>10</v>
      </c>
      <c r="GR337" t="s">
        <v>10</v>
      </c>
      <c r="GS337" t="s">
        <v>4658</v>
      </c>
      <c r="GT337" t="s">
        <v>1270</v>
      </c>
      <c r="MT337" t="s">
        <v>255</v>
      </c>
      <c r="MZ337" t="s">
        <v>711</v>
      </c>
      <c r="NA337" t="s">
        <v>711</v>
      </c>
      <c r="NB337" t="s">
        <v>712</v>
      </c>
      <c r="NC337" t="s">
        <v>711</v>
      </c>
      <c r="ND337" t="s">
        <v>711</v>
      </c>
      <c r="NE337" t="s">
        <v>711</v>
      </c>
      <c r="NF337" t="s">
        <v>711</v>
      </c>
      <c r="NG337" t="s">
        <v>711</v>
      </c>
      <c r="NI337" t="s">
        <v>711</v>
      </c>
      <c r="NJ337" t="s">
        <v>712</v>
      </c>
      <c r="NK337" t="s">
        <v>712</v>
      </c>
      <c r="NL337" t="s">
        <v>711</v>
      </c>
      <c r="NM337" t="s">
        <v>711</v>
      </c>
      <c r="NN337" t="s">
        <v>711</v>
      </c>
      <c r="NO337" t="s">
        <v>711</v>
      </c>
      <c r="NP337" t="s">
        <v>711</v>
      </c>
      <c r="NQ337" t="s">
        <v>711</v>
      </c>
      <c r="NR337" t="s">
        <v>711</v>
      </c>
      <c r="NS337" t="s">
        <v>711</v>
      </c>
      <c r="NT337" t="s">
        <v>712</v>
      </c>
      <c r="NU337" t="s">
        <v>712</v>
      </c>
      <c r="NV337" t="s">
        <v>711</v>
      </c>
      <c r="NW337" t="s">
        <v>711</v>
      </c>
      <c r="NX337" t="s">
        <v>711</v>
      </c>
    </row>
    <row r="338" spans="1:388" x14ac:dyDescent="0.25">
      <c r="A338">
        <v>337</v>
      </c>
      <c r="B338" t="s">
        <v>4732</v>
      </c>
      <c r="C338" t="s">
        <v>321</v>
      </c>
      <c r="D338" t="s">
        <v>1902</v>
      </c>
      <c r="E338" t="s">
        <v>2311</v>
      </c>
      <c r="F338" t="s">
        <v>4532</v>
      </c>
      <c r="G338" t="s">
        <v>397</v>
      </c>
      <c r="X338" t="s">
        <v>250</v>
      </c>
      <c r="Y338" t="s">
        <v>249</v>
      </c>
      <c r="Z338" t="s">
        <v>1361</v>
      </c>
      <c r="AB338" t="s">
        <v>10</v>
      </c>
      <c r="AC338" t="s">
        <v>10</v>
      </c>
      <c r="AD338" t="s">
        <v>1349</v>
      </c>
      <c r="GN338" t="s">
        <v>263</v>
      </c>
      <c r="GQ338" t="s">
        <v>10</v>
      </c>
      <c r="GR338" t="s">
        <v>10</v>
      </c>
      <c r="GS338" t="s">
        <v>4658</v>
      </c>
      <c r="GT338" t="s">
        <v>1270</v>
      </c>
      <c r="MT338" t="s">
        <v>255</v>
      </c>
      <c r="MZ338" t="s">
        <v>711</v>
      </c>
      <c r="NA338" t="s">
        <v>711</v>
      </c>
      <c r="NB338" t="s">
        <v>712</v>
      </c>
      <c r="NC338" t="s">
        <v>711</v>
      </c>
      <c r="ND338" t="s">
        <v>711</v>
      </c>
      <c r="NE338" t="s">
        <v>711</v>
      </c>
      <c r="NF338" t="s">
        <v>711</v>
      </c>
      <c r="NG338" t="s">
        <v>711</v>
      </c>
      <c r="NI338" t="s">
        <v>711</v>
      </c>
      <c r="NJ338" t="s">
        <v>712</v>
      </c>
      <c r="NK338" t="s">
        <v>712</v>
      </c>
      <c r="NL338" t="s">
        <v>711</v>
      </c>
      <c r="NM338" t="s">
        <v>711</v>
      </c>
      <c r="NN338" t="s">
        <v>711</v>
      </c>
      <c r="NO338" t="s">
        <v>711</v>
      </c>
      <c r="NP338" t="s">
        <v>711</v>
      </c>
      <c r="NQ338" t="s">
        <v>711</v>
      </c>
      <c r="NR338" t="s">
        <v>711</v>
      </c>
      <c r="NS338" t="s">
        <v>711</v>
      </c>
      <c r="NT338" t="s">
        <v>712</v>
      </c>
      <c r="NU338" t="s">
        <v>712</v>
      </c>
      <c r="NV338" t="s">
        <v>711</v>
      </c>
      <c r="NW338" t="s">
        <v>711</v>
      </c>
      <c r="NX338" t="s">
        <v>711</v>
      </c>
    </row>
    <row r="339" spans="1:388" x14ac:dyDescent="0.25">
      <c r="A339">
        <v>338</v>
      </c>
      <c r="B339" t="s">
        <v>4732</v>
      </c>
      <c r="C339" t="s">
        <v>321</v>
      </c>
      <c r="D339" t="s">
        <v>1902</v>
      </c>
      <c r="E339" t="s">
        <v>2311</v>
      </c>
      <c r="F339" t="s">
        <v>4532</v>
      </c>
      <c r="G339" t="s">
        <v>397</v>
      </c>
      <c r="X339" t="s">
        <v>250</v>
      </c>
      <c r="Y339" t="s">
        <v>249</v>
      </c>
      <c r="Z339" t="s">
        <v>1361</v>
      </c>
      <c r="AB339" t="s">
        <v>10</v>
      </c>
      <c r="AC339" t="s">
        <v>10</v>
      </c>
      <c r="AD339" t="s">
        <v>1349</v>
      </c>
      <c r="GN339" t="s">
        <v>253</v>
      </c>
      <c r="GQ339" t="s">
        <v>10</v>
      </c>
      <c r="GR339" t="s">
        <v>10</v>
      </c>
      <c r="GS339" t="s">
        <v>4658</v>
      </c>
      <c r="GT339" t="s">
        <v>1270</v>
      </c>
      <c r="MT339" t="s">
        <v>255</v>
      </c>
      <c r="MZ339" t="s">
        <v>711</v>
      </c>
      <c r="NA339" t="s">
        <v>711</v>
      </c>
      <c r="NB339" t="s">
        <v>712</v>
      </c>
      <c r="NC339" t="s">
        <v>711</v>
      </c>
      <c r="ND339" t="s">
        <v>711</v>
      </c>
      <c r="NE339" t="s">
        <v>711</v>
      </c>
      <c r="NF339" t="s">
        <v>711</v>
      </c>
      <c r="NG339" t="s">
        <v>711</v>
      </c>
      <c r="NI339" t="s">
        <v>711</v>
      </c>
      <c r="NJ339" t="s">
        <v>712</v>
      </c>
      <c r="NK339" t="s">
        <v>712</v>
      </c>
      <c r="NL339" t="s">
        <v>711</v>
      </c>
      <c r="NM339" t="s">
        <v>711</v>
      </c>
      <c r="NN339" t="s">
        <v>711</v>
      </c>
      <c r="NO339" t="s">
        <v>711</v>
      </c>
      <c r="NP339" t="s">
        <v>711</v>
      </c>
      <c r="NQ339" t="s">
        <v>711</v>
      </c>
      <c r="NR339" t="s">
        <v>711</v>
      </c>
      <c r="NS339" t="s">
        <v>711</v>
      </c>
      <c r="NT339" t="s">
        <v>712</v>
      </c>
      <c r="NU339" t="s">
        <v>712</v>
      </c>
      <c r="NV339" t="s">
        <v>711</v>
      </c>
      <c r="NW339" t="s">
        <v>711</v>
      </c>
      <c r="NX339" t="s">
        <v>711</v>
      </c>
    </row>
    <row r="340" spans="1:388" x14ac:dyDescent="0.25">
      <c r="A340">
        <v>339</v>
      </c>
      <c r="B340" t="s">
        <v>4732</v>
      </c>
      <c r="C340" t="s">
        <v>321</v>
      </c>
      <c r="D340" t="s">
        <v>1902</v>
      </c>
      <c r="E340" t="s">
        <v>2311</v>
      </c>
      <c r="F340" t="s">
        <v>4532</v>
      </c>
      <c r="G340" t="s">
        <v>397</v>
      </c>
      <c r="H340" t="s">
        <v>250</v>
      </c>
      <c r="I340" t="s">
        <v>248</v>
      </c>
      <c r="J340" t="s">
        <v>280</v>
      </c>
      <c r="K340" t="s">
        <v>4743</v>
      </c>
      <c r="M340" t="s">
        <v>10</v>
      </c>
      <c r="N340" t="s">
        <v>10</v>
      </c>
      <c r="O340" t="s">
        <v>1349</v>
      </c>
      <c r="GN340" t="s">
        <v>253</v>
      </c>
      <c r="GQ340" t="s">
        <v>9</v>
      </c>
      <c r="GR340" t="s">
        <v>10</v>
      </c>
      <c r="GS340" t="s">
        <v>4658</v>
      </c>
      <c r="GT340" t="s">
        <v>1270</v>
      </c>
      <c r="GV340" t="s">
        <v>1345</v>
      </c>
      <c r="MT340" t="s">
        <v>255</v>
      </c>
      <c r="MZ340" t="s">
        <v>711</v>
      </c>
      <c r="NA340" t="s">
        <v>711</v>
      </c>
      <c r="NB340" t="s">
        <v>712</v>
      </c>
      <c r="NC340" t="s">
        <v>711</v>
      </c>
      <c r="ND340" t="s">
        <v>711</v>
      </c>
      <c r="NE340" t="s">
        <v>711</v>
      </c>
      <c r="NF340" t="s">
        <v>711</v>
      </c>
      <c r="NG340" t="s">
        <v>711</v>
      </c>
      <c r="NI340" t="s">
        <v>711</v>
      </c>
      <c r="NJ340" t="s">
        <v>712</v>
      </c>
      <c r="NK340" t="s">
        <v>712</v>
      </c>
      <c r="NL340" t="s">
        <v>711</v>
      </c>
      <c r="NM340" t="s">
        <v>711</v>
      </c>
      <c r="NN340" t="s">
        <v>711</v>
      </c>
      <c r="NO340" t="s">
        <v>711</v>
      </c>
      <c r="NP340" t="s">
        <v>711</v>
      </c>
      <c r="NQ340" t="s">
        <v>711</v>
      </c>
      <c r="NR340" t="s">
        <v>711</v>
      </c>
      <c r="NS340" t="s">
        <v>711</v>
      </c>
      <c r="NT340" t="s">
        <v>712</v>
      </c>
      <c r="NU340" t="s">
        <v>712</v>
      </c>
      <c r="NV340" t="s">
        <v>711</v>
      </c>
      <c r="NW340" t="s">
        <v>711</v>
      </c>
      <c r="NX340" t="s">
        <v>711</v>
      </c>
    </row>
    <row r="341" spans="1:388" x14ac:dyDescent="0.25">
      <c r="A341">
        <v>340</v>
      </c>
      <c r="B341" t="s">
        <v>4732</v>
      </c>
      <c r="C341" t="s">
        <v>321</v>
      </c>
      <c r="D341" t="s">
        <v>1902</v>
      </c>
      <c r="E341" t="s">
        <v>2311</v>
      </c>
      <c r="F341" t="s">
        <v>4532</v>
      </c>
      <c r="G341" t="s">
        <v>397</v>
      </c>
      <c r="H341" t="s">
        <v>250</v>
      </c>
      <c r="I341" t="s">
        <v>248</v>
      </c>
      <c r="J341" t="s">
        <v>280</v>
      </c>
      <c r="K341" t="s">
        <v>4743</v>
      </c>
      <c r="M341" t="s">
        <v>10</v>
      </c>
      <c r="N341" t="s">
        <v>10</v>
      </c>
      <c r="O341" t="s">
        <v>1349</v>
      </c>
      <c r="GN341" t="s">
        <v>253</v>
      </c>
      <c r="GQ341" t="s">
        <v>10</v>
      </c>
      <c r="GR341" t="s">
        <v>9</v>
      </c>
      <c r="GS341" t="s">
        <v>2312</v>
      </c>
      <c r="GT341" t="s">
        <v>1270</v>
      </c>
      <c r="MT341" t="s">
        <v>255</v>
      </c>
      <c r="MZ341" t="s">
        <v>711</v>
      </c>
      <c r="NA341" t="s">
        <v>711</v>
      </c>
      <c r="NB341" t="s">
        <v>712</v>
      </c>
      <c r="NC341" t="s">
        <v>711</v>
      </c>
      <c r="ND341" t="s">
        <v>711</v>
      </c>
      <c r="NE341" t="s">
        <v>711</v>
      </c>
      <c r="NF341" t="s">
        <v>711</v>
      </c>
      <c r="NG341" t="s">
        <v>711</v>
      </c>
      <c r="NI341" t="s">
        <v>711</v>
      </c>
      <c r="NJ341" t="s">
        <v>712</v>
      </c>
      <c r="NK341" t="s">
        <v>712</v>
      </c>
      <c r="NL341" t="s">
        <v>711</v>
      </c>
      <c r="NM341" t="s">
        <v>711</v>
      </c>
      <c r="NN341" t="s">
        <v>711</v>
      </c>
      <c r="NO341" t="s">
        <v>711</v>
      </c>
      <c r="NP341" t="s">
        <v>711</v>
      </c>
      <c r="NQ341" t="s">
        <v>711</v>
      </c>
      <c r="NR341" t="s">
        <v>711</v>
      </c>
      <c r="NS341" t="s">
        <v>711</v>
      </c>
      <c r="NT341" t="s">
        <v>712</v>
      </c>
      <c r="NU341" t="s">
        <v>712</v>
      </c>
      <c r="NV341" t="s">
        <v>711</v>
      </c>
      <c r="NW341" t="s">
        <v>711</v>
      </c>
      <c r="NX341" t="s">
        <v>711</v>
      </c>
    </row>
    <row r="342" spans="1:388" x14ac:dyDescent="0.25">
      <c r="A342">
        <v>341</v>
      </c>
      <c r="B342" t="s">
        <v>4732</v>
      </c>
      <c r="C342" t="s">
        <v>321</v>
      </c>
      <c r="D342" t="s">
        <v>1902</v>
      </c>
      <c r="E342" t="s">
        <v>2311</v>
      </c>
      <c r="F342" t="s">
        <v>4532</v>
      </c>
      <c r="G342" t="s">
        <v>397</v>
      </c>
      <c r="H342" t="s">
        <v>250</v>
      </c>
      <c r="I342" t="s">
        <v>248</v>
      </c>
      <c r="J342" t="s">
        <v>280</v>
      </c>
      <c r="K342" t="s">
        <v>4743</v>
      </c>
      <c r="M342" t="s">
        <v>10</v>
      </c>
      <c r="N342" t="s">
        <v>10</v>
      </c>
      <c r="O342" t="s">
        <v>1349</v>
      </c>
      <c r="GN342" t="s">
        <v>253</v>
      </c>
      <c r="GQ342" t="s">
        <v>9</v>
      </c>
      <c r="GR342" t="s">
        <v>10</v>
      </c>
      <c r="GS342" t="s">
        <v>4658</v>
      </c>
      <c r="GT342" t="s">
        <v>1270</v>
      </c>
      <c r="GV342" t="s">
        <v>1345</v>
      </c>
      <c r="MT342" t="s">
        <v>255</v>
      </c>
      <c r="MZ342" t="s">
        <v>711</v>
      </c>
      <c r="NA342" t="s">
        <v>711</v>
      </c>
      <c r="NB342" t="s">
        <v>712</v>
      </c>
      <c r="NC342" t="s">
        <v>711</v>
      </c>
      <c r="ND342" t="s">
        <v>711</v>
      </c>
      <c r="NE342" t="s">
        <v>711</v>
      </c>
      <c r="NF342" t="s">
        <v>711</v>
      </c>
      <c r="NG342" t="s">
        <v>711</v>
      </c>
      <c r="NI342" t="s">
        <v>711</v>
      </c>
      <c r="NJ342" t="s">
        <v>712</v>
      </c>
      <c r="NK342" t="s">
        <v>712</v>
      </c>
      <c r="NL342" t="s">
        <v>711</v>
      </c>
      <c r="NM342" t="s">
        <v>711</v>
      </c>
      <c r="NN342" t="s">
        <v>711</v>
      </c>
      <c r="NO342" t="s">
        <v>711</v>
      </c>
      <c r="NP342" t="s">
        <v>711</v>
      </c>
      <c r="NQ342" t="s">
        <v>711</v>
      </c>
      <c r="NR342" t="s">
        <v>711</v>
      </c>
      <c r="NS342" t="s">
        <v>711</v>
      </c>
      <c r="NT342" t="s">
        <v>712</v>
      </c>
      <c r="NU342" t="s">
        <v>712</v>
      </c>
      <c r="NV342" t="s">
        <v>711</v>
      </c>
      <c r="NW342" t="s">
        <v>711</v>
      </c>
      <c r="NX342" t="s">
        <v>711</v>
      </c>
    </row>
    <row r="343" spans="1:388" x14ac:dyDescent="0.25">
      <c r="A343">
        <v>342</v>
      </c>
      <c r="B343" t="s">
        <v>4732</v>
      </c>
      <c r="C343" t="s">
        <v>321</v>
      </c>
      <c r="D343" t="s">
        <v>1902</v>
      </c>
      <c r="E343" t="s">
        <v>2311</v>
      </c>
      <c r="F343" t="s">
        <v>4532</v>
      </c>
      <c r="G343" t="s">
        <v>397</v>
      </c>
      <c r="H343" t="s">
        <v>250</v>
      </c>
      <c r="I343" t="s">
        <v>248</v>
      </c>
      <c r="J343" t="s">
        <v>280</v>
      </c>
      <c r="K343" t="s">
        <v>4743</v>
      </c>
      <c r="M343" t="s">
        <v>10</v>
      </c>
      <c r="N343" t="s">
        <v>10</v>
      </c>
      <c r="O343" t="s">
        <v>1349</v>
      </c>
      <c r="GN343" t="s">
        <v>253</v>
      </c>
      <c r="GQ343" t="s">
        <v>10</v>
      </c>
      <c r="GR343" t="s">
        <v>9</v>
      </c>
      <c r="GS343" t="s">
        <v>2312</v>
      </c>
      <c r="GT343" t="s">
        <v>1270</v>
      </c>
      <c r="MT343" t="s">
        <v>255</v>
      </c>
      <c r="MZ343" t="s">
        <v>711</v>
      </c>
      <c r="NA343" t="s">
        <v>711</v>
      </c>
      <c r="NB343" t="s">
        <v>712</v>
      </c>
      <c r="NC343" t="s">
        <v>711</v>
      </c>
      <c r="ND343" t="s">
        <v>711</v>
      </c>
      <c r="NE343" t="s">
        <v>711</v>
      </c>
      <c r="NF343" t="s">
        <v>711</v>
      </c>
      <c r="NG343" t="s">
        <v>711</v>
      </c>
      <c r="NI343" t="s">
        <v>711</v>
      </c>
      <c r="NJ343" t="s">
        <v>712</v>
      </c>
      <c r="NK343" t="s">
        <v>712</v>
      </c>
      <c r="NL343" t="s">
        <v>711</v>
      </c>
      <c r="NM343" t="s">
        <v>711</v>
      </c>
      <c r="NN343" t="s">
        <v>711</v>
      </c>
      <c r="NO343" t="s">
        <v>711</v>
      </c>
      <c r="NP343" t="s">
        <v>711</v>
      </c>
      <c r="NQ343" t="s">
        <v>711</v>
      </c>
      <c r="NR343" t="s">
        <v>711</v>
      </c>
      <c r="NS343" t="s">
        <v>711</v>
      </c>
      <c r="NT343" t="s">
        <v>712</v>
      </c>
      <c r="NU343" t="s">
        <v>712</v>
      </c>
      <c r="NV343" t="s">
        <v>711</v>
      </c>
      <c r="NW343" t="s">
        <v>711</v>
      </c>
      <c r="NX343" t="s">
        <v>711</v>
      </c>
    </row>
    <row r="344" spans="1:388" x14ac:dyDescent="0.25">
      <c r="A344">
        <v>343</v>
      </c>
      <c r="B344" t="s">
        <v>4732</v>
      </c>
      <c r="C344" t="s">
        <v>321</v>
      </c>
      <c r="D344" t="s">
        <v>1902</v>
      </c>
      <c r="E344" t="s">
        <v>2311</v>
      </c>
      <c r="F344" t="s">
        <v>4532</v>
      </c>
      <c r="G344" t="s">
        <v>397</v>
      </c>
      <c r="AL344" t="s">
        <v>250</v>
      </c>
      <c r="AM344" t="s">
        <v>280</v>
      </c>
      <c r="AN344" t="s">
        <v>1406</v>
      </c>
      <c r="AP344" t="s">
        <v>10</v>
      </c>
      <c r="AQ344" t="s">
        <v>10</v>
      </c>
      <c r="AR344" t="s">
        <v>1345</v>
      </c>
      <c r="GO344" t="s">
        <v>253</v>
      </c>
      <c r="MT344" t="s">
        <v>255</v>
      </c>
      <c r="MZ344" t="s">
        <v>711</v>
      </c>
      <c r="NA344" t="s">
        <v>711</v>
      </c>
      <c r="NB344" t="s">
        <v>712</v>
      </c>
      <c r="NC344" t="s">
        <v>711</v>
      </c>
      <c r="ND344" t="s">
        <v>711</v>
      </c>
      <c r="NE344" t="s">
        <v>711</v>
      </c>
      <c r="NF344" t="s">
        <v>711</v>
      </c>
      <c r="NG344" t="s">
        <v>711</v>
      </c>
      <c r="NI344" t="s">
        <v>711</v>
      </c>
      <c r="NJ344" t="s">
        <v>712</v>
      </c>
      <c r="NK344" t="s">
        <v>712</v>
      </c>
      <c r="NL344" t="s">
        <v>711</v>
      </c>
      <c r="NM344" t="s">
        <v>711</v>
      </c>
      <c r="NN344" t="s">
        <v>711</v>
      </c>
      <c r="NO344" t="s">
        <v>711</v>
      </c>
      <c r="NP344" t="s">
        <v>711</v>
      </c>
      <c r="NQ344" t="s">
        <v>711</v>
      </c>
      <c r="NR344" t="s">
        <v>711</v>
      </c>
      <c r="NS344" t="s">
        <v>711</v>
      </c>
      <c r="NT344" t="s">
        <v>712</v>
      </c>
      <c r="NU344" t="s">
        <v>712</v>
      </c>
      <c r="NV344" t="s">
        <v>711</v>
      </c>
      <c r="NW344" t="s">
        <v>711</v>
      </c>
      <c r="NX344" t="s">
        <v>711</v>
      </c>
    </row>
    <row r="345" spans="1:388" x14ac:dyDescent="0.25">
      <c r="A345">
        <v>344</v>
      </c>
      <c r="B345" t="s">
        <v>4732</v>
      </c>
      <c r="C345" t="s">
        <v>321</v>
      </c>
      <c r="D345" t="s">
        <v>1902</v>
      </c>
      <c r="E345" t="s">
        <v>2311</v>
      </c>
      <c r="F345" t="s">
        <v>4532</v>
      </c>
      <c r="G345" t="s">
        <v>397</v>
      </c>
      <c r="AL345" t="s">
        <v>250</v>
      </c>
      <c r="AM345" t="s">
        <v>280</v>
      </c>
      <c r="AN345" t="s">
        <v>1406</v>
      </c>
      <c r="AP345" t="s">
        <v>10</v>
      </c>
      <c r="AQ345" t="s">
        <v>10</v>
      </c>
      <c r="AR345" t="s">
        <v>1345</v>
      </c>
      <c r="GO345" t="s">
        <v>253</v>
      </c>
      <c r="MT345" t="s">
        <v>255</v>
      </c>
      <c r="MZ345" t="s">
        <v>711</v>
      </c>
      <c r="NA345" t="s">
        <v>711</v>
      </c>
      <c r="NB345" t="s">
        <v>712</v>
      </c>
      <c r="NC345" t="s">
        <v>711</v>
      </c>
      <c r="ND345" t="s">
        <v>711</v>
      </c>
      <c r="NE345" t="s">
        <v>711</v>
      </c>
      <c r="NF345" t="s">
        <v>711</v>
      </c>
      <c r="NG345" t="s">
        <v>711</v>
      </c>
      <c r="NI345" t="s">
        <v>711</v>
      </c>
      <c r="NJ345" t="s">
        <v>712</v>
      </c>
      <c r="NK345" t="s">
        <v>712</v>
      </c>
      <c r="NL345" t="s">
        <v>711</v>
      </c>
      <c r="NM345" t="s">
        <v>711</v>
      </c>
      <c r="NN345" t="s">
        <v>711</v>
      </c>
      <c r="NO345" t="s">
        <v>711</v>
      </c>
      <c r="NP345" t="s">
        <v>711</v>
      </c>
      <c r="NQ345" t="s">
        <v>711</v>
      </c>
      <c r="NR345" t="s">
        <v>711</v>
      </c>
      <c r="NS345" t="s">
        <v>711</v>
      </c>
      <c r="NT345" t="s">
        <v>712</v>
      </c>
      <c r="NU345" t="s">
        <v>712</v>
      </c>
      <c r="NV345" t="s">
        <v>711</v>
      </c>
      <c r="NW345" t="s">
        <v>711</v>
      </c>
      <c r="NX345" t="s">
        <v>711</v>
      </c>
    </row>
    <row r="346" spans="1:388" x14ac:dyDescent="0.25">
      <c r="A346">
        <v>345</v>
      </c>
      <c r="B346" t="s">
        <v>4732</v>
      </c>
      <c r="C346" t="s">
        <v>321</v>
      </c>
      <c r="D346" t="s">
        <v>1902</v>
      </c>
      <c r="E346" t="s">
        <v>2311</v>
      </c>
      <c r="F346" t="s">
        <v>4532</v>
      </c>
      <c r="G346" t="s">
        <v>397</v>
      </c>
      <c r="AL346" t="s">
        <v>250</v>
      </c>
      <c r="AM346" t="s">
        <v>280</v>
      </c>
      <c r="AN346" t="s">
        <v>1406</v>
      </c>
      <c r="AP346" t="s">
        <v>10</v>
      </c>
      <c r="AQ346" t="s">
        <v>9</v>
      </c>
      <c r="AR346" t="s">
        <v>1345</v>
      </c>
      <c r="GO346" t="s">
        <v>253</v>
      </c>
      <c r="MT346" t="s">
        <v>255</v>
      </c>
      <c r="MZ346" t="s">
        <v>711</v>
      </c>
      <c r="NA346" t="s">
        <v>711</v>
      </c>
      <c r="NB346" t="s">
        <v>712</v>
      </c>
      <c r="NC346" t="s">
        <v>711</v>
      </c>
      <c r="ND346" t="s">
        <v>711</v>
      </c>
      <c r="NE346" t="s">
        <v>711</v>
      </c>
      <c r="NF346" t="s">
        <v>711</v>
      </c>
      <c r="NG346" t="s">
        <v>711</v>
      </c>
      <c r="NI346" t="s">
        <v>711</v>
      </c>
      <c r="NJ346" t="s">
        <v>712</v>
      </c>
      <c r="NK346" t="s">
        <v>712</v>
      </c>
      <c r="NL346" t="s">
        <v>711</v>
      </c>
      <c r="NM346" t="s">
        <v>711</v>
      </c>
      <c r="NN346" t="s">
        <v>711</v>
      </c>
      <c r="NO346" t="s">
        <v>711</v>
      </c>
      <c r="NP346" t="s">
        <v>711</v>
      </c>
      <c r="NQ346" t="s">
        <v>711</v>
      </c>
      <c r="NR346" t="s">
        <v>711</v>
      </c>
      <c r="NS346" t="s">
        <v>711</v>
      </c>
      <c r="NT346" t="s">
        <v>712</v>
      </c>
      <c r="NU346" t="s">
        <v>712</v>
      </c>
      <c r="NV346" t="s">
        <v>711</v>
      </c>
      <c r="NW346" t="s">
        <v>711</v>
      </c>
      <c r="NX346" t="s">
        <v>711</v>
      </c>
    </row>
    <row r="347" spans="1:388" x14ac:dyDescent="0.25">
      <c r="A347">
        <v>346</v>
      </c>
      <c r="B347" t="s">
        <v>4732</v>
      </c>
      <c r="C347" t="s">
        <v>321</v>
      </c>
      <c r="D347" t="s">
        <v>1902</v>
      </c>
      <c r="E347" t="s">
        <v>2311</v>
      </c>
      <c r="F347" t="s">
        <v>4532</v>
      </c>
      <c r="G347" t="s">
        <v>397</v>
      </c>
      <c r="CM347" t="s">
        <v>250</v>
      </c>
      <c r="CN347" t="s">
        <v>280</v>
      </c>
      <c r="CO347" t="s">
        <v>1405</v>
      </c>
      <c r="CQ347" t="s">
        <v>10</v>
      </c>
      <c r="CR347" t="s">
        <v>10</v>
      </c>
      <c r="CS347" t="s">
        <v>1382</v>
      </c>
      <c r="GO347" t="s">
        <v>253</v>
      </c>
      <c r="MT347" t="s">
        <v>255</v>
      </c>
      <c r="MZ347" t="s">
        <v>711</v>
      </c>
      <c r="NA347" t="s">
        <v>711</v>
      </c>
      <c r="NB347" t="s">
        <v>712</v>
      </c>
      <c r="NC347" t="s">
        <v>711</v>
      </c>
      <c r="ND347" t="s">
        <v>711</v>
      </c>
      <c r="NE347" t="s">
        <v>711</v>
      </c>
      <c r="NF347" t="s">
        <v>711</v>
      </c>
      <c r="NG347" t="s">
        <v>711</v>
      </c>
      <c r="NI347" t="s">
        <v>711</v>
      </c>
      <c r="NJ347" t="s">
        <v>712</v>
      </c>
      <c r="NK347" t="s">
        <v>712</v>
      </c>
      <c r="NL347" t="s">
        <v>711</v>
      </c>
      <c r="NM347" t="s">
        <v>711</v>
      </c>
      <c r="NN347" t="s">
        <v>711</v>
      </c>
      <c r="NO347" t="s">
        <v>711</v>
      </c>
      <c r="NP347" t="s">
        <v>711</v>
      </c>
      <c r="NQ347" t="s">
        <v>711</v>
      </c>
      <c r="NR347" t="s">
        <v>711</v>
      </c>
      <c r="NS347" t="s">
        <v>711</v>
      </c>
      <c r="NT347" t="s">
        <v>712</v>
      </c>
      <c r="NU347" t="s">
        <v>712</v>
      </c>
      <c r="NV347" t="s">
        <v>711</v>
      </c>
      <c r="NW347" t="s">
        <v>711</v>
      </c>
      <c r="NX347" t="s">
        <v>711</v>
      </c>
    </row>
    <row r="348" spans="1:388" x14ac:dyDescent="0.25">
      <c r="A348">
        <v>347</v>
      </c>
      <c r="B348" t="s">
        <v>4732</v>
      </c>
      <c r="C348" t="s">
        <v>321</v>
      </c>
      <c r="D348" t="s">
        <v>1902</v>
      </c>
      <c r="E348" t="s">
        <v>2311</v>
      </c>
      <c r="F348" t="s">
        <v>4532</v>
      </c>
      <c r="G348" t="s">
        <v>397</v>
      </c>
      <c r="CM348" t="s">
        <v>250</v>
      </c>
      <c r="CN348" t="s">
        <v>280</v>
      </c>
      <c r="CO348" t="s">
        <v>1405</v>
      </c>
      <c r="CQ348" t="s">
        <v>10</v>
      </c>
      <c r="CR348" t="s">
        <v>9</v>
      </c>
      <c r="CS348" t="s">
        <v>1424</v>
      </c>
      <c r="GO348" t="s">
        <v>253</v>
      </c>
      <c r="MT348" t="s">
        <v>255</v>
      </c>
      <c r="MZ348" t="s">
        <v>711</v>
      </c>
      <c r="NA348" t="s">
        <v>711</v>
      </c>
      <c r="NB348" t="s">
        <v>712</v>
      </c>
      <c r="NC348" t="s">
        <v>711</v>
      </c>
      <c r="ND348" t="s">
        <v>711</v>
      </c>
      <c r="NE348" t="s">
        <v>711</v>
      </c>
      <c r="NF348" t="s">
        <v>711</v>
      </c>
      <c r="NG348" t="s">
        <v>711</v>
      </c>
      <c r="NI348" t="s">
        <v>711</v>
      </c>
      <c r="NJ348" t="s">
        <v>712</v>
      </c>
      <c r="NK348" t="s">
        <v>712</v>
      </c>
      <c r="NL348" t="s">
        <v>711</v>
      </c>
      <c r="NM348" t="s">
        <v>711</v>
      </c>
      <c r="NN348" t="s">
        <v>711</v>
      </c>
      <c r="NO348" t="s">
        <v>711</v>
      </c>
      <c r="NP348" t="s">
        <v>711</v>
      </c>
      <c r="NQ348" t="s">
        <v>711</v>
      </c>
      <c r="NR348" t="s">
        <v>711</v>
      </c>
      <c r="NS348" t="s">
        <v>711</v>
      </c>
      <c r="NT348" t="s">
        <v>712</v>
      </c>
      <c r="NU348" t="s">
        <v>712</v>
      </c>
      <c r="NV348" t="s">
        <v>711</v>
      </c>
      <c r="NW348" t="s">
        <v>711</v>
      </c>
      <c r="NX348" t="s">
        <v>711</v>
      </c>
    </row>
    <row r="349" spans="1:388" x14ac:dyDescent="0.25">
      <c r="A349">
        <v>348</v>
      </c>
      <c r="B349" t="s">
        <v>4732</v>
      </c>
      <c r="C349" t="s">
        <v>321</v>
      </c>
      <c r="D349" t="s">
        <v>1902</v>
      </c>
      <c r="E349" t="s">
        <v>2311</v>
      </c>
      <c r="F349" t="s">
        <v>4532</v>
      </c>
      <c r="G349" t="s">
        <v>397</v>
      </c>
      <c r="CM349" t="s">
        <v>250</v>
      </c>
      <c r="CN349" t="s">
        <v>280</v>
      </c>
      <c r="CO349" t="s">
        <v>1405</v>
      </c>
      <c r="CQ349" t="s">
        <v>10</v>
      </c>
      <c r="CR349" t="s">
        <v>9</v>
      </c>
      <c r="CS349" t="s">
        <v>1382</v>
      </c>
      <c r="GO349" t="s">
        <v>253</v>
      </c>
      <c r="MT349" t="s">
        <v>255</v>
      </c>
      <c r="MZ349" t="s">
        <v>711</v>
      </c>
      <c r="NA349" t="s">
        <v>711</v>
      </c>
      <c r="NB349" t="s">
        <v>712</v>
      </c>
      <c r="NC349" t="s">
        <v>711</v>
      </c>
      <c r="ND349" t="s">
        <v>711</v>
      </c>
      <c r="NE349" t="s">
        <v>711</v>
      </c>
      <c r="NF349" t="s">
        <v>711</v>
      </c>
      <c r="NG349" t="s">
        <v>711</v>
      </c>
      <c r="NI349" t="s">
        <v>711</v>
      </c>
      <c r="NJ349" t="s">
        <v>712</v>
      </c>
      <c r="NK349" t="s">
        <v>712</v>
      </c>
      <c r="NL349" t="s">
        <v>711</v>
      </c>
      <c r="NM349" t="s">
        <v>711</v>
      </c>
      <c r="NN349" t="s">
        <v>711</v>
      </c>
      <c r="NO349" t="s">
        <v>711</v>
      </c>
      <c r="NP349" t="s">
        <v>711</v>
      </c>
      <c r="NQ349" t="s">
        <v>711</v>
      </c>
      <c r="NR349" t="s">
        <v>711</v>
      </c>
      <c r="NS349" t="s">
        <v>711</v>
      </c>
      <c r="NT349" t="s">
        <v>712</v>
      </c>
      <c r="NU349" t="s">
        <v>712</v>
      </c>
      <c r="NV349" t="s">
        <v>711</v>
      </c>
      <c r="NW349" t="s">
        <v>711</v>
      </c>
      <c r="NX349" t="s">
        <v>711</v>
      </c>
    </row>
    <row r="350" spans="1:388" x14ac:dyDescent="0.25">
      <c r="A350">
        <v>349</v>
      </c>
      <c r="B350" t="s">
        <v>4732</v>
      </c>
      <c r="C350" t="s">
        <v>321</v>
      </c>
      <c r="D350" t="s">
        <v>1902</v>
      </c>
      <c r="E350" t="s">
        <v>2311</v>
      </c>
      <c r="F350" t="s">
        <v>4532</v>
      </c>
      <c r="G350" t="s">
        <v>397</v>
      </c>
      <c r="CM350" t="s">
        <v>250</v>
      </c>
      <c r="CN350" t="s">
        <v>280</v>
      </c>
      <c r="CO350" t="s">
        <v>1405</v>
      </c>
      <c r="CQ350" t="s">
        <v>10</v>
      </c>
      <c r="CR350" t="s">
        <v>9</v>
      </c>
      <c r="CS350" t="s">
        <v>1382</v>
      </c>
      <c r="GO350" t="s">
        <v>253</v>
      </c>
      <c r="MT350" t="s">
        <v>255</v>
      </c>
      <c r="MZ350" t="s">
        <v>711</v>
      </c>
      <c r="NA350" t="s">
        <v>711</v>
      </c>
      <c r="NB350" t="s">
        <v>712</v>
      </c>
      <c r="NC350" t="s">
        <v>711</v>
      </c>
      <c r="ND350" t="s">
        <v>711</v>
      </c>
      <c r="NE350" t="s">
        <v>711</v>
      </c>
      <c r="NF350" t="s">
        <v>711</v>
      </c>
      <c r="NG350" t="s">
        <v>711</v>
      </c>
      <c r="NI350" t="s">
        <v>711</v>
      </c>
      <c r="NJ350" t="s">
        <v>712</v>
      </c>
      <c r="NK350" t="s">
        <v>712</v>
      </c>
      <c r="NL350" t="s">
        <v>711</v>
      </c>
      <c r="NM350" t="s">
        <v>711</v>
      </c>
      <c r="NN350" t="s">
        <v>711</v>
      </c>
      <c r="NO350" t="s">
        <v>711</v>
      </c>
      <c r="NP350" t="s">
        <v>711</v>
      </c>
      <c r="NQ350" t="s">
        <v>711</v>
      </c>
      <c r="NR350" t="s">
        <v>711</v>
      </c>
      <c r="NS350" t="s">
        <v>711</v>
      </c>
      <c r="NT350" t="s">
        <v>712</v>
      </c>
      <c r="NU350" t="s">
        <v>712</v>
      </c>
      <c r="NV350" t="s">
        <v>711</v>
      </c>
      <c r="NW350" t="s">
        <v>711</v>
      </c>
      <c r="NX350" t="s">
        <v>711</v>
      </c>
    </row>
    <row r="351" spans="1:388" x14ac:dyDescent="0.25">
      <c r="A351">
        <v>350</v>
      </c>
      <c r="B351" t="s">
        <v>4732</v>
      </c>
      <c r="C351" t="s">
        <v>321</v>
      </c>
      <c r="D351" t="s">
        <v>1902</v>
      </c>
      <c r="E351" t="s">
        <v>2311</v>
      </c>
      <c r="F351" t="s">
        <v>4532</v>
      </c>
      <c r="G351" t="s">
        <v>397</v>
      </c>
      <c r="EY351" t="s">
        <v>250</v>
      </c>
      <c r="EZ351" t="s">
        <v>1345</v>
      </c>
      <c r="FA351" t="s">
        <v>1346</v>
      </c>
      <c r="MZ351" t="s">
        <v>711</v>
      </c>
      <c r="NA351" t="s">
        <v>711</v>
      </c>
      <c r="NB351" t="s">
        <v>712</v>
      </c>
      <c r="NC351" t="s">
        <v>711</v>
      </c>
      <c r="ND351" t="s">
        <v>711</v>
      </c>
      <c r="NE351" t="s">
        <v>711</v>
      </c>
      <c r="NF351" t="s">
        <v>711</v>
      </c>
      <c r="NG351" t="s">
        <v>711</v>
      </c>
      <c r="NI351" t="s">
        <v>711</v>
      </c>
      <c r="NJ351" t="s">
        <v>712</v>
      </c>
      <c r="NK351" t="s">
        <v>712</v>
      </c>
      <c r="NL351" t="s">
        <v>711</v>
      </c>
      <c r="NM351" t="s">
        <v>711</v>
      </c>
      <c r="NN351" t="s">
        <v>711</v>
      </c>
      <c r="NO351" t="s">
        <v>711</v>
      </c>
      <c r="NP351" t="s">
        <v>711</v>
      </c>
      <c r="NQ351" t="s">
        <v>711</v>
      </c>
      <c r="NR351" t="s">
        <v>711</v>
      </c>
      <c r="NS351" t="s">
        <v>711</v>
      </c>
      <c r="NT351" t="s">
        <v>712</v>
      </c>
      <c r="NU351" t="s">
        <v>712</v>
      </c>
      <c r="NV351" t="s">
        <v>711</v>
      </c>
      <c r="NW351" t="s">
        <v>711</v>
      </c>
      <c r="NX351" t="s">
        <v>711</v>
      </c>
    </row>
    <row r="352" spans="1:388" x14ac:dyDescent="0.25">
      <c r="A352">
        <v>351</v>
      </c>
      <c r="B352" t="s">
        <v>4732</v>
      </c>
      <c r="C352" t="s">
        <v>321</v>
      </c>
      <c r="D352" t="s">
        <v>1902</v>
      </c>
      <c r="E352" t="s">
        <v>2311</v>
      </c>
      <c r="F352" t="s">
        <v>4532</v>
      </c>
      <c r="G352" t="s">
        <v>397</v>
      </c>
      <c r="EY352" t="s">
        <v>250</v>
      </c>
      <c r="EZ352" t="s">
        <v>1345</v>
      </c>
      <c r="FA352" t="s">
        <v>1346</v>
      </c>
      <c r="MZ352" t="s">
        <v>711</v>
      </c>
      <c r="NA352" t="s">
        <v>711</v>
      </c>
      <c r="NB352" t="s">
        <v>712</v>
      </c>
      <c r="NC352" t="s">
        <v>711</v>
      </c>
      <c r="ND352" t="s">
        <v>711</v>
      </c>
      <c r="NE352" t="s">
        <v>711</v>
      </c>
      <c r="NF352" t="s">
        <v>711</v>
      </c>
      <c r="NG352" t="s">
        <v>711</v>
      </c>
      <c r="NI352" t="s">
        <v>711</v>
      </c>
      <c r="NJ352" t="s">
        <v>712</v>
      </c>
      <c r="NK352" t="s">
        <v>712</v>
      </c>
      <c r="NL352" t="s">
        <v>711</v>
      </c>
      <c r="NM352" t="s">
        <v>711</v>
      </c>
      <c r="NN352" t="s">
        <v>711</v>
      </c>
      <c r="NO352" t="s">
        <v>711</v>
      </c>
      <c r="NP352" t="s">
        <v>711</v>
      </c>
      <c r="NQ352" t="s">
        <v>711</v>
      </c>
      <c r="NR352" t="s">
        <v>711</v>
      </c>
      <c r="NS352" t="s">
        <v>711</v>
      </c>
      <c r="NT352" t="s">
        <v>712</v>
      </c>
      <c r="NU352" t="s">
        <v>712</v>
      </c>
      <c r="NV352" t="s">
        <v>711</v>
      </c>
      <c r="NW352" t="s">
        <v>711</v>
      </c>
      <c r="NX352" t="s">
        <v>711</v>
      </c>
    </row>
    <row r="353" spans="1:388" x14ac:dyDescent="0.25">
      <c r="A353">
        <v>352</v>
      </c>
      <c r="B353" t="s">
        <v>4732</v>
      </c>
      <c r="C353" t="s">
        <v>321</v>
      </c>
      <c r="D353" t="s">
        <v>1902</v>
      </c>
      <c r="E353" t="s">
        <v>2311</v>
      </c>
      <c r="F353" t="s">
        <v>4532</v>
      </c>
      <c r="G353" t="s">
        <v>397</v>
      </c>
      <c r="EY353" t="s">
        <v>250</v>
      </c>
      <c r="EZ353" t="s">
        <v>1345</v>
      </c>
      <c r="FA353" t="s">
        <v>1346</v>
      </c>
      <c r="MZ353" t="s">
        <v>711</v>
      </c>
      <c r="NA353" t="s">
        <v>711</v>
      </c>
      <c r="NB353" t="s">
        <v>712</v>
      </c>
      <c r="NC353" t="s">
        <v>711</v>
      </c>
      <c r="ND353" t="s">
        <v>711</v>
      </c>
      <c r="NE353" t="s">
        <v>711</v>
      </c>
      <c r="NF353" t="s">
        <v>711</v>
      </c>
      <c r="NG353" t="s">
        <v>711</v>
      </c>
      <c r="NI353" t="s">
        <v>711</v>
      </c>
      <c r="NJ353" t="s">
        <v>712</v>
      </c>
      <c r="NK353" t="s">
        <v>712</v>
      </c>
      <c r="NL353" t="s">
        <v>711</v>
      </c>
      <c r="NM353" t="s">
        <v>711</v>
      </c>
      <c r="NN353" t="s">
        <v>711</v>
      </c>
      <c r="NO353" t="s">
        <v>711</v>
      </c>
      <c r="NP353" t="s">
        <v>711</v>
      </c>
      <c r="NQ353" t="s">
        <v>711</v>
      </c>
      <c r="NR353" t="s">
        <v>711</v>
      </c>
      <c r="NS353" t="s">
        <v>711</v>
      </c>
      <c r="NT353" t="s">
        <v>712</v>
      </c>
      <c r="NU353" t="s">
        <v>712</v>
      </c>
      <c r="NV353" t="s">
        <v>711</v>
      </c>
      <c r="NW353" t="s">
        <v>711</v>
      </c>
      <c r="NX353" t="s">
        <v>711</v>
      </c>
    </row>
    <row r="354" spans="1:388" x14ac:dyDescent="0.25">
      <c r="A354">
        <v>353</v>
      </c>
      <c r="B354" t="s">
        <v>4732</v>
      </c>
      <c r="C354" t="s">
        <v>321</v>
      </c>
      <c r="D354" t="s">
        <v>1902</v>
      </c>
      <c r="E354" t="s">
        <v>2311</v>
      </c>
      <c r="F354" t="s">
        <v>4532</v>
      </c>
      <c r="G354" t="s">
        <v>397</v>
      </c>
      <c r="EY354" t="s">
        <v>250</v>
      </c>
      <c r="EZ354" t="s">
        <v>1345</v>
      </c>
      <c r="FA354" t="s">
        <v>1346</v>
      </c>
      <c r="MZ354" t="s">
        <v>711</v>
      </c>
      <c r="NA354" t="s">
        <v>711</v>
      </c>
      <c r="NB354" t="s">
        <v>712</v>
      </c>
      <c r="NC354" t="s">
        <v>711</v>
      </c>
      <c r="ND354" t="s">
        <v>711</v>
      </c>
      <c r="NE354" t="s">
        <v>711</v>
      </c>
      <c r="NF354" t="s">
        <v>711</v>
      </c>
      <c r="NG354" t="s">
        <v>711</v>
      </c>
      <c r="NI354" t="s">
        <v>711</v>
      </c>
      <c r="NJ354" t="s">
        <v>712</v>
      </c>
      <c r="NK354" t="s">
        <v>712</v>
      </c>
      <c r="NL354" t="s">
        <v>711</v>
      </c>
      <c r="NM354" t="s">
        <v>711</v>
      </c>
      <c r="NN354" t="s">
        <v>711</v>
      </c>
      <c r="NO354" t="s">
        <v>711</v>
      </c>
      <c r="NP354" t="s">
        <v>711</v>
      </c>
      <c r="NQ354" t="s">
        <v>711</v>
      </c>
      <c r="NR354" t="s">
        <v>711</v>
      </c>
      <c r="NS354" t="s">
        <v>711</v>
      </c>
      <c r="NT354" t="s">
        <v>712</v>
      </c>
      <c r="NU354" t="s">
        <v>712</v>
      </c>
      <c r="NV354" t="s">
        <v>711</v>
      </c>
      <c r="NW354" t="s">
        <v>711</v>
      </c>
      <c r="NX354" t="s">
        <v>711</v>
      </c>
    </row>
    <row r="355" spans="1:388" x14ac:dyDescent="0.25">
      <c r="A355">
        <v>354</v>
      </c>
      <c r="B355" t="s">
        <v>4732</v>
      </c>
      <c r="C355" t="s">
        <v>321</v>
      </c>
      <c r="D355" t="s">
        <v>1902</v>
      </c>
      <c r="E355" t="s">
        <v>2311</v>
      </c>
      <c r="F355" t="s">
        <v>4532</v>
      </c>
      <c r="G355" t="s">
        <v>397</v>
      </c>
      <c r="EY355" t="s">
        <v>250</v>
      </c>
      <c r="EZ355" t="s">
        <v>1345</v>
      </c>
      <c r="FA355" t="s">
        <v>1346</v>
      </c>
      <c r="MZ355" t="s">
        <v>711</v>
      </c>
      <c r="NA355" t="s">
        <v>711</v>
      </c>
      <c r="NB355" t="s">
        <v>712</v>
      </c>
      <c r="NC355" t="s">
        <v>711</v>
      </c>
      <c r="ND355" t="s">
        <v>711</v>
      </c>
      <c r="NE355" t="s">
        <v>711</v>
      </c>
      <c r="NF355" t="s">
        <v>711</v>
      </c>
      <c r="NG355" t="s">
        <v>711</v>
      </c>
      <c r="NI355" t="s">
        <v>711</v>
      </c>
      <c r="NJ355" t="s">
        <v>712</v>
      </c>
      <c r="NK355" t="s">
        <v>712</v>
      </c>
      <c r="NL355" t="s">
        <v>711</v>
      </c>
      <c r="NM355" t="s">
        <v>711</v>
      </c>
      <c r="NN355" t="s">
        <v>711</v>
      </c>
      <c r="NO355" t="s">
        <v>711</v>
      </c>
      <c r="NP355" t="s">
        <v>711</v>
      </c>
      <c r="NQ355" t="s">
        <v>711</v>
      </c>
      <c r="NR355" t="s">
        <v>711</v>
      </c>
      <c r="NS355" t="s">
        <v>711</v>
      </c>
      <c r="NT355" t="s">
        <v>712</v>
      </c>
      <c r="NU355" t="s">
        <v>712</v>
      </c>
      <c r="NV355" t="s">
        <v>711</v>
      </c>
      <c r="NW355" t="s">
        <v>711</v>
      </c>
      <c r="NX355" t="s">
        <v>711</v>
      </c>
    </row>
    <row r="356" spans="1:388" x14ac:dyDescent="0.25">
      <c r="A356">
        <v>355</v>
      </c>
      <c r="B356" t="s">
        <v>4732</v>
      </c>
      <c r="C356" t="s">
        <v>321</v>
      </c>
      <c r="D356" t="s">
        <v>1902</v>
      </c>
      <c r="E356" t="s">
        <v>2311</v>
      </c>
      <c r="F356" t="s">
        <v>4532</v>
      </c>
      <c r="G356" t="s">
        <v>397</v>
      </c>
      <c r="FC356" t="s">
        <v>250</v>
      </c>
      <c r="FD356" t="s">
        <v>484</v>
      </c>
      <c r="FE356" t="s">
        <v>1398</v>
      </c>
      <c r="MZ356" t="s">
        <v>711</v>
      </c>
      <c r="NA356" t="s">
        <v>711</v>
      </c>
      <c r="NB356" t="s">
        <v>712</v>
      </c>
      <c r="NC356" t="s">
        <v>711</v>
      </c>
      <c r="ND356" t="s">
        <v>711</v>
      </c>
      <c r="NE356" t="s">
        <v>711</v>
      </c>
      <c r="NF356" t="s">
        <v>711</v>
      </c>
      <c r="NG356" t="s">
        <v>711</v>
      </c>
      <c r="NI356" t="s">
        <v>711</v>
      </c>
      <c r="NJ356" t="s">
        <v>712</v>
      </c>
      <c r="NK356" t="s">
        <v>712</v>
      </c>
      <c r="NL356" t="s">
        <v>711</v>
      </c>
      <c r="NM356" t="s">
        <v>711</v>
      </c>
      <c r="NN356" t="s">
        <v>711</v>
      </c>
      <c r="NO356" t="s">
        <v>711</v>
      </c>
      <c r="NP356" t="s">
        <v>711</v>
      </c>
      <c r="NQ356" t="s">
        <v>711</v>
      </c>
      <c r="NR356" t="s">
        <v>711</v>
      </c>
      <c r="NS356" t="s">
        <v>711</v>
      </c>
      <c r="NT356" t="s">
        <v>712</v>
      </c>
      <c r="NU356" t="s">
        <v>712</v>
      </c>
      <c r="NV356" t="s">
        <v>711</v>
      </c>
      <c r="NW356" t="s">
        <v>711</v>
      </c>
      <c r="NX356" t="s">
        <v>711</v>
      </c>
    </row>
    <row r="357" spans="1:388" x14ac:dyDescent="0.25">
      <c r="A357">
        <v>356</v>
      </c>
      <c r="B357" t="s">
        <v>4732</v>
      </c>
      <c r="C357" t="s">
        <v>321</v>
      </c>
      <c r="D357" t="s">
        <v>1902</v>
      </c>
      <c r="E357" t="s">
        <v>2311</v>
      </c>
      <c r="F357" t="s">
        <v>4532</v>
      </c>
      <c r="G357" t="s">
        <v>397</v>
      </c>
      <c r="FC357" t="s">
        <v>250</v>
      </c>
      <c r="FD357" t="s">
        <v>484</v>
      </c>
      <c r="FE357" t="s">
        <v>1398</v>
      </c>
      <c r="MZ357" t="s">
        <v>711</v>
      </c>
      <c r="NA357" t="s">
        <v>711</v>
      </c>
      <c r="NB357" t="s">
        <v>712</v>
      </c>
      <c r="NC357" t="s">
        <v>711</v>
      </c>
      <c r="ND357" t="s">
        <v>711</v>
      </c>
      <c r="NE357" t="s">
        <v>711</v>
      </c>
      <c r="NF357" t="s">
        <v>711</v>
      </c>
      <c r="NG357" t="s">
        <v>711</v>
      </c>
      <c r="NI357" t="s">
        <v>711</v>
      </c>
      <c r="NJ357" t="s">
        <v>712</v>
      </c>
      <c r="NK357" t="s">
        <v>712</v>
      </c>
      <c r="NL357" t="s">
        <v>711</v>
      </c>
      <c r="NM357" t="s">
        <v>711</v>
      </c>
      <c r="NN357" t="s">
        <v>711</v>
      </c>
      <c r="NO357" t="s">
        <v>711</v>
      </c>
      <c r="NP357" t="s">
        <v>711</v>
      </c>
      <c r="NQ357" t="s">
        <v>711</v>
      </c>
      <c r="NR357" t="s">
        <v>711</v>
      </c>
      <c r="NS357" t="s">
        <v>711</v>
      </c>
      <c r="NT357" t="s">
        <v>712</v>
      </c>
      <c r="NU357" t="s">
        <v>712</v>
      </c>
      <c r="NV357" t="s">
        <v>711</v>
      </c>
      <c r="NW357" t="s">
        <v>711</v>
      </c>
      <c r="NX357" t="s">
        <v>711</v>
      </c>
    </row>
    <row r="358" spans="1:388" x14ac:dyDescent="0.25">
      <c r="A358">
        <v>357</v>
      </c>
      <c r="B358" t="s">
        <v>4732</v>
      </c>
      <c r="C358" t="s">
        <v>321</v>
      </c>
      <c r="D358" t="s">
        <v>1902</v>
      </c>
      <c r="E358" t="s">
        <v>2311</v>
      </c>
      <c r="F358" t="s">
        <v>4532</v>
      </c>
      <c r="G358" t="s">
        <v>397</v>
      </c>
      <c r="FC358" t="s">
        <v>250</v>
      </c>
      <c r="FD358" t="s">
        <v>484</v>
      </c>
      <c r="FE358" t="s">
        <v>1398</v>
      </c>
      <c r="MZ358" t="s">
        <v>711</v>
      </c>
      <c r="NA358" t="s">
        <v>711</v>
      </c>
      <c r="NB358" t="s">
        <v>712</v>
      </c>
      <c r="NC358" t="s">
        <v>711</v>
      </c>
      <c r="ND358" t="s">
        <v>711</v>
      </c>
      <c r="NE358" t="s">
        <v>711</v>
      </c>
      <c r="NF358" t="s">
        <v>711</v>
      </c>
      <c r="NG358" t="s">
        <v>711</v>
      </c>
      <c r="NI358" t="s">
        <v>711</v>
      </c>
      <c r="NJ358" t="s">
        <v>712</v>
      </c>
      <c r="NK358" t="s">
        <v>712</v>
      </c>
      <c r="NL358" t="s">
        <v>711</v>
      </c>
      <c r="NM358" t="s">
        <v>711</v>
      </c>
      <c r="NN358" t="s">
        <v>711</v>
      </c>
      <c r="NO358" t="s">
        <v>711</v>
      </c>
      <c r="NP358" t="s">
        <v>711</v>
      </c>
      <c r="NQ358" t="s">
        <v>711</v>
      </c>
      <c r="NR358" t="s">
        <v>711</v>
      </c>
      <c r="NS358" t="s">
        <v>711</v>
      </c>
      <c r="NT358" t="s">
        <v>712</v>
      </c>
      <c r="NU358" t="s">
        <v>712</v>
      </c>
      <c r="NV358" t="s">
        <v>711</v>
      </c>
      <c r="NW358" t="s">
        <v>711</v>
      </c>
      <c r="NX358" t="s">
        <v>711</v>
      </c>
    </row>
    <row r="359" spans="1:388" x14ac:dyDescent="0.25">
      <c r="A359">
        <v>358</v>
      </c>
      <c r="B359" t="s">
        <v>4732</v>
      </c>
      <c r="C359" t="s">
        <v>321</v>
      </c>
      <c r="D359" t="s">
        <v>1902</v>
      </c>
      <c r="E359" t="s">
        <v>2311</v>
      </c>
      <c r="F359" t="s">
        <v>4532</v>
      </c>
      <c r="G359" t="s">
        <v>397</v>
      </c>
      <c r="EV359" t="s">
        <v>250</v>
      </c>
      <c r="EW359" t="s">
        <v>1411</v>
      </c>
      <c r="MZ359" t="s">
        <v>711</v>
      </c>
      <c r="NA359" t="s">
        <v>711</v>
      </c>
      <c r="NB359" t="s">
        <v>712</v>
      </c>
      <c r="NC359" t="s">
        <v>711</v>
      </c>
      <c r="ND359" t="s">
        <v>711</v>
      </c>
      <c r="NE359" t="s">
        <v>711</v>
      </c>
      <c r="NF359" t="s">
        <v>711</v>
      </c>
      <c r="NG359" t="s">
        <v>711</v>
      </c>
      <c r="NI359" t="s">
        <v>711</v>
      </c>
      <c r="NJ359" t="s">
        <v>712</v>
      </c>
      <c r="NK359" t="s">
        <v>712</v>
      </c>
      <c r="NL359" t="s">
        <v>711</v>
      </c>
      <c r="NM359" t="s">
        <v>711</v>
      </c>
      <c r="NN359" t="s">
        <v>711</v>
      </c>
      <c r="NO359" t="s">
        <v>711</v>
      </c>
      <c r="NP359" t="s">
        <v>711</v>
      </c>
      <c r="NQ359" t="s">
        <v>711</v>
      </c>
      <c r="NR359" t="s">
        <v>711</v>
      </c>
      <c r="NS359" t="s">
        <v>711</v>
      </c>
      <c r="NT359" t="s">
        <v>712</v>
      </c>
      <c r="NU359" t="s">
        <v>712</v>
      </c>
      <c r="NV359" t="s">
        <v>711</v>
      </c>
      <c r="NW359" t="s">
        <v>711</v>
      </c>
      <c r="NX359" t="s">
        <v>711</v>
      </c>
    </row>
    <row r="360" spans="1:388" x14ac:dyDescent="0.25">
      <c r="A360">
        <v>359</v>
      </c>
      <c r="B360" t="s">
        <v>4732</v>
      </c>
      <c r="C360" t="s">
        <v>321</v>
      </c>
      <c r="D360" t="s">
        <v>1902</v>
      </c>
      <c r="E360" t="s">
        <v>2311</v>
      </c>
      <c r="F360" t="s">
        <v>4532</v>
      </c>
      <c r="G360" t="s">
        <v>397</v>
      </c>
      <c r="EV360" t="s">
        <v>250</v>
      </c>
      <c r="EW360" t="s">
        <v>1411</v>
      </c>
      <c r="MZ360" t="s">
        <v>711</v>
      </c>
      <c r="NA360" t="s">
        <v>711</v>
      </c>
      <c r="NB360" t="s">
        <v>712</v>
      </c>
      <c r="NC360" t="s">
        <v>711</v>
      </c>
      <c r="ND360" t="s">
        <v>711</v>
      </c>
      <c r="NE360" t="s">
        <v>711</v>
      </c>
      <c r="NF360" t="s">
        <v>711</v>
      </c>
      <c r="NG360" t="s">
        <v>711</v>
      </c>
      <c r="NI360" t="s">
        <v>711</v>
      </c>
      <c r="NJ360" t="s">
        <v>712</v>
      </c>
      <c r="NK360" t="s">
        <v>712</v>
      </c>
      <c r="NL360" t="s">
        <v>711</v>
      </c>
      <c r="NM360" t="s">
        <v>711</v>
      </c>
      <c r="NN360" t="s">
        <v>711</v>
      </c>
      <c r="NO360" t="s">
        <v>711</v>
      </c>
      <c r="NP360" t="s">
        <v>711</v>
      </c>
      <c r="NQ360" t="s">
        <v>711</v>
      </c>
      <c r="NR360" t="s">
        <v>711</v>
      </c>
      <c r="NS360" t="s">
        <v>711</v>
      </c>
      <c r="NT360" t="s">
        <v>712</v>
      </c>
      <c r="NU360" t="s">
        <v>712</v>
      </c>
      <c r="NV360" t="s">
        <v>711</v>
      </c>
      <c r="NW360" t="s">
        <v>711</v>
      </c>
      <c r="NX360" t="s">
        <v>711</v>
      </c>
    </row>
    <row r="361" spans="1:388" x14ac:dyDescent="0.25">
      <c r="A361">
        <v>360</v>
      </c>
      <c r="B361" t="s">
        <v>4732</v>
      </c>
      <c r="C361" t="s">
        <v>321</v>
      </c>
      <c r="D361" t="s">
        <v>1902</v>
      </c>
      <c r="E361" t="s">
        <v>2311</v>
      </c>
      <c r="F361" t="s">
        <v>4532</v>
      </c>
      <c r="G361" t="s">
        <v>397</v>
      </c>
      <c r="EV361" t="s">
        <v>250</v>
      </c>
      <c r="EW361" t="s">
        <v>1411</v>
      </c>
      <c r="MZ361" t="s">
        <v>711</v>
      </c>
      <c r="NA361" t="s">
        <v>711</v>
      </c>
      <c r="NB361" t="s">
        <v>712</v>
      </c>
      <c r="NC361" t="s">
        <v>711</v>
      </c>
      <c r="ND361" t="s">
        <v>711</v>
      </c>
      <c r="NE361" t="s">
        <v>711</v>
      </c>
      <c r="NF361" t="s">
        <v>711</v>
      </c>
      <c r="NG361" t="s">
        <v>711</v>
      </c>
      <c r="NI361" t="s">
        <v>711</v>
      </c>
      <c r="NJ361" t="s">
        <v>712</v>
      </c>
      <c r="NK361" t="s">
        <v>712</v>
      </c>
      <c r="NL361" t="s">
        <v>711</v>
      </c>
      <c r="NM361" t="s">
        <v>711</v>
      </c>
      <c r="NN361" t="s">
        <v>711</v>
      </c>
      <c r="NO361" t="s">
        <v>711</v>
      </c>
      <c r="NP361" t="s">
        <v>711</v>
      </c>
      <c r="NQ361" t="s">
        <v>711</v>
      </c>
      <c r="NR361" t="s">
        <v>711</v>
      </c>
      <c r="NS361" t="s">
        <v>711</v>
      </c>
      <c r="NT361" t="s">
        <v>712</v>
      </c>
      <c r="NU361" t="s">
        <v>712</v>
      </c>
      <c r="NV361" t="s">
        <v>711</v>
      </c>
      <c r="NW361" t="s">
        <v>711</v>
      </c>
      <c r="NX361" t="s">
        <v>711</v>
      </c>
    </row>
    <row r="362" spans="1:388" x14ac:dyDescent="0.25">
      <c r="A362">
        <v>361</v>
      </c>
      <c r="B362" t="s">
        <v>4732</v>
      </c>
      <c r="C362" t="s">
        <v>321</v>
      </c>
      <c r="D362" t="s">
        <v>1902</v>
      </c>
      <c r="E362" t="s">
        <v>2311</v>
      </c>
      <c r="F362" t="s">
        <v>4532</v>
      </c>
      <c r="G362" t="s">
        <v>397</v>
      </c>
      <c r="EV362" t="s">
        <v>250</v>
      </c>
      <c r="EW362" t="s">
        <v>1411</v>
      </c>
      <c r="MZ362" t="s">
        <v>711</v>
      </c>
      <c r="NA362" t="s">
        <v>711</v>
      </c>
      <c r="NB362" t="s">
        <v>712</v>
      </c>
      <c r="NC362" t="s">
        <v>711</v>
      </c>
      <c r="ND362" t="s">
        <v>711</v>
      </c>
      <c r="NE362" t="s">
        <v>711</v>
      </c>
      <c r="NF362" t="s">
        <v>711</v>
      </c>
      <c r="NG362" t="s">
        <v>711</v>
      </c>
      <c r="NI362" t="s">
        <v>711</v>
      </c>
      <c r="NJ362" t="s">
        <v>712</v>
      </c>
      <c r="NK362" t="s">
        <v>712</v>
      </c>
      <c r="NL362" t="s">
        <v>711</v>
      </c>
      <c r="NM362" t="s">
        <v>711</v>
      </c>
      <c r="NN362" t="s">
        <v>711</v>
      </c>
      <c r="NO362" t="s">
        <v>711</v>
      </c>
      <c r="NP362" t="s">
        <v>711</v>
      </c>
      <c r="NQ362" t="s">
        <v>711</v>
      </c>
      <c r="NR362" t="s">
        <v>711</v>
      </c>
      <c r="NS362" t="s">
        <v>711</v>
      </c>
      <c r="NT362" t="s">
        <v>712</v>
      </c>
      <c r="NU362" t="s">
        <v>712</v>
      </c>
      <c r="NV362" t="s">
        <v>711</v>
      </c>
      <c r="NW362" t="s">
        <v>711</v>
      </c>
      <c r="NX362" t="s">
        <v>711</v>
      </c>
    </row>
    <row r="363" spans="1:388" x14ac:dyDescent="0.25">
      <c r="A363">
        <v>362</v>
      </c>
      <c r="B363" t="s">
        <v>4732</v>
      </c>
      <c r="C363" t="s">
        <v>321</v>
      </c>
      <c r="D363" t="s">
        <v>1902</v>
      </c>
      <c r="E363" t="s">
        <v>2311</v>
      </c>
      <c r="F363" t="s">
        <v>4532</v>
      </c>
      <c r="G363" t="s">
        <v>397</v>
      </c>
      <c r="FJ363" t="s">
        <v>247</v>
      </c>
      <c r="FK363" t="s">
        <v>1398</v>
      </c>
      <c r="MZ363" t="s">
        <v>711</v>
      </c>
      <c r="NA363" t="s">
        <v>711</v>
      </c>
      <c r="NB363" t="s">
        <v>712</v>
      </c>
      <c r="NC363" t="s">
        <v>711</v>
      </c>
      <c r="ND363" t="s">
        <v>711</v>
      </c>
      <c r="NE363" t="s">
        <v>711</v>
      </c>
      <c r="NF363" t="s">
        <v>711</v>
      </c>
      <c r="NG363" t="s">
        <v>711</v>
      </c>
      <c r="NI363" t="s">
        <v>711</v>
      </c>
      <c r="NJ363" t="s">
        <v>711</v>
      </c>
      <c r="NK363" t="s">
        <v>712</v>
      </c>
      <c r="NL363" t="s">
        <v>711</v>
      </c>
      <c r="NM363" t="s">
        <v>711</v>
      </c>
      <c r="NN363" t="s">
        <v>711</v>
      </c>
      <c r="NO363" t="s">
        <v>711</v>
      </c>
      <c r="NP363" t="s">
        <v>711</v>
      </c>
      <c r="NQ363" t="s">
        <v>711</v>
      </c>
      <c r="NR363" t="s">
        <v>711</v>
      </c>
      <c r="NS363" t="s">
        <v>711</v>
      </c>
      <c r="NT363" t="s">
        <v>711</v>
      </c>
      <c r="NU363" t="s">
        <v>712</v>
      </c>
      <c r="NV363" t="s">
        <v>712</v>
      </c>
      <c r="NW363" t="s">
        <v>711</v>
      </c>
      <c r="NX363" t="s">
        <v>711</v>
      </c>
    </row>
    <row r="364" spans="1:388" x14ac:dyDescent="0.25">
      <c r="A364">
        <v>363</v>
      </c>
      <c r="B364" t="s">
        <v>4732</v>
      </c>
      <c r="C364" t="s">
        <v>321</v>
      </c>
      <c r="D364" t="s">
        <v>1902</v>
      </c>
      <c r="E364" t="s">
        <v>2311</v>
      </c>
      <c r="F364" t="s">
        <v>4532</v>
      </c>
      <c r="G364" t="s">
        <v>397</v>
      </c>
      <c r="FJ364" t="s">
        <v>247</v>
      </c>
      <c r="FK364" t="s">
        <v>1398</v>
      </c>
      <c r="MZ364" t="s">
        <v>711</v>
      </c>
      <c r="NA364" t="s">
        <v>711</v>
      </c>
      <c r="NB364" t="s">
        <v>712</v>
      </c>
      <c r="NC364" t="s">
        <v>711</v>
      </c>
      <c r="ND364" t="s">
        <v>711</v>
      </c>
      <c r="NE364" t="s">
        <v>711</v>
      </c>
      <c r="NF364" t="s">
        <v>711</v>
      </c>
      <c r="NG364" t="s">
        <v>711</v>
      </c>
      <c r="NI364" t="s">
        <v>711</v>
      </c>
      <c r="NJ364" t="s">
        <v>711</v>
      </c>
      <c r="NK364" t="s">
        <v>712</v>
      </c>
      <c r="NL364" t="s">
        <v>711</v>
      </c>
      <c r="NM364" t="s">
        <v>711</v>
      </c>
      <c r="NN364" t="s">
        <v>711</v>
      </c>
      <c r="NO364" t="s">
        <v>711</v>
      </c>
      <c r="NP364" t="s">
        <v>711</v>
      </c>
      <c r="NQ364" t="s">
        <v>711</v>
      </c>
      <c r="NR364" t="s">
        <v>711</v>
      </c>
      <c r="NS364" t="s">
        <v>711</v>
      </c>
      <c r="NT364" t="s">
        <v>712</v>
      </c>
      <c r="NU364" t="s">
        <v>712</v>
      </c>
      <c r="NV364" t="s">
        <v>711</v>
      </c>
      <c r="NW364" t="s">
        <v>711</v>
      </c>
      <c r="NX364" t="s">
        <v>711</v>
      </c>
    </row>
    <row r="365" spans="1:388" x14ac:dyDescent="0.25">
      <c r="A365">
        <v>364</v>
      </c>
      <c r="B365" t="s">
        <v>4732</v>
      </c>
      <c r="C365" t="s">
        <v>321</v>
      </c>
      <c r="D365" t="s">
        <v>1902</v>
      </c>
      <c r="E365" t="s">
        <v>2311</v>
      </c>
      <c r="F365" t="s">
        <v>4532</v>
      </c>
      <c r="G365" t="s">
        <v>397</v>
      </c>
      <c r="FG365" t="s">
        <v>247</v>
      </c>
      <c r="FH365" t="s">
        <v>4435</v>
      </c>
      <c r="MZ365" t="s">
        <v>711</v>
      </c>
      <c r="NA365" t="s">
        <v>711</v>
      </c>
      <c r="NB365" t="s">
        <v>712</v>
      </c>
      <c r="NC365" t="s">
        <v>711</v>
      </c>
      <c r="ND365" t="s">
        <v>711</v>
      </c>
      <c r="NE365" t="s">
        <v>711</v>
      </c>
      <c r="NF365" t="s">
        <v>711</v>
      </c>
      <c r="NG365" t="s">
        <v>711</v>
      </c>
      <c r="NI365" t="s">
        <v>711</v>
      </c>
      <c r="NJ365" t="s">
        <v>712</v>
      </c>
      <c r="NK365" t="s">
        <v>712</v>
      </c>
      <c r="NL365" t="s">
        <v>711</v>
      </c>
      <c r="NM365" t="s">
        <v>711</v>
      </c>
      <c r="NN365" t="s">
        <v>711</v>
      </c>
      <c r="NO365" t="s">
        <v>711</v>
      </c>
      <c r="NP365" t="s">
        <v>711</v>
      </c>
      <c r="NQ365" t="s">
        <v>711</v>
      </c>
      <c r="NR365" t="s">
        <v>711</v>
      </c>
      <c r="NS365" t="s">
        <v>711</v>
      </c>
      <c r="NT365" t="s">
        <v>712</v>
      </c>
      <c r="NU365" t="s">
        <v>712</v>
      </c>
      <c r="NV365" t="s">
        <v>711</v>
      </c>
      <c r="NW365" t="s">
        <v>711</v>
      </c>
      <c r="NX365" t="s">
        <v>711</v>
      </c>
    </row>
    <row r="366" spans="1:388" x14ac:dyDescent="0.25">
      <c r="A366">
        <v>365</v>
      </c>
      <c r="B366" t="s">
        <v>4732</v>
      </c>
      <c r="C366" t="s">
        <v>321</v>
      </c>
      <c r="D366" t="s">
        <v>1902</v>
      </c>
      <c r="E366" t="s">
        <v>2311</v>
      </c>
      <c r="F366" t="s">
        <v>4532</v>
      </c>
      <c r="G366" t="s">
        <v>397</v>
      </c>
      <c r="FG366" t="s">
        <v>247</v>
      </c>
      <c r="FH366" t="s">
        <v>4435</v>
      </c>
      <c r="MZ366" t="s">
        <v>711</v>
      </c>
      <c r="NA366" t="s">
        <v>711</v>
      </c>
      <c r="NB366" t="s">
        <v>712</v>
      </c>
      <c r="NC366" t="s">
        <v>711</v>
      </c>
      <c r="ND366" t="s">
        <v>711</v>
      </c>
      <c r="NE366" t="s">
        <v>711</v>
      </c>
      <c r="NF366" t="s">
        <v>711</v>
      </c>
      <c r="NG366" t="s">
        <v>711</v>
      </c>
      <c r="NI366" t="s">
        <v>711</v>
      </c>
      <c r="NJ366" t="s">
        <v>712</v>
      </c>
      <c r="NK366" t="s">
        <v>712</v>
      </c>
      <c r="NL366" t="s">
        <v>711</v>
      </c>
      <c r="NM366" t="s">
        <v>711</v>
      </c>
      <c r="NN366" t="s">
        <v>711</v>
      </c>
      <c r="NO366" t="s">
        <v>711</v>
      </c>
      <c r="NP366" t="s">
        <v>711</v>
      </c>
      <c r="NQ366" t="s">
        <v>711</v>
      </c>
      <c r="NR366" t="s">
        <v>711</v>
      </c>
      <c r="NS366" t="s">
        <v>711</v>
      </c>
      <c r="NT366" t="s">
        <v>712</v>
      </c>
      <c r="NU366" t="s">
        <v>712</v>
      </c>
      <c r="NV366" t="s">
        <v>711</v>
      </c>
      <c r="NW366" t="s">
        <v>711</v>
      </c>
      <c r="NX366" t="s">
        <v>711</v>
      </c>
    </row>
    <row r="367" spans="1:388" x14ac:dyDescent="0.25">
      <c r="A367">
        <v>366</v>
      </c>
      <c r="B367" t="s">
        <v>4716</v>
      </c>
      <c r="C367" t="s">
        <v>243</v>
      </c>
      <c r="D367" t="s">
        <v>244</v>
      </c>
      <c r="E367" t="s">
        <v>245</v>
      </c>
      <c r="F367" t="s">
        <v>1390</v>
      </c>
      <c r="G367" t="s">
        <v>246</v>
      </c>
      <c r="H367" t="s">
        <v>250</v>
      </c>
      <c r="I367" t="s">
        <v>276</v>
      </c>
      <c r="J367" t="s">
        <v>280</v>
      </c>
      <c r="K367" t="s">
        <v>4744</v>
      </c>
      <c r="L367" t="s">
        <v>4743</v>
      </c>
      <c r="M367" t="s">
        <v>10</v>
      </c>
      <c r="N367" t="s">
        <v>10</v>
      </c>
      <c r="O367" t="s">
        <v>1406</v>
      </c>
      <c r="GN367" t="s">
        <v>263</v>
      </c>
      <c r="GQ367" t="s">
        <v>10</v>
      </c>
      <c r="GR367" t="s">
        <v>10</v>
      </c>
      <c r="GS367" t="s">
        <v>1394</v>
      </c>
      <c r="GT367" t="s">
        <v>1268</v>
      </c>
      <c r="MN367" t="s">
        <v>255</v>
      </c>
      <c r="MO367" t="s">
        <v>271</v>
      </c>
      <c r="MP367" t="s">
        <v>255</v>
      </c>
      <c r="MZ367" t="s">
        <v>712</v>
      </c>
      <c r="NA367" t="s">
        <v>711</v>
      </c>
      <c r="NB367" t="s">
        <v>711</v>
      </c>
      <c r="NC367" t="s">
        <v>711</v>
      </c>
      <c r="ND367" t="s">
        <v>711</v>
      </c>
      <c r="NE367" t="s">
        <v>711</v>
      </c>
      <c r="NF367" t="s">
        <v>711</v>
      </c>
      <c r="NG367" t="s">
        <v>711</v>
      </c>
      <c r="NI367" t="s">
        <v>711</v>
      </c>
      <c r="NJ367" t="s">
        <v>711</v>
      </c>
      <c r="NK367" t="s">
        <v>711</v>
      </c>
      <c r="NL367" t="s">
        <v>711</v>
      </c>
      <c r="NM367" t="s">
        <v>712</v>
      </c>
      <c r="NN367" t="s">
        <v>711</v>
      </c>
      <c r="NO367" t="s">
        <v>711</v>
      </c>
      <c r="NP367" t="s">
        <v>711</v>
      </c>
      <c r="NQ367" t="s">
        <v>711</v>
      </c>
      <c r="NR367" t="s">
        <v>711</v>
      </c>
      <c r="NS367" t="s">
        <v>711</v>
      </c>
      <c r="NT367" t="s">
        <v>711</v>
      </c>
      <c r="NU367" t="s">
        <v>711</v>
      </c>
      <c r="NV367" t="s">
        <v>711</v>
      </c>
      <c r="NW367" t="s">
        <v>711</v>
      </c>
      <c r="NX367" t="s">
        <v>711</v>
      </c>
    </row>
    <row r="368" spans="1:388" x14ac:dyDescent="0.25">
      <c r="A368">
        <v>367</v>
      </c>
      <c r="B368" t="s">
        <v>4689</v>
      </c>
      <c r="C368" t="s">
        <v>243</v>
      </c>
      <c r="D368" t="s">
        <v>244</v>
      </c>
      <c r="E368" t="s">
        <v>245</v>
      </c>
      <c r="F368" t="s">
        <v>1390</v>
      </c>
      <c r="G368" t="s">
        <v>246</v>
      </c>
      <c r="GH368" t="s">
        <v>249</v>
      </c>
      <c r="GI368" t="s">
        <v>1346</v>
      </c>
      <c r="GJ368" t="s">
        <v>1347</v>
      </c>
      <c r="GM368" t="s">
        <v>1347</v>
      </c>
    </row>
    <row r="369" spans="1:388" x14ac:dyDescent="0.25">
      <c r="A369">
        <v>368</v>
      </c>
      <c r="B369" t="s">
        <v>4689</v>
      </c>
      <c r="C369" t="s">
        <v>243</v>
      </c>
      <c r="D369" t="s">
        <v>244</v>
      </c>
      <c r="E369" t="s">
        <v>245</v>
      </c>
      <c r="F369" t="s">
        <v>1390</v>
      </c>
      <c r="G369" t="s">
        <v>246</v>
      </c>
      <c r="GH369" t="s">
        <v>249</v>
      </c>
      <c r="GI369" t="s">
        <v>1346</v>
      </c>
      <c r="GJ369" t="s">
        <v>1347</v>
      </c>
      <c r="GM369" t="s">
        <v>1347</v>
      </c>
    </row>
    <row r="370" spans="1:388" x14ac:dyDescent="0.25">
      <c r="A370">
        <v>369</v>
      </c>
      <c r="B370" t="s">
        <v>4716</v>
      </c>
      <c r="C370" t="s">
        <v>243</v>
      </c>
      <c r="D370" t="s">
        <v>244</v>
      </c>
      <c r="E370" t="s">
        <v>245</v>
      </c>
      <c r="F370" t="s">
        <v>1390</v>
      </c>
      <c r="G370" t="s">
        <v>246</v>
      </c>
      <c r="AL370" t="s">
        <v>250</v>
      </c>
      <c r="AM370" t="s">
        <v>256</v>
      </c>
      <c r="AN370" t="s">
        <v>1369</v>
      </c>
      <c r="AO370" t="s">
        <v>1369</v>
      </c>
      <c r="AP370" t="s">
        <v>10</v>
      </c>
      <c r="AQ370" t="s">
        <v>10</v>
      </c>
      <c r="AR370" t="s">
        <v>1406</v>
      </c>
      <c r="AS370" t="s">
        <v>250</v>
      </c>
      <c r="AT370" t="s">
        <v>256</v>
      </c>
      <c r="AU370" t="s">
        <v>1388</v>
      </c>
      <c r="AV370" t="s">
        <v>1388</v>
      </c>
      <c r="AW370" t="s">
        <v>10</v>
      </c>
      <c r="AX370" t="s">
        <v>10</v>
      </c>
      <c r="AY370" t="s">
        <v>1342</v>
      </c>
      <c r="AZ370" t="s">
        <v>250</v>
      </c>
      <c r="BA370" t="s">
        <v>280</v>
      </c>
      <c r="BB370" t="s">
        <v>1346</v>
      </c>
      <c r="BC370" t="s">
        <v>1501</v>
      </c>
      <c r="BD370" t="s">
        <v>10</v>
      </c>
      <c r="BE370" t="s">
        <v>10</v>
      </c>
      <c r="BF370" t="s">
        <v>1385</v>
      </c>
      <c r="BG370" t="s">
        <v>250</v>
      </c>
      <c r="BH370" t="s">
        <v>283</v>
      </c>
      <c r="BI370" t="s">
        <v>280</v>
      </c>
      <c r="BJ370" t="s">
        <v>1392</v>
      </c>
      <c r="BK370" t="s">
        <v>4729</v>
      </c>
      <c r="BL370" t="s">
        <v>10</v>
      </c>
      <c r="BM370" t="s">
        <v>10</v>
      </c>
      <c r="BN370" t="s">
        <v>1385</v>
      </c>
      <c r="BW370" t="s">
        <v>250</v>
      </c>
      <c r="BX370" t="s">
        <v>285</v>
      </c>
      <c r="BY370" t="s">
        <v>256</v>
      </c>
      <c r="BZ370" t="s">
        <v>1369</v>
      </c>
      <c r="CA370" t="s">
        <v>1369</v>
      </c>
      <c r="CB370" t="s">
        <v>10</v>
      </c>
      <c r="CC370" t="s">
        <v>10</v>
      </c>
      <c r="CD370" t="s">
        <v>1385</v>
      </c>
      <c r="CM370" t="s">
        <v>250</v>
      </c>
      <c r="CN370" t="s">
        <v>256</v>
      </c>
      <c r="CO370" t="s">
        <v>1355</v>
      </c>
      <c r="CP370" t="s">
        <v>1355</v>
      </c>
      <c r="CQ370" t="s">
        <v>10</v>
      </c>
      <c r="CR370" t="s">
        <v>10</v>
      </c>
      <c r="CS370" t="s">
        <v>1424</v>
      </c>
      <c r="CT370" t="s">
        <v>250</v>
      </c>
      <c r="CU370" t="s">
        <v>315</v>
      </c>
      <c r="CV370" t="s">
        <v>259</v>
      </c>
      <c r="CW370" t="s">
        <v>1351</v>
      </c>
      <c r="CX370" t="s">
        <v>1360</v>
      </c>
      <c r="CY370" t="s">
        <v>10</v>
      </c>
      <c r="CZ370" t="s">
        <v>10</v>
      </c>
      <c r="DA370" t="s">
        <v>1406</v>
      </c>
      <c r="GO370" t="s">
        <v>263</v>
      </c>
      <c r="MN370" t="s">
        <v>255</v>
      </c>
      <c r="MO370" t="s">
        <v>271</v>
      </c>
      <c r="MP370" t="s">
        <v>255</v>
      </c>
      <c r="MZ370" t="s">
        <v>712</v>
      </c>
      <c r="NA370" t="s">
        <v>711</v>
      </c>
      <c r="NB370" t="s">
        <v>711</v>
      </c>
      <c r="NC370" t="s">
        <v>711</v>
      </c>
      <c r="ND370" t="s">
        <v>711</v>
      </c>
      <c r="NE370" t="s">
        <v>711</v>
      </c>
      <c r="NF370" t="s">
        <v>711</v>
      </c>
      <c r="NG370" t="s">
        <v>711</v>
      </c>
      <c r="NI370" t="s">
        <v>712</v>
      </c>
      <c r="NJ370" t="s">
        <v>711</v>
      </c>
      <c r="NK370" t="s">
        <v>711</v>
      </c>
      <c r="NL370" t="s">
        <v>711</v>
      </c>
      <c r="NM370" t="s">
        <v>711</v>
      </c>
      <c r="NN370" t="s">
        <v>711</v>
      </c>
      <c r="NO370" t="s">
        <v>711</v>
      </c>
      <c r="NP370" t="s">
        <v>711</v>
      </c>
      <c r="NQ370" t="s">
        <v>711</v>
      </c>
      <c r="NR370" t="s">
        <v>711</v>
      </c>
      <c r="NS370" t="s">
        <v>711</v>
      </c>
      <c r="NT370" t="s">
        <v>711</v>
      </c>
      <c r="NU370" t="s">
        <v>711</v>
      </c>
      <c r="NV370" t="s">
        <v>711</v>
      </c>
      <c r="NW370" t="s">
        <v>711</v>
      </c>
      <c r="NX370" t="s">
        <v>711</v>
      </c>
    </row>
    <row r="371" spans="1:388" x14ac:dyDescent="0.25">
      <c r="A371">
        <v>370</v>
      </c>
      <c r="B371" t="s">
        <v>4716</v>
      </c>
      <c r="C371" t="s">
        <v>243</v>
      </c>
      <c r="D371" t="s">
        <v>244</v>
      </c>
      <c r="E371" t="s">
        <v>245</v>
      </c>
      <c r="F371" t="s">
        <v>1390</v>
      </c>
      <c r="G371" t="s">
        <v>246</v>
      </c>
      <c r="AL371" t="s">
        <v>250</v>
      </c>
      <c r="AM371" t="s">
        <v>256</v>
      </c>
      <c r="AN371" t="s">
        <v>1369</v>
      </c>
      <c r="AO371" t="s">
        <v>1369</v>
      </c>
      <c r="AP371" t="s">
        <v>10</v>
      </c>
      <c r="AQ371" t="s">
        <v>10</v>
      </c>
      <c r="AR371" t="s">
        <v>1424</v>
      </c>
      <c r="AS371" t="s">
        <v>250</v>
      </c>
      <c r="AT371" t="s">
        <v>256</v>
      </c>
      <c r="AU371" t="s">
        <v>1388</v>
      </c>
      <c r="AV371" t="s">
        <v>1388</v>
      </c>
      <c r="AW371" t="s">
        <v>10</v>
      </c>
      <c r="AX371" t="s">
        <v>10</v>
      </c>
      <c r="AY371" t="s">
        <v>1385</v>
      </c>
      <c r="BG371" t="s">
        <v>250</v>
      </c>
      <c r="BH371" t="s">
        <v>283</v>
      </c>
      <c r="BI371" t="s">
        <v>280</v>
      </c>
      <c r="BJ371" t="s">
        <v>1392</v>
      </c>
      <c r="BK371" t="s">
        <v>4729</v>
      </c>
      <c r="BL371" t="s">
        <v>10</v>
      </c>
      <c r="BM371" t="s">
        <v>10</v>
      </c>
      <c r="BN371" t="s">
        <v>1385</v>
      </c>
      <c r="BW371" t="s">
        <v>250</v>
      </c>
      <c r="BX371" t="s">
        <v>285</v>
      </c>
      <c r="BY371" t="s">
        <v>256</v>
      </c>
      <c r="BZ371" t="s">
        <v>1369</v>
      </c>
      <c r="CA371" t="s">
        <v>1369</v>
      </c>
      <c r="CB371" t="s">
        <v>10</v>
      </c>
      <c r="CC371" t="s">
        <v>10</v>
      </c>
      <c r="CD371" t="s">
        <v>1385</v>
      </c>
      <c r="CM371" t="s">
        <v>250</v>
      </c>
      <c r="CN371" t="s">
        <v>256</v>
      </c>
      <c r="CO371" t="s">
        <v>1355</v>
      </c>
      <c r="CP371" t="s">
        <v>1355</v>
      </c>
      <c r="CQ371" t="s">
        <v>10</v>
      </c>
      <c r="CR371" t="s">
        <v>10</v>
      </c>
      <c r="CS371" t="s">
        <v>1342</v>
      </c>
      <c r="CT371" t="s">
        <v>250</v>
      </c>
      <c r="CU371" t="s">
        <v>315</v>
      </c>
      <c r="CV371" t="s">
        <v>259</v>
      </c>
      <c r="CW371" t="s">
        <v>1369</v>
      </c>
      <c r="CX371" t="s">
        <v>1362</v>
      </c>
      <c r="CY371" t="s">
        <v>10</v>
      </c>
      <c r="CZ371" t="s">
        <v>10</v>
      </c>
      <c r="DA371" t="s">
        <v>1406</v>
      </c>
      <c r="GO371" t="s">
        <v>263</v>
      </c>
      <c r="MN371" t="s">
        <v>255</v>
      </c>
      <c r="MO371" t="s">
        <v>271</v>
      </c>
      <c r="MP371" t="s">
        <v>255</v>
      </c>
      <c r="MZ371" t="s">
        <v>712</v>
      </c>
      <c r="NA371" t="s">
        <v>711</v>
      </c>
      <c r="NB371" t="s">
        <v>711</v>
      </c>
      <c r="NC371" t="s">
        <v>711</v>
      </c>
      <c r="ND371" t="s">
        <v>711</v>
      </c>
      <c r="NE371" t="s">
        <v>711</v>
      </c>
      <c r="NF371" t="s">
        <v>711</v>
      </c>
      <c r="NG371" t="s">
        <v>711</v>
      </c>
      <c r="NI371" t="s">
        <v>712</v>
      </c>
      <c r="NJ371" t="s">
        <v>711</v>
      </c>
      <c r="NK371" t="s">
        <v>711</v>
      </c>
      <c r="NL371" t="s">
        <v>711</v>
      </c>
      <c r="NM371" t="s">
        <v>711</v>
      </c>
      <c r="NN371" t="s">
        <v>711</v>
      </c>
      <c r="NO371" t="s">
        <v>711</v>
      </c>
      <c r="NP371" t="s">
        <v>711</v>
      </c>
      <c r="NQ371" t="s">
        <v>711</v>
      </c>
      <c r="NR371" t="s">
        <v>711</v>
      </c>
      <c r="NS371" t="s">
        <v>711</v>
      </c>
      <c r="NT371" t="s">
        <v>711</v>
      </c>
      <c r="NU371" t="s">
        <v>711</v>
      </c>
      <c r="NV371" t="s">
        <v>711</v>
      </c>
      <c r="NW371" t="s">
        <v>711</v>
      </c>
      <c r="NX371" t="s">
        <v>711</v>
      </c>
    </row>
    <row r="372" spans="1:388" x14ac:dyDescent="0.25">
      <c r="A372">
        <v>371</v>
      </c>
      <c r="B372" t="s">
        <v>4716</v>
      </c>
      <c r="C372" t="s">
        <v>243</v>
      </c>
      <c r="D372" t="s">
        <v>244</v>
      </c>
      <c r="E372" t="s">
        <v>245</v>
      </c>
      <c r="F372" t="s">
        <v>1390</v>
      </c>
      <c r="G372" t="s">
        <v>246</v>
      </c>
      <c r="FM372" t="s">
        <v>250</v>
      </c>
      <c r="FN372" t="s">
        <v>4638</v>
      </c>
      <c r="FO372" t="s">
        <v>4544</v>
      </c>
      <c r="MZ372" t="s">
        <v>712</v>
      </c>
      <c r="NA372" t="s">
        <v>712</v>
      </c>
      <c r="NB372" t="s">
        <v>711</v>
      </c>
      <c r="NC372" t="s">
        <v>711</v>
      </c>
      <c r="ND372" t="s">
        <v>711</v>
      </c>
      <c r="NE372" t="s">
        <v>711</v>
      </c>
      <c r="NF372" t="s">
        <v>711</v>
      </c>
      <c r="NG372" t="s">
        <v>711</v>
      </c>
      <c r="NI372" t="s">
        <v>712</v>
      </c>
      <c r="NJ372" t="s">
        <v>711</v>
      </c>
      <c r="NK372" t="s">
        <v>711</v>
      </c>
      <c r="NL372" t="s">
        <v>711</v>
      </c>
      <c r="NM372" t="s">
        <v>711</v>
      </c>
      <c r="NN372" t="s">
        <v>711</v>
      </c>
      <c r="NO372" t="s">
        <v>711</v>
      </c>
      <c r="NP372" t="s">
        <v>711</v>
      </c>
      <c r="NQ372" t="s">
        <v>711</v>
      </c>
      <c r="NR372" t="s">
        <v>711</v>
      </c>
      <c r="NS372" t="s">
        <v>711</v>
      </c>
      <c r="NT372" t="s">
        <v>711</v>
      </c>
      <c r="NU372" t="s">
        <v>711</v>
      </c>
      <c r="NV372" t="s">
        <v>711</v>
      </c>
      <c r="NW372" t="s">
        <v>711</v>
      </c>
      <c r="NX372" t="s">
        <v>711</v>
      </c>
    </row>
    <row r="373" spans="1:388" x14ac:dyDescent="0.25">
      <c r="A373">
        <v>372</v>
      </c>
      <c r="B373" t="s">
        <v>4716</v>
      </c>
      <c r="C373" t="s">
        <v>243</v>
      </c>
      <c r="D373" t="s">
        <v>244</v>
      </c>
      <c r="E373" t="s">
        <v>245</v>
      </c>
      <c r="F373" t="s">
        <v>1390</v>
      </c>
      <c r="G373" t="s">
        <v>246</v>
      </c>
      <c r="DE373" t="s">
        <v>250</v>
      </c>
      <c r="DF373" t="s">
        <v>262</v>
      </c>
      <c r="DG373" t="s">
        <v>1355</v>
      </c>
      <c r="DH373" t="s">
        <v>1444</v>
      </c>
      <c r="DI373" t="s">
        <v>10</v>
      </c>
      <c r="DJ373" t="s">
        <v>10</v>
      </c>
      <c r="DK373" t="s">
        <v>1385</v>
      </c>
      <c r="DL373" t="s">
        <v>247</v>
      </c>
      <c r="DM373" t="s">
        <v>1351</v>
      </c>
      <c r="DN373" t="s">
        <v>1351</v>
      </c>
      <c r="DO373" t="s">
        <v>9</v>
      </c>
      <c r="DP373" t="s">
        <v>10</v>
      </c>
      <c r="DQ373" t="s">
        <v>1342</v>
      </c>
      <c r="DX373" t="s">
        <v>250</v>
      </c>
      <c r="DY373" t="s">
        <v>1350</v>
      </c>
      <c r="DZ373" t="s">
        <v>1350</v>
      </c>
      <c r="EA373" t="s">
        <v>9</v>
      </c>
      <c r="EB373" t="s">
        <v>10</v>
      </c>
      <c r="EC373" t="s">
        <v>1342</v>
      </c>
      <c r="ED373" t="s">
        <v>247</v>
      </c>
      <c r="EE373" t="s">
        <v>1391</v>
      </c>
      <c r="EF373" t="s">
        <v>1391</v>
      </c>
      <c r="EG373" t="s">
        <v>10</v>
      </c>
      <c r="EH373" t="s">
        <v>9</v>
      </c>
      <c r="EI373" t="s">
        <v>1385</v>
      </c>
      <c r="FC373" t="s">
        <v>250</v>
      </c>
      <c r="FD373" t="s">
        <v>484</v>
      </c>
      <c r="FE373" t="s">
        <v>1383</v>
      </c>
      <c r="FF373" t="s">
        <v>4745</v>
      </c>
      <c r="GP373" t="s">
        <v>263</v>
      </c>
      <c r="HB373" t="s">
        <v>10</v>
      </c>
      <c r="HC373" t="s">
        <v>2292</v>
      </c>
      <c r="HD373" t="s">
        <v>2292</v>
      </c>
      <c r="HE373" t="s">
        <v>1270</v>
      </c>
      <c r="MN373" t="s">
        <v>255</v>
      </c>
      <c r="MO373" t="s">
        <v>271</v>
      </c>
      <c r="MP373" t="s">
        <v>255</v>
      </c>
      <c r="MZ373" t="s">
        <v>712</v>
      </c>
      <c r="NA373" t="s">
        <v>711</v>
      </c>
      <c r="NB373" t="s">
        <v>711</v>
      </c>
      <c r="NC373" t="s">
        <v>711</v>
      </c>
      <c r="ND373" t="s">
        <v>711</v>
      </c>
      <c r="NE373" t="s">
        <v>711</v>
      </c>
      <c r="NF373" t="s">
        <v>711</v>
      </c>
      <c r="NG373" t="s">
        <v>711</v>
      </c>
      <c r="NI373" t="s">
        <v>712</v>
      </c>
      <c r="NJ373" t="s">
        <v>711</v>
      </c>
      <c r="NK373" t="s">
        <v>711</v>
      </c>
      <c r="NL373" t="s">
        <v>711</v>
      </c>
      <c r="NM373" t="s">
        <v>711</v>
      </c>
      <c r="NN373" t="s">
        <v>711</v>
      </c>
      <c r="NO373" t="s">
        <v>711</v>
      </c>
      <c r="NP373" t="s">
        <v>711</v>
      </c>
      <c r="NQ373" t="s">
        <v>711</v>
      </c>
      <c r="NR373" t="s">
        <v>711</v>
      </c>
      <c r="NS373" t="s">
        <v>711</v>
      </c>
      <c r="NT373" t="s">
        <v>711</v>
      </c>
      <c r="NU373" t="s">
        <v>711</v>
      </c>
      <c r="NV373" t="s">
        <v>711</v>
      </c>
      <c r="NW373" t="s">
        <v>711</v>
      </c>
      <c r="NX373" t="s">
        <v>711</v>
      </c>
    </row>
    <row r="374" spans="1:388" x14ac:dyDescent="0.25">
      <c r="A374">
        <v>373</v>
      </c>
      <c r="B374" t="s">
        <v>4716</v>
      </c>
      <c r="C374" t="s">
        <v>243</v>
      </c>
      <c r="D374" t="s">
        <v>244</v>
      </c>
      <c r="E374" t="s">
        <v>245</v>
      </c>
      <c r="F374" t="s">
        <v>1390</v>
      </c>
      <c r="G374" t="s">
        <v>246</v>
      </c>
      <c r="DE374" t="s">
        <v>250</v>
      </c>
      <c r="DF374" t="s">
        <v>262</v>
      </c>
      <c r="DG374" t="s">
        <v>1355</v>
      </c>
      <c r="DH374" t="s">
        <v>1444</v>
      </c>
      <c r="DI374" t="s">
        <v>10</v>
      </c>
      <c r="DJ374" t="s">
        <v>10</v>
      </c>
      <c r="DK374" t="s">
        <v>1385</v>
      </c>
      <c r="DL374" t="s">
        <v>247</v>
      </c>
      <c r="DM374" t="s">
        <v>1369</v>
      </c>
      <c r="DN374" t="s">
        <v>1369</v>
      </c>
      <c r="DO374" t="s">
        <v>9</v>
      </c>
      <c r="DP374" t="s">
        <v>10</v>
      </c>
      <c r="DQ374" t="s">
        <v>1342</v>
      </c>
      <c r="DX374" t="s">
        <v>250</v>
      </c>
      <c r="DY374" t="s">
        <v>1348</v>
      </c>
      <c r="DZ374" t="s">
        <v>1348</v>
      </c>
      <c r="EA374" t="s">
        <v>10</v>
      </c>
      <c r="EB374" t="s">
        <v>10</v>
      </c>
      <c r="EC374" t="s">
        <v>1385</v>
      </c>
      <c r="ED374" t="s">
        <v>247</v>
      </c>
      <c r="EE374" t="s">
        <v>1391</v>
      </c>
      <c r="EF374" t="s">
        <v>1391</v>
      </c>
      <c r="EG374" t="s">
        <v>10</v>
      </c>
      <c r="EH374" t="s">
        <v>10</v>
      </c>
      <c r="EI374" t="s">
        <v>1342</v>
      </c>
      <c r="FC374" t="s">
        <v>250</v>
      </c>
      <c r="FD374" t="s">
        <v>266</v>
      </c>
      <c r="FE374" t="s">
        <v>1392</v>
      </c>
      <c r="FF374" t="s">
        <v>1347</v>
      </c>
      <c r="GP374" t="s">
        <v>251</v>
      </c>
      <c r="HB374" t="s">
        <v>9</v>
      </c>
      <c r="HC374" t="s">
        <v>2292</v>
      </c>
      <c r="HD374" t="s">
        <v>2292</v>
      </c>
      <c r="HE374" t="s">
        <v>1268</v>
      </c>
      <c r="HG374" t="s">
        <v>1363</v>
      </c>
      <c r="MN374" t="s">
        <v>255</v>
      </c>
      <c r="MO374" t="s">
        <v>271</v>
      </c>
      <c r="MP374" t="s">
        <v>255</v>
      </c>
      <c r="MZ374" t="s">
        <v>712</v>
      </c>
      <c r="NA374" t="s">
        <v>711</v>
      </c>
      <c r="NB374" t="s">
        <v>711</v>
      </c>
      <c r="NC374" t="s">
        <v>711</v>
      </c>
      <c r="ND374" t="s">
        <v>711</v>
      </c>
      <c r="NE374" t="s">
        <v>711</v>
      </c>
      <c r="NF374" t="s">
        <v>711</v>
      </c>
      <c r="NG374" t="s">
        <v>711</v>
      </c>
      <c r="NI374" t="s">
        <v>712</v>
      </c>
      <c r="NJ374" t="s">
        <v>711</v>
      </c>
      <c r="NK374" t="s">
        <v>711</v>
      </c>
      <c r="NL374" t="s">
        <v>711</v>
      </c>
      <c r="NM374" t="s">
        <v>711</v>
      </c>
      <c r="NN374" t="s">
        <v>711</v>
      </c>
      <c r="NO374" t="s">
        <v>711</v>
      </c>
      <c r="NP374" t="s">
        <v>711</v>
      </c>
      <c r="NQ374" t="s">
        <v>711</v>
      </c>
      <c r="NR374" t="s">
        <v>711</v>
      </c>
      <c r="NS374" t="s">
        <v>711</v>
      </c>
      <c r="NT374" t="s">
        <v>711</v>
      </c>
      <c r="NU374" t="s">
        <v>711</v>
      </c>
      <c r="NV374" t="s">
        <v>711</v>
      </c>
      <c r="NW374" t="s">
        <v>711</v>
      </c>
      <c r="NX374" t="s">
        <v>711</v>
      </c>
    </row>
    <row r="375" spans="1:388" x14ac:dyDescent="0.25">
      <c r="A375">
        <v>374</v>
      </c>
      <c r="B375" t="s">
        <v>4716</v>
      </c>
      <c r="C375" t="s">
        <v>243</v>
      </c>
      <c r="D375" t="s">
        <v>244</v>
      </c>
      <c r="E375" t="s">
        <v>245</v>
      </c>
      <c r="F375" t="s">
        <v>1390</v>
      </c>
      <c r="G375" t="s">
        <v>246</v>
      </c>
      <c r="DE375" t="s">
        <v>250</v>
      </c>
      <c r="DF375" t="s">
        <v>262</v>
      </c>
      <c r="DG375" t="s">
        <v>1355</v>
      </c>
      <c r="DH375" t="s">
        <v>1444</v>
      </c>
      <c r="DI375" t="s">
        <v>10</v>
      </c>
      <c r="DJ375" t="s">
        <v>10</v>
      </c>
      <c r="DK375" t="s">
        <v>1385</v>
      </c>
      <c r="DL375" t="s">
        <v>250</v>
      </c>
      <c r="DM375" t="s">
        <v>1351</v>
      </c>
      <c r="DN375" t="s">
        <v>1351</v>
      </c>
      <c r="DO375" t="s">
        <v>10</v>
      </c>
      <c r="DP375" t="s">
        <v>10</v>
      </c>
      <c r="DQ375" t="s">
        <v>1342</v>
      </c>
      <c r="DX375" t="s">
        <v>250</v>
      </c>
      <c r="DY375" t="s">
        <v>1350</v>
      </c>
      <c r="DZ375" t="s">
        <v>1350</v>
      </c>
      <c r="EA375" t="s">
        <v>10</v>
      </c>
      <c r="EB375" t="s">
        <v>10</v>
      </c>
      <c r="EC375" t="s">
        <v>1385</v>
      </c>
      <c r="ED375" t="s">
        <v>250</v>
      </c>
      <c r="EE375" t="s">
        <v>1391</v>
      </c>
      <c r="EF375" t="s">
        <v>1391</v>
      </c>
      <c r="EG375" t="s">
        <v>10</v>
      </c>
      <c r="EH375" t="s">
        <v>10</v>
      </c>
      <c r="EI375" t="s">
        <v>1385</v>
      </c>
      <c r="EP375" t="s">
        <v>247</v>
      </c>
      <c r="EQ375" t="s">
        <v>1352</v>
      </c>
      <c r="ER375" t="s">
        <v>1352</v>
      </c>
      <c r="ES375" t="s">
        <v>9</v>
      </c>
      <c r="ET375" t="s">
        <v>10</v>
      </c>
      <c r="EU375" t="s">
        <v>1475</v>
      </c>
      <c r="FC375" t="s">
        <v>250</v>
      </c>
      <c r="FD375" t="s">
        <v>484</v>
      </c>
      <c r="FE375" t="s">
        <v>1391</v>
      </c>
      <c r="FF375" t="s">
        <v>4637</v>
      </c>
      <c r="GP375" t="s">
        <v>263</v>
      </c>
      <c r="HB375" t="s">
        <v>10</v>
      </c>
      <c r="HC375" t="s">
        <v>2292</v>
      </c>
      <c r="HD375" t="s">
        <v>2292</v>
      </c>
      <c r="HE375" t="s">
        <v>1268</v>
      </c>
      <c r="MN375" t="s">
        <v>255</v>
      </c>
      <c r="MO375" t="s">
        <v>271</v>
      </c>
      <c r="MP375" t="s">
        <v>255</v>
      </c>
      <c r="MZ375" t="s">
        <v>712</v>
      </c>
      <c r="NA375" t="s">
        <v>711</v>
      </c>
      <c r="NB375" t="s">
        <v>711</v>
      </c>
      <c r="NC375" t="s">
        <v>711</v>
      </c>
      <c r="ND375" t="s">
        <v>711</v>
      </c>
      <c r="NE375" t="s">
        <v>711</v>
      </c>
      <c r="NF375" t="s">
        <v>711</v>
      </c>
      <c r="NG375" t="s">
        <v>711</v>
      </c>
      <c r="NI375" t="s">
        <v>712</v>
      </c>
      <c r="NJ375" t="s">
        <v>711</v>
      </c>
      <c r="NK375" t="s">
        <v>711</v>
      </c>
      <c r="NL375" t="s">
        <v>711</v>
      </c>
      <c r="NM375" t="s">
        <v>711</v>
      </c>
      <c r="NN375" t="s">
        <v>711</v>
      </c>
      <c r="NO375" t="s">
        <v>711</v>
      </c>
      <c r="NP375" t="s">
        <v>711</v>
      </c>
      <c r="NQ375" t="s">
        <v>711</v>
      </c>
      <c r="NR375" t="s">
        <v>711</v>
      </c>
      <c r="NS375" t="s">
        <v>711</v>
      </c>
      <c r="NT375" t="s">
        <v>711</v>
      </c>
      <c r="NU375" t="s">
        <v>711</v>
      </c>
      <c r="NV375" t="s">
        <v>711</v>
      </c>
      <c r="NW375" t="s">
        <v>711</v>
      </c>
      <c r="NX375" t="s">
        <v>711</v>
      </c>
    </row>
    <row r="376" spans="1:388" x14ac:dyDescent="0.25">
      <c r="A376">
        <v>375</v>
      </c>
      <c r="B376" t="s">
        <v>4716</v>
      </c>
      <c r="C376" t="s">
        <v>243</v>
      </c>
      <c r="D376" t="s">
        <v>244</v>
      </c>
      <c r="E376" t="s">
        <v>245</v>
      </c>
      <c r="F376" t="s">
        <v>1390</v>
      </c>
      <c r="G376" t="s">
        <v>246</v>
      </c>
      <c r="DE376" t="s">
        <v>250</v>
      </c>
      <c r="DF376" t="s">
        <v>262</v>
      </c>
      <c r="DG376" t="s">
        <v>1355</v>
      </c>
      <c r="DH376" t="s">
        <v>1444</v>
      </c>
      <c r="DI376" t="s">
        <v>10</v>
      </c>
      <c r="DJ376" t="s">
        <v>10</v>
      </c>
      <c r="DK376" t="s">
        <v>1385</v>
      </c>
      <c r="DL376" t="s">
        <v>250</v>
      </c>
      <c r="DM376" t="s">
        <v>1351</v>
      </c>
      <c r="DN376" t="s">
        <v>1351</v>
      </c>
      <c r="DO376" t="s">
        <v>10</v>
      </c>
      <c r="DP376" t="s">
        <v>10</v>
      </c>
      <c r="DQ376" t="s">
        <v>1342</v>
      </c>
      <c r="DX376" t="s">
        <v>250</v>
      </c>
      <c r="DY376" t="s">
        <v>1350</v>
      </c>
      <c r="DZ376" t="s">
        <v>1350</v>
      </c>
      <c r="EA376" t="s">
        <v>10</v>
      </c>
      <c r="EB376" t="s">
        <v>10</v>
      </c>
      <c r="EC376" t="s">
        <v>1385</v>
      </c>
      <c r="ED376" t="s">
        <v>247</v>
      </c>
      <c r="EE376" t="s">
        <v>1383</v>
      </c>
      <c r="EF376" t="s">
        <v>1383</v>
      </c>
      <c r="EG376" t="s">
        <v>10</v>
      </c>
      <c r="EH376" t="s">
        <v>10</v>
      </c>
      <c r="EI376" t="s">
        <v>1385</v>
      </c>
      <c r="FC376" t="s">
        <v>250</v>
      </c>
      <c r="FD376" t="s">
        <v>266</v>
      </c>
      <c r="FE376" t="s">
        <v>1392</v>
      </c>
      <c r="FF376" t="s">
        <v>1347</v>
      </c>
      <c r="GP376" t="s">
        <v>263</v>
      </c>
      <c r="HB376" t="s">
        <v>9</v>
      </c>
      <c r="HC376" t="s">
        <v>2291</v>
      </c>
      <c r="HD376" t="s">
        <v>2291</v>
      </c>
      <c r="HE376" t="s">
        <v>1270</v>
      </c>
      <c r="HG376" t="s">
        <v>1409</v>
      </c>
      <c r="MN376" t="s">
        <v>255</v>
      </c>
      <c r="MO376" t="s">
        <v>271</v>
      </c>
      <c r="MP376" t="s">
        <v>255</v>
      </c>
      <c r="MZ376" t="s">
        <v>712</v>
      </c>
      <c r="NA376" t="s">
        <v>711</v>
      </c>
      <c r="NB376" t="s">
        <v>711</v>
      </c>
      <c r="NC376" t="s">
        <v>711</v>
      </c>
      <c r="ND376" t="s">
        <v>711</v>
      </c>
      <c r="NE376" t="s">
        <v>711</v>
      </c>
      <c r="NF376" t="s">
        <v>711</v>
      </c>
      <c r="NG376" t="s">
        <v>711</v>
      </c>
      <c r="NI376" t="s">
        <v>712</v>
      </c>
      <c r="NJ376" t="s">
        <v>711</v>
      </c>
      <c r="NK376" t="s">
        <v>711</v>
      </c>
      <c r="NL376" t="s">
        <v>711</v>
      </c>
      <c r="NM376" t="s">
        <v>711</v>
      </c>
      <c r="NN376" t="s">
        <v>711</v>
      </c>
      <c r="NO376" t="s">
        <v>711</v>
      </c>
      <c r="NP376" t="s">
        <v>711</v>
      </c>
      <c r="NQ376" t="s">
        <v>711</v>
      </c>
      <c r="NR376" t="s">
        <v>711</v>
      </c>
      <c r="NS376" t="s">
        <v>711</v>
      </c>
      <c r="NT376" t="s">
        <v>711</v>
      </c>
      <c r="NU376" t="s">
        <v>711</v>
      </c>
      <c r="NV376" t="s">
        <v>711</v>
      </c>
      <c r="NW376" t="s">
        <v>711</v>
      </c>
      <c r="NX376" t="s">
        <v>711</v>
      </c>
    </row>
    <row r="377" spans="1:388" x14ac:dyDescent="0.25">
      <c r="A377">
        <v>376</v>
      </c>
      <c r="B377" t="s">
        <v>4716</v>
      </c>
      <c r="C377" t="s">
        <v>243</v>
      </c>
      <c r="D377" t="s">
        <v>244</v>
      </c>
      <c r="E377" t="s">
        <v>245</v>
      </c>
      <c r="F377" t="s">
        <v>1390</v>
      </c>
      <c r="G377" t="s">
        <v>246</v>
      </c>
      <c r="CE377" t="s">
        <v>250</v>
      </c>
      <c r="CF377" t="s">
        <v>285</v>
      </c>
      <c r="CG377" t="s">
        <v>857</v>
      </c>
      <c r="CH377" t="s">
        <v>1474</v>
      </c>
      <c r="CI377" t="s">
        <v>1474</v>
      </c>
      <c r="CJ377" t="s">
        <v>10</v>
      </c>
      <c r="CK377" t="s">
        <v>10</v>
      </c>
      <c r="CL377" t="s">
        <v>1342</v>
      </c>
      <c r="GO377" t="s">
        <v>263</v>
      </c>
      <c r="GW377" t="s">
        <v>9</v>
      </c>
      <c r="GX377" t="s">
        <v>264</v>
      </c>
      <c r="GY377" t="s">
        <v>1271</v>
      </c>
      <c r="HA377" t="s">
        <v>1343</v>
      </c>
      <c r="MZ377" t="s">
        <v>712</v>
      </c>
      <c r="NA377" t="s">
        <v>711</v>
      </c>
      <c r="NB377" t="s">
        <v>711</v>
      </c>
      <c r="NC377" t="s">
        <v>711</v>
      </c>
      <c r="ND377" t="s">
        <v>711</v>
      </c>
      <c r="NE377" t="s">
        <v>711</v>
      </c>
      <c r="NF377" t="s">
        <v>711</v>
      </c>
      <c r="NG377" t="s">
        <v>711</v>
      </c>
      <c r="NI377" t="s">
        <v>711</v>
      </c>
      <c r="NJ377" t="s">
        <v>712</v>
      </c>
      <c r="NK377" t="s">
        <v>711</v>
      </c>
      <c r="NL377" t="s">
        <v>711</v>
      </c>
      <c r="NM377" t="s">
        <v>711</v>
      </c>
      <c r="NN377" t="s">
        <v>711</v>
      </c>
      <c r="NO377" t="s">
        <v>711</v>
      </c>
      <c r="NP377" t="s">
        <v>711</v>
      </c>
      <c r="NQ377" t="s">
        <v>711</v>
      </c>
      <c r="NR377" t="s">
        <v>711</v>
      </c>
      <c r="NS377" t="s">
        <v>711</v>
      </c>
      <c r="NT377" t="s">
        <v>711</v>
      </c>
      <c r="NU377" t="s">
        <v>711</v>
      </c>
      <c r="NV377" t="s">
        <v>711</v>
      </c>
      <c r="NW377" t="s">
        <v>711</v>
      </c>
      <c r="NX377" t="s">
        <v>711</v>
      </c>
    </row>
    <row r="378" spans="1:388" x14ac:dyDescent="0.25">
      <c r="A378">
        <v>377</v>
      </c>
      <c r="B378" t="s">
        <v>4716</v>
      </c>
      <c r="C378" t="s">
        <v>243</v>
      </c>
      <c r="D378" t="s">
        <v>244</v>
      </c>
      <c r="E378" t="s">
        <v>245</v>
      </c>
      <c r="F378" t="s">
        <v>1390</v>
      </c>
      <c r="G378" t="s">
        <v>246</v>
      </c>
      <c r="CE378" t="s">
        <v>250</v>
      </c>
      <c r="CF378" t="s">
        <v>257</v>
      </c>
      <c r="CG378" t="s">
        <v>857</v>
      </c>
      <c r="CH378" t="s">
        <v>1374</v>
      </c>
      <c r="CI378" t="s">
        <v>1374</v>
      </c>
      <c r="CJ378" t="s">
        <v>10</v>
      </c>
      <c r="CK378" t="s">
        <v>10</v>
      </c>
      <c r="CL378" t="s">
        <v>1385</v>
      </c>
      <c r="GO378" t="s">
        <v>263</v>
      </c>
      <c r="MZ378" t="s">
        <v>712</v>
      </c>
      <c r="NA378" t="s">
        <v>711</v>
      </c>
      <c r="NB378" t="s">
        <v>711</v>
      </c>
      <c r="NC378" t="s">
        <v>711</v>
      </c>
      <c r="ND378" t="s">
        <v>711</v>
      </c>
      <c r="NE378" t="s">
        <v>711</v>
      </c>
      <c r="NF378" t="s">
        <v>711</v>
      </c>
      <c r="NG378" t="s">
        <v>711</v>
      </c>
      <c r="NI378" t="s">
        <v>711</v>
      </c>
      <c r="NJ378" t="s">
        <v>711</v>
      </c>
      <c r="NK378" t="s">
        <v>711</v>
      </c>
      <c r="NL378" t="s">
        <v>712</v>
      </c>
      <c r="NM378" t="s">
        <v>712</v>
      </c>
      <c r="NN378" t="s">
        <v>711</v>
      </c>
      <c r="NO378" t="s">
        <v>711</v>
      </c>
      <c r="NP378" t="s">
        <v>711</v>
      </c>
      <c r="NQ378" t="s">
        <v>711</v>
      </c>
      <c r="NR378" t="s">
        <v>711</v>
      </c>
      <c r="NS378" t="s">
        <v>711</v>
      </c>
      <c r="NT378" t="s">
        <v>711</v>
      </c>
      <c r="NU378" t="s">
        <v>711</v>
      </c>
      <c r="NV378" t="s">
        <v>711</v>
      </c>
      <c r="NW378" t="s">
        <v>711</v>
      </c>
      <c r="NX378" t="s">
        <v>711</v>
      </c>
    </row>
    <row r="379" spans="1:388" x14ac:dyDescent="0.25">
      <c r="A379">
        <v>378</v>
      </c>
      <c r="B379" t="s">
        <v>4716</v>
      </c>
      <c r="C379" t="s">
        <v>243</v>
      </c>
      <c r="D379" t="s">
        <v>244</v>
      </c>
      <c r="E379" t="s">
        <v>245</v>
      </c>
      <c r="F379" t="s">
        <v>1390</v>
      </c>
      <c r="G379" t="s">
        <v>246</v>
      </c>
      <c r="H379" t="s">
        <v>250</v>
      </c>
      <c r="I379" t="s">
        <v>276</v>
      </c>
      <c r="J379" t="s">
        <v>280</v>
      </c>
      <c r="K379" t="s">
        <v>4744</v>
      </c>
      <c r="L379" t="s">
        <v>4743</v>
      </c>
      <c r="M379" t="s">
        <v>10</v>
      </c>
      <c r="N379" t="s">
        <v>10</v>
      </c>
      <c r="O379" t="s">
        <v>1424</v>
      </c>
      <c r="GN379" t="s">
        <v>263</v>
      </c>
      <c r="GQ379" t="s">
        <v>10</v>
      </c>
      <c r="GR379" t="s">
        <v>10</v>
      </c>
      <c r="GS379" t="s">
        <v>1394</v>
      </c>
      <c r="GT379" t="s">
        <v>1268</v>
      </c>
      <c r="MN379" t="s">
        <v>255</v>
      </c>
      <c r="MO379" t="s">
        <v>271</v>
      </c>
      <c r="MP379" t="s">
        <v>255</v>
      </c>
      <c r="MZ379" t="s">
        <v>712</v>
      </c>
      <c r="NA379" t="s">
        <v>711</v>
      </c>
      <c r="NB379" t="s">
        <v>711</v>
      </c>
      <c r="NC379" t="s">
        <v>711</v>
      </c>
      <c r="ND379" t="s">
        <v>711</v>
      </c>
      <c r="NE379" t="s">
        <v>711</v>
      </c>
      <c r="NF379" t="s">
        <v>711</v>
      </c>
      <c r="NG379" t="s">
        <v>711</v>
      </c>
      <c r="NI379" t="s">
        <v>712</v>
      </c>
      <c r="NJ379" t="s">
        <v>711</v>
      </c>
      <c r="NK379" t="s">
        <v>711</v>
      </c>
      <c r="NL379" t="s">
        <v>711</v>
      </c>
      <c r="NM379" t="s">
        <v>711</v>
      </c>
      <c r="NN379" t="s">
        <v>711</v>
      </c>
      <c r="NO379" t="s">
        <v>711</v>
      </c>
      <c r="NP379" t="s">
        <v>711</v>
      </c>
      <c r="NQ379" t="s">
        <v>711</v>
      </c>
      <c r="NR379" t="s">
        <v>711</v>
      </c>
      <c r="NS379" t="s">
        <v>711</v>
      </c>
      <c r="NT379" t="s">
        <v>711</v>
      </c>
      <c r="NU379" t="s">
        <v>711</v>
      </c>
      <c r="NV379" t="s">
        <v>711</v>
      </c>
      <c r="NW379" t="s">
        <v>711</v>
      </c>
      <c r="NX379" t="s">
        <v>711</v>
      </c>
    </row>
    <row r="380" spans="1:388" x14ac:dyDescent="0.25">
      <c r="A380">
        <v>379</v>
      </c>
      <c r="B380" t="s">
        <v>4716</v>
      </c>
      <c r="C380" t="s">
        <v>243</v>
      </c>
      <c r="D380" t="s">
        <v>244</v>
      </c>
      <c r="E380" t="s">
        <v>245</v>
      </c>
      <c r="F380" t="s">
        <v>1390</v>
      </c>
      <c r="G380" t="s">
        <v>246</v>
      </c>
      <c r="H380" t="s">
        <v>250</v>
      </c>
      <c r="I380" t="s">
        <v>276</v>
      </c>
      <c r="J380" t="s">
        <v>280</v>
      </c>
      <c r="K380" t="s">
        <v>4744</v>
      </c>
      <c r="L380" t="s">
        <v>4743</v>
      </c>
      <c r="M380" t="s">
        <v>10</v>
      </c>
      <c r="N380" t="s">
        <v>10</v>
      </c>
      <c r="O380" t="s">
        <v>1396</v>
      </c>
      <c r="GN380" t="s">
        <v>263</v>
      </c>
      <c r="GQ380" t="s">
        <v>10</v>
      </c>
      <c r="GR380" t="s">
        <v>10</v>
      </c>
      <c r="GS380" t="s">
        <v>1394</v>
      </c>
      <c r="GT380" t="s">
        <v>1268</v>
      </c>
      <c r="MN380" t="s">
        <v>255</v>
      </c>
      <c r="MO380" t="s">
        <v>271</v>
      </c>
      <c r="MP380" t="s">
        <v>255</v>
      </c>
      <c r="MZ380" t="s">
        <v>712</v>
      </c>
      <c r="NA380" t="s">
        <v>711</v>
      </c>
      <c r="NB380" t="s">
        <v>711</v>
      </c>
      <c r="NC380" t="s">
        <v>711</v>
      </c>
      <c r="ND380" t="s">
        <v>711</v>
      </c>
      <c r="NE380" t="s">
        <v>711</v>
      </c>
      <c r="NF380" t="s">
        <v>711</v>
      </c>
      <c r="NG380" t="s">
        <v>711</v>
      </c>
      <c r="NI380" t="s">
        <v>712</v>
      </c>
      <c r="NJ380" t="s">
        <v>711</v>
      </c>
      <c r="NK380" t="s">
        <v>711</v>
      </c>
      <c r="NL380" t="s">
        <v>711</v>
      </c>
      <c r="NM380" t="s">
        <v>711</v>
      </c>
      <c r="NN380" t="s">
        <v>711</v>
      </c>
      <c r="NO380" t="s">
        <v>711</v>
      </c>
      <c r="NP380" t="s">
        <v>711</v>
      </c>
      <c r="NQ380" t="s">
        <v>711</v>
      </c>
      <c r="NR380" t="s">
        <v>711</v>
      </c>
      <c r="NS380" t="s">
        <v>711</v>
      </c>
      <c r="NT380" t="s">
        <v>711</v>
      </c>
      <c r="NU380" t="s">
        <v>711</v>
      </c>
      <c r="NV380" t="s">
        <v>711</v>
      </c>
      <c r="NW380" t="s">
        <v>711</v>
      </c>
      <c r="NX380" t="s">
        <v>711</v>
      </c>
    </row>
    <row r="381" spans="1:388" x14ac:dyDescent="0.25">
      <c r="A381">
        <v>380</v>
      </c>
      <c r="B381" t="s">
        <v>4716</v>
      </c>
      <c r="C381" t="s">
        <v>243</v>
      </c>
      <c r="D381" t="s">
        <v>244</v>
      </c>
      <c r="E381" t="s">
        <v>245</v>
      </c>
      <c r="F381" t="s">
        <v>1390</v>
      </c>
      <c r="G381" t="s">
        <v>246</v>
      </c>
      <c r="H381" t="s">
        <v>250</v>
      </c>
      <c r="I381" t="s">
        <v>276</v>
      </c>
      <c r="J381" t="s">
        <v>280</v>
      </c>
      <c r="K381" t="s">
        <v>4744</v>
      </c>
      <c r="L381" t="s">
        <v>4743</v>
      </c>
      <c r="M381" t="s">
        <v>10</v>
      </c>
      <c r="N381" t="s">
        <v>10</v>
      </c>
      <c r="O381" t="s">
        <v>1405</v>
      </c>
      <c r="GN381" t="s">
        <v>263</v>
      </c>
      <c r="GQ381" t="s">
        <v>10</v>
      </c>
      <c r="GR381" t="s">
        <v>10</v>
      </c>
      <c r="GS381" t="s">
        <v>1394</v>
      </c>
      <c r="GT381" t="s">
        <v>1268</v>
      </c>
      <c r="MN381" t="s">
        <v>255</v>
      </c>
      <c r="MO381" t="s">
        <v>271</v>
      </c>
      <c r="MP381" t="s">
        <v>255</v>
      </c>
      <c r="MZ381" t="s">
        <v>712</v>
      </c>
      <c r="NA381" t="s">
        <v>711</v>
      </c>
      <c r="NB381" t="s">
        <v>711</v>
      </c>
      <c r="NC381" t="s">
        <v>711</v>
      </c>
      <c r="ND381" t="s">
        <v>711</v>
      </c>
      <c r="NE381" t="s">
        <v>711</v>
      </c>
      <c r="NF381" t="s">
        <v>711</v>
      </c>
      <c r="NG381" t="s">
        <v>711</v>
      </c>
      <c r="NI381" t="s">
        <v>712</v>
      </c>
      <c r="NJ381" t="s">
        <v>711</v>
      </c>
      <c r="NK381" t="s">
        <v>711</v>
      </c>
      <c r="NL381" t="s">
        <v>711</v>
      </c>
      <c r="NM381" t="s">
        <v>711</v>
      </c>
      <c r="NN381" t="s">
        <v>711</v>
      </c>
      <c r="NO381" t="s">
        <v>711</v>
      </c>
      <c r="NP381" t="s">
        <v>711</v>
      </c>
      <c r="NQ381" t="s">
        <v>711</v>
      </c>
      <c r="NR381" t="s">
        <v>711</v>
      </c>
      <c r="NS381" t="s">
        <v>711</v>
      </c>
      <c r="NT381" t="s">
        <v>711</v>
      </c>
      <c r="NU381" t="s">
        <v>711</v>
      </c>
      <c r="NV381" t="s">
        <v>711</v>
      </c>
      <c r="NW381" t="s">
        <v>711</v>
      </c>
      <c r="NX381" t="s">
        <v>711</v>
      </c>
    </row>
    <row r="382" spans="1:388" x14ac:dyDescent="0.25">
      <c r="A382">
        <v>381</v>
      </c>
      <c r="B382" t="s">
        <v>4692</v>
      </c>
      <c r="C382" t="s">
        <v>321</v>
      </c>
      <c r="D382" t="s">
        <v>2216</v>
      </c>
      <c r="E382" t="s">
        <v>2297</v>
      </c>
      <c r="F382" t="s">
        <v>4443</v>
      </c>
      <c r="G382" t="s">
        <v>246</v>
      </c>
      <c r="H382" t="s">
        <v>250</v>
      </c>
      <c r="I382" t="s">
        <v>248</v>
      </c>
      <c r="J382" t="s">
        <v>249</v>
      </c>
      <c r="K382" t="s">
        <v>1350</v>
      </c>
      <c r="L382" t="s">
        <v>4746</v>
      </c>
      <c r="M382" t="s">
        <v>10</v>
      </c>
      <c r="N382" t="s">
        <v>10</v>
      </c>
      <c r="O382" t="s">
        <v>1357</v>
      </c>
      <c r="AL382" t="s">
        <v>250</v>
      </c>
      <c r="AM382" t="s">
        <v>256</v>
      </c>
      <c r="AN382" t="s">
        <v>1388</v>
      </c>
      <c r="AO382" t="s">
        <v>1388</v>
      </c>
      <c r="AP382" t="s">
        <v>10</v>
      </c>
      <c r="AQ382" t="s">
        <v>9</v>
      </c>
      <c r="AR382" t="s">
        <v>1357</v>
      </c>
      <c r="AS382" t="s">
        <v>250</v>
      </c>
      <c r="AT382" t="s">
        <v>256</v>
      </c>
      <c r="AU382" t="s">
        <v>1445</v>
      </c>
      <c r="AV382" t="s">
        <v>1445</v>
      </c>
      <c r="AW382" t="s">
        <v>10</v>
      </c>
      <c r="AX382" t="s">
        <v>10</v>
      </c>
      <c r="AY382" t="s">
        <v>1342</v>
      </c>
      <c r="BW382" t="s">
        <v>250</v>
      </c>
      <c r="BX382" t="s">
        <v>285</v>
      </c>
      <c r="BY382" t="s">
        <v>256</v>
      </c>
      <c r="BZ382" t="s">
        <v>1449</v>
      </c>
      <c r="CA382" t="s">
        <v>1449</v>
      </c>
      <c r="CB382" t="s">
        <v>10</v>
      </c>
      <c r="CC382" t="s">
        <v>10</v>
      </c>
      <c r="CD382" t="s">
        <v>1342</v>
      </c>
      <c r="CM382" t="s">
        <v>250</v>
      </c>
      <c r="CN382" t="s">
        <v>249</v>
      </c>
      <c r="CO382" t="s">
        <v>1348</v>
      </c>
      <c r="CP382" t="s">
        <v>4551</v>
      </c>
      <c r="CQ382" t="s">
        <v>10</v>
      </c>
      <c r="CR382" t="s">
        <v>9</v>
      </c>
      <c r="CS382" t="s">
        <v>1342</v>
      </c>
      <c r="CT382" t="s">
        <v>250</v>
      </c>
      <c r="CU382" t="s">
        <v>315</v>
      </c>
      <c r="CV382" t="s">
        <v>259</v>
      </c>
      <c r="CW382" t="s">
        <v>1360</v>
      </c>
      <c r="CX382" t="s">
        <v>1459</v>
      </c>
      <c r="CY382" t="s">
        <v>10</v>
      </c>
      <c r="CZ382" t="s">
        <v>9</v>
      </c>
      <c r="DA382" t="s">
        <v>1342</v>
      </c>
      <c r="DE382" t="s">
        <v>250</v>
      </c>
      <c r="DI382" t="s">
        <v>10</v>
      </c>
      <c r="DJ382" t="s">
        <v>10</v>
      </c>
      <c r="DK382" t="s">
        <v>1342</v>
      </c>
      <c r="DL382" t="s">
        <v>247</v>
      </c>
      <c r="DM382" t="s">
        <v>1369</v>
      </c>
      <c r="DN382" t="s">
        <v>1369</v>
      </c>
      <c r="DO382" t="s">
        <v>9</v>
      </c>
      <c r="DP382" t="s">
        <v>9</v>
      </c>
      <c r="DQ382" t="s">
        <v>1349</v>
      </c>
      <c r="EJ382" t="s">
        <v>250</v>
      </c>
      <c r="EK382" t="s">
        <v>1437</v>
      </c>
      <c r="EL382" t="s">
        <v>1437</v>
      </c>
      <c r="EM382" t="s">
        <v>10</v>
      </c>
      <c r="EN382" t="s">
        <v>9</v>
      </c>
      <c r="EO382" t="s">
        <v>1357</v>
      </c>
      <c r="EP382" t="s">
        <v>247</v>
      </c>
      <c r="EQ382" t="s">
        <v>1452</v>
      </c>
      <c r="ER382" t="s">
        <v>1452</v>
      </c>
      <c r="ES382" t="s">
        <v>9</v>
      </c>
      <c r="ET382" t="s">
        <v>9</v>
      </c>
      <c r="GN382" t="s">
        <v>263</v>
      </c>
      <c r="GO382" t="s">
        <v>263</v>
      </c>
      <c r="GP382" t="s">
        <v>277</v>
      </c>
      <c r="GQ382" t="s">
        <v>10</v>
      </c>
      <c r="GR382" t="s">
        <v>9</v>
      </c>
      <c r="GS382" t="s">
        <v>2298</v>
      </c>
      <c r="GT382" t="s">
        <v>305</v>
      </c>
      <c r="GW382" t="s">
        <v>9</v>
      </c>
      <c r="GX382" t="s">
        <v>1344</v>
      </c>
      <c r="GY382" t="s">
        <v>305</v>
      </c>
      <c r="HA382" t="s">
        <v>1354</v>
      </c>
      <c r="HB382" t="s">
        <v>9</v>
      </c>
      <c r="HC382" t="s">
        <v>1344</v>
      </c>
      <c r="HD382" t="s">
        <v>325</v>
      </c>
      <c r="HE382" t="s">
        <v>305</v>
      </c>
      <c r="HG382" t="s">
        <v>1354</v>
      </c>
      <c r="MZ382" t="s">
        <v>712</v>
      </c>
      <c r="NA382" t="s">
        <v>712</v>
      </c>
      <c r="NB382" t="s">
        <v>711</v>
      </c>
      <c r="NC382" t="s">
        <v>711</v>
      </c>
      <c r="ND382" t="s">
        <v>711</v>
      </c>
      <c r="NE382" t="s">
        <v>711</v>
      </c>
      <c r="NF382" t="s">
        <v>711</v>
      </c>
      <c r="NG382" t="s">
        <v>711</v>
      </c>
      <c r="NI382" t="s">
        <v>711</v>
      </c>
      <c r="NJ382" t="s">
        <v>712</v>
      </c>
      <c r="NK382" t="s">
        <v>711</v>
      </c>
      <c r="NL382" t="s">
        <v>711</v>
      </c>
      <c r="NM382" t="s">
        <v>711</v>
      </c>
      <c r="NN382" t="s">
        <v>711</v>
      </c>
      <c r="NO382" t="s">
        <v>712</v>
      </c>
      <c r="NP382" t="s">
        <v>712</v>
      </c>
      <c r="NQ382" t="s">
        <v>712</v>
      </c>
      <c r="NR382" t="s">
        <v>712</v>
      </c>
      <c r="NS382" t="s">
        <v>711</v>
      </c>
      <c r="NT382" t="s">
        <v>712</v>
      </c>
      <c r="NU382" t="s">
        <v>711</v>
      </c>
      <c r="NV382" t="s">
        <v>712</v>
      </c>
      <c r="NW382" t="s">
        <v>711</v>
      </c>
      <c r="NX382" t="s">
        <v>711</v>
      </c>
    </row>
    <row r="383" spans="1:388" x14ac:dyDescent="0.25">
      <c r="A383">
        <v>382</v>
      </c>
      <c r="B383" t="s">
        <v>4692</v>
      </c>
      <c r="C383" t="s">
        <v>321</v>
      </c>
      <c r="D383" t="s">
        <v>2216</v>
      </c>
      <c r="E383" t="s">
        <v>2297</v>
      </c>
      <c r="F383" t="s">
        <v>4443</v>
      </c>
      <c r="G383" t="s">
        <v>246</v>
      </c>
      <c r="H383" t="s">
        <v>250</v>
      </c>
      <c r="I383" t="s">
        <v>248</v>
      </c>
      <c r="J383" t="s">
        <v>249</v>
      </c>
      <c r="K383" t="s">
        <v>1350</v>
      </c>
      <c r="L383" t="s">
        <v>4746</v>
      </c>
      <c r="M383" t="s">
        <v>10</v>
      </c>
      <c r="N383" t="s">
        <v>9</v>
      </c>
      <c r="O383" t="s">
        <v>1361</v>
      </c>
      <c r="AL383" t="s">
        <v>250</v>
      </c>
      <c r="AM383" t="s">
        <v>256</v>
      </c>
      <c r="AN383" t="s">
        <v>1449</v>
      </c>
      <c r="AO383" t="s">
        <v>1449</v>
      </c>
      <c r="AP383" t="s">
        <v>10</v>
      </c>
      <c r="AQ383" t="s">
        <v>10</v>
      </c>
      <c r="AR383" t="s">
        <v>1349</v>
      </c>
      <c r="AS383" t="s">
        <v>250</v>
      </c>
      <c r="AT383" t="s">
        <v>256</v>
      </c>
      <c r="AU383" t="s">
        <v>1388</v>
      </c>
      <c r="AV383" t="s">
        <v>1388</v>
      </c>
      <c r="AW383" t="s">
        <v>10</v>
      </c>
      <c r="AX383" t="s">
        <v>10</v>
      </c>
      <c r="AY383" t="s">
        <v>1342</v>
      </c>
      <c r="BW383" t="s">
        <v>250</v>
      </c>
      <c r="BX383" t="s">
        <v>285</v>
      </c>
      <c r="BY383" t="s">
        <v>256</v>
      </c>
      <c r="BZ383" t="s">
        <v>1445</v>
      </c>
      <c r="CA383" t="s">
        <v>1445</v>
      </c>
      <c r="CB383" t="s">
        <v>10</v>
      </c>
      <c r="CC383" t="s">
        <v>10</v>
      </c>
      <c r="CD383" t="s">
        <v>1343</v>
      </c>
      <c r="CM383" t="s">
        <v>250</v>
      </c>
      <c r="CN383" t="s">
        <v>249</v>
      </c>
      <c r="CO383" t="s">
        <v>1348</v>
      </c>
      <c r="CP383" t="s">
        <v>4551</v>
      </c>
      <c r="CQ383" t="s">
        <v>10</v>
      </c>
      <c r="CR383" t="s">
        <v>10</v>
      </c>
      <c r="CS383" t="s">
        <v>1357</v>
      </c>
      <c r="CT383" t="s">
        <v>250</v>
      </c>
      <c r="CU383" t="s">
        <v>315</v>
      </c>
      <c r="CV383" t="s">
        <v>259</v>
      </c>
      <c r="CW383" t="s">
        <v>1360</v>
      </c>
      <c r="CX383" t="s">
        <v>1459</v>
      </c>
      <c r="CY383" t="s">
        <v>10</v>
      </c>
      <c r="CZ383" t="s">
        <v>10</v>
      </c>
      <c r="DA383" t="s">
        <v>1359</v>
      </c>
      <c r="DE383" t="s">
        <v>250</v>
      </c>
      <c r="DF383" t="s">
        <v>262</v>
      </c>
      <c r="DG383" t="s">
        <v>1355</v>
      </c>
      <c r="DH383" t="s">
        <v>1444</v>
      </c>
      <c r="DI383" t="s">
        <v>10</v>
      </c>
      <c r="DJ383" t="s">
        <v>9</v>
      </c>
      <c r="DK383" t="s">
        <v>1342</v>
      </c>
      <c r="EJ383" t="s">
        <v>250</v>
      </c>
      <c r="EK383" t="s">
        <v>1459</v>
      </c>
      <c r="EL383" t="s">
        <v>1459</v>
      </c>
      <c r="EM383" t="s">
        <v>10</v>
      </c>
      <c r="EN383" t="s">
        <v>9</v>
      </c>
      <c r="EO383" t="s">
        <v>1342</v>
      </c>
      <c r="GN383" t="s">
        <v>263</v>
      </c>
      <c r="GO383" t="s">
        <v>263</v>
      </c>
      <c r="GP383" t="s">
        <v>263</v>
      </c>
      <c r="GQ383" t="s">
        <v>9</v>
      </c>
      <c r="GR383" t="s">
        <v>9</v>
      </c>
      <c r="GS383" t="s">
        <v>2296</v>
      </c>
      <c r="GT383" t="s">
        <v>305</v>
      </c>
      <c r="GV383" t="s">
        <v>1353</v>
      </c>
      <c r="GW383" t="s">
        <v>9</v>
      </c>
      <c r="GX383" t="s">
        <v>1344</v>
      </c>
      <c r="GY383" t="s">
        <v>305</v>
      </c>
      <c r="HA383" t="s">
        <v>1353</v>
      </c>
      <c r="HB383" t="s">
        <v>9</v>
      </c>
      <c r="HC383" t="s">
        <v>1344</v>
      </c>
      <c r="HD383" t="s">
        <v>325</v>
      </c>
      <c r="HE383" t="s">
        <v>305</v>
      </c>
      <c r="HG383" t="s">
        <v>1353</v>
      </c>
      <c r="MZ383" t="s">
        <v>712</v>
      </c>
      <c r="NA383" t="s">
        <v>712</v>
      </c>
      <c r="NB383" t="s">
        <v>712</v>
      </c>
      <c r="NC383" t="s">
        <v>711</v>
      </c>
      <c r="ND383" t="s">
        <v>712</v>
      </c>
      <c r="NE383" t="s">
        <v>711</v>
      </c>
      <c r="NF383" t="s">
        <v>711</v>
      </c>
      <c r="NG383" t="s">
        <v>711</v>
      </c>
      <c r="NI383" t="s">
        <v>711</v>
      </c>
      <c r="NJ383" t="s">
        <v>712</v>
      </c>
      <c r="NK383" t="s">
        <v>711</v>
      </c>
      <c r="NL383" t="s">
        <v>711</v>
      </c>
      <c r="NM383" t="s">
        <v>711</v>
      </c>
      <c r="NN383" t="s">
        <v>711</v>
      </c>
      <c r="NO383" t="s">
        <v>712</v>
      </c>
      <c r="NP383" t="s">
        <v>712</v>
      </c>
      <c r="NQ383" t="s">
        <v>712</v>
      </c>
      <c r="NR383" t="s">
        <v>712</v>
      </c>
      <c r="NS383" t="s">
        <v>712</v>
      </c>
      <c r="NT383" t="s">
        <v>712</v>
      </c>
      <c r="NU383" t="s">
        <v>711</v>
      </c>
      <c r="NV383" t="s">
        <v>712</v>
      </c>
      <c r="NW383" t="s">
        <v>711</v>
      </c>
      <c r="NX383" t="s">
        <v>711</v>
      </c>
    </row>
    <row r="384" spans="1:388" x14ac:dyDescent="0.25">
      <c r="A384">
        <v>383</v>
      </c>
      <c r="B384" t="s">
        <v>4692</v>
      </c>
      <c r="C384" t="s">
        <v>321</v>
      </c>
      <c r="D384" t="s">
        <v>2216</v>
      </c>
      <c r="E384" t="s">
        <v>2297</v>
      </c>
      <c r="F384" t="s">
        <v>4443</v>
      </c>
      <c r="G384" t="s">
        <v>246</v>
      </c>
      <c r="FM384" t="s">
        <v>247</v>
      </c>
      <c r="FN384" t="s">
        <v>4640</v>
      </c>
      <c r="FO384" t="s">
        <v>4544</v>
      </c>
      <c r="FP384" t="s">
        <v>247</v>
      </c>
      <c r="FQ384" t="s">
        <v>1431</v>
      </c>
      <c r="FR384" t="s">
        <v>1387</v>
      </c>
      <c r="MZ384" t="s">
        <v>712</v>
      </c>
      <c r="NA384" t="s">
        <v>712</v>
      </c>
      <c r="NB384" t="s">
        <v>712</v>
      </c>
      <c r="NC384" t="s">
        <v>711</v>
      </c>
      <c r="ND384" t="s">
        <v>712</v>
      </c>
      <c r="NE384" t="s">
        <v>711</v>
      </c>
      <c r="NF384" t="s">
        <v>711</v>
      </c>
      <c r="NG384" t="s">
        <v>711</v>
      </c>
      <c r="NI384" t="s">
        <v>711</v>
      </c>
      <c r="NJ384" t="s">
        <v>711</v>
      </c>
      <c r="NK384" t="s">
        <v>711</v>
      </c>
      <c r="NL384" t="s">
        <v>711</v>
      </c>
      <c r="NM384" t="s">
        <v>711</v>
      </c>
      <c r="NN384" t="s">
        <v>711</v>
      </c>
      <c r="NO384" t="s">
        <v>712</v>
      </c>
      <c r="NP384" t="s">
        <v>712</v>
      </c>
      <c r="NQ384" t="s">
        <v>711</v>
      </c>
      <c r="NR384" t="s">
        <v>711</v>
      </c>
      <c r="NS384" t="s">
        <v>711</v>
      </c>
      <c r="NT384" t="s">
        <v>711</v>
      </c>
      <c r="NU384" t="s">
        <v>711</v>
      </c>
      <c r="NV384" t="s">
        <v>711</v>
      </c>
      <c r="NW384" t="s">
        <v>711</v>
      </c>
      <c r="NX384" t="s">
        <v>711</v>
      </c>
    </row>
    <row r="385" spans="1:388" x14ac:dyDescent="0.25">
      <c r="A385">
        <v>384</v>
      </c>
      <c r="B385" t="s">
        <v>4692</v>
      </c>
      <c r="C385" t="s">
        <v>321</v>
      </c>
      <c r="D385" t="s">
        <v>2216</v>
      </c>
      <c r="E385" t="s">
        <v>2297</v>
      </c>
      <c r="F385" t="s">
        <v>4443</v>
      </c>
      <c r="G385" t="s">
        <v>246</v>
      </c>
      <c r="FM385" t="s">
        <v>247</v>
      </c>
      <c r="FN385" t="s">
        <v>4651</v>
      </c>
      <c r="FO385" t="s">
        <v>4639</v>
      </c>
      <c r="FP385" t="s">
        <v>247</v>
      </c>
      <c r="FQ385" t="s">
        <v>1431</v>
      </c>
      <c r="FR385" t="s">
        <v>4747</v>
      </c>
      <c r="MZ385" t="s">
        <v>712</v>
      </c>
      <c r="NA385" t="s">
        <v>712</v>
      </c>
      <c r="NB385" t="s">
        <v>712</v>
      </c>
      <c r="NC385" t="s">
        <v>711</v>
      </c>
      <c r="ND385" t="s">
        <v>711</v>
      </c>
      <c r="NE385" t="s">
        <v>711</v>
      </c>
      <c r="NF385" t="s">
        <v>711</v>
      </c>
      <c r="NG385" t="s">
        <v>711</v>
      </c>
      <c r="NI385" t="s">
        <v>711</v>
      </c>
      <c r="NJ385" t="s">
        <v>711</v>
      </c>
      <c r="NK385" t="s">
        <v>711</v>
      </c>
      <c r="NL385" t="s">
        <v>711</v>
      </c>
      <c r="NM385" t="s">
        <v>711</v>
      </c>
      <c r="NN385" t="s">
        <v>712</v>
      </c>
      <c r="NO385" t="s">
        <v>712</v>
      </c>
      <c r="NP385" t="s">
        <v>712</v>
      </c>
      <c r="NQ385" t="s">
        <v>711</v>
      </c>
      <c r="NR385" t="s">
        <v>711</v>
      </c>
      <c r="NS385" t="s">
        <v>711</v>
      </c>
      <c r="NT385" t="s">
        <v>711</v>
      </c>
      <c r="NU385" t="s">
        <v>711</v>
      </c>
      <c r="NV385" t="s">
        <v>711</v>
      </c>
      <c r="NW385" t="s">
        <v>711</v>
      </c>
      <c r="NX385" t="s">
        <v>711</v>
      </c>
    </row>
    <row r="386" spans="1:388" x14ac:dyDescent="0.25">
      <c r="A386">
        <v>385</v>
      </c>
      <c r="B386" t="s">
        <v>4689</v>
      </c>
      <c r="C386" t="s">
        <v>321</v>
      </c>
      <c r="D386" t="s">
        <v>2216</v>
      </c>
      <c r="E386" t="s">
        <v>2297</v>
      </c>
      <c r="F386" t="s">
        <v>4443</v>
      </c>
      <c r="G386" t="s">
        <v>246</v>
      </c>
      <c r="AL386" t="s">
        <v>250</v>
      </c>
      <c r="AM386" t="s">
        <v>256</v>
      </c>
      <c r="AN386" t="s">
        <v>1369</v>
      </c>
      <c r="AO386" t="s">
        <v>1369</v>
      </c>
      <c r="AP386" t="s">
        <v>10</v>
      </c>
      <c r="AQ386" t="s">
        <v>10</v>
      </c>
      <c r="AR386" t="s">
        <v>1359</v>
      </c>
      <c r="AS386" t="s">
        <v>250</v>
      </c>
      <c r="AT386" t="s">
        <v>256</v>
      </c>
      <c r="AU386" t="s">
        <v>1388</v>
      </c>
      <c r="AV386" t="s">
        <v>1388</v>
      </c>
      <c r="AW386" t="s">
        <v>10</v>
      </c>
      <c r="AX386" t="s">
        <v>10</v>
      </c>
      <c r="AY386" t="s">
        <v>1342</v>
      </c>
      <c r="BW386" t="s">
        <v>250</v>
      </c>
      <c r="BX386" t="s">
        <v>285</v>
      </c>
      <c r="BY386" t="s">
        <v>256</v>
      </c>
      <c r="BZ386" t="s">
        <v>1449</v>
      </c>
      <c r="CA386" t="s">
        <v>1449</v>
      </c>
      <c r="CB386" t="s">
        <v>10</v>
      </c>
      <c r="CC386" t="s">
        <v>10</v>
      </c>
      <c r="CD386" t="s">
        <v>1342</v>
      </c>
      <c r="CM386" t="s">
        <v>250</v>
      </c>
      <c r="CN386" t="s">
        <v>249</v>
      </c>
      <c r="CO386" t="s">
        <v>1355</v>
      </c>
      <c r="CP386" t="s">
        <v>1497</v>
      </c>
      <c r="CQ386" t="s">
        <v>10</v>
      </c>
      <c r="CR386" t="s">
        <v>9</v>
      </c>
      <c r="CS386" t="s">
        <v>1342</v>
      </c>
      <c r="CT386" t="s">
        <v>250</v>
      </c>
      <c r="CU386" t="s">
        <v>315</v>
      </c>
      <c r="CV386" t="s">
        <v>259</v>
      </c>
      <c r="CW386" t="s">
        <v>1459</v>
      </c>
      <c r="CX386" t="s">
        <v>1431</v>
      </c>
      <c r="CY386" t="s">
        <v>10</v>
      </c>
      <c r="CZ386" t="s">
        <v>10</v>
      </c>
      <c r="DA386" t="s">
        <v>1359</v>
      </c>
      <c r="DE386" t="s">
        <v>250</v>
      </c>
      <c r="DF386" t="s">
        <v>262</v>
      </c>
      <c r="DG386" t="s">
        <v>1355</v>
      </c>
      <c r="DH386" t="s">
        <v>1444</v>
      </c>
      <c r="DI386" t="s">
        <v>10</v>
      </c>
      <c r="DJ386" t="s">
        <v>9</v>
      </c>
      <c r="DK386" t="s">
        <v>1342</v>
      </c>
      <c r="DL386" t="s">
        <v>250</v>
      </c>
      <c r="DM386" t="s">
        <v>1369</v>
      </c>
      <c r="DN386" t="s">
        <v>1369</v>
      </c>
      <c r="DO386" t="s">
        <v>10</v>
      </c>
      <c r="DP386" t="s">
        <v>10</v>
      </c>
      <c r="DQ386" t="s">
        <v>1343</v>
      </c>
      <c r="DR386" t="s">
        <v>247</v>
      </c>
      <c r="DS386" t="s">
        <v>1437</v>
      </c>
      <c r="DT386" t="s">
        <v>1437</v>
      </c>
      <c r="DU386" t="s">
        <v>10</v>
      </c>
      <c r="DV386" t="s">
        <v>9</v>
      </c>
      <c r="DW386" t="s">
        <v>1342</v>
      </c>
      <c r="GO386" t="s">
        <v>263</v>
      </c>
      <c r="GP386" t="s">
        <v>263</v>
      </c>
      <c r="GW386" t="s">
        <v>9</v>
      </c>
      <c r="GX386" t="s">
        <v>1344</v>
      </c>
      <c r="GY386" t="s">
        <v>305</v>
      </c>
      <c r="HA386" t="s">
        <v>1382</v>
      </c>
      <c r="HB386" t="s">
        <v>9</v>
      </c>
      <c r="HC386" t="s">
        <v>1344</v>
      </c>
      <c r="HD386" t="s">
        <v>325</v>
      </c>
      <c r="HE386" t="s">
        <v>305</v>
      </c>
      <c r="HG386" t="s">
        <v>1382</v>
      </c>
      <c r="MZ386" t="s">
        <v>712</v>
      </c>
      <c r="NA386" t="s">
        <v>712</v>
      </c>
      <c r="NB386" t="s">
        <v>712</v>
      </c>
      <c r="NC386" t="s">
        <v>711</v>
      </c>
      <c r="ND386" t="s">
        <v>712</v>
      </c>
      <c r="NE386" t="s">
        <v>711</v>
      </c>
      <c r="NF386" t="s">
        <v>711</v>
      </c>
      <c r="NG386" t="s">
        <v>711</v>
      </c>
      <c r="NI386" t="s">
        <v>711</v>
      </c>
      <c r="NJ386" t="s">
        <v>712</v>
      </c>
      <c r="NK386" t="s">
        <v>711</v>
      </c>
      <c r="NL386" t="s">
        <v>711</v>
      </c>
      <c r="NM386" t="s">
        <v>711</v>
      </c>
      <c r="NN386" t="s">
        <v>711</v>
      </c>
      <c r="NO386" t="s">
        <v>711</v>
      </c>
      <c r="NP386" t="s">
        <v>712</v>
      </c>
      <c r="NQ386" t="s">
        <v>712</v>
      </c>
      <c r="NR386" t="s">
        <v>712</v>
      </c>
      <c r="NS386" t="s">
        <v>711</v>
      </c>
      <c r="NT386" t="s">
        <v>712</v>
      </c>
      <c r="NU386" t="s">
        <v>711</v>
      </c>
      <c r="NV386" t="s">
        <v>712</v>
      </c>
      <c r="NW386" t="s">
        <v>711</v>
      </c>
      <c r="NX386" t="s">
        <v>711</v>
      </c>
    </row>
    <row r="387" spans="1:388" x14ac:dyDescent="0.25">
      <c r="A387">
        <v>386</v>
      </c>
      <c r="B387" t="s">
        <v>4689</v>
      </c>
      <c r="C387" t="s">
        <v>321</v>
      </c>
      <c r="D387" t="s">
        <v>2216</v>
      </c>
      <c r="E387" t="s">
        <v>2297</v>
      </c>
      <c r="F387" t="s">
        <v>4443</v>
      </c>
      <c r="G387" t="s">
        <v>246</v>
      </c>
      <c r="H387" t="s">
        <v>250</v>
      </c>
      <c r="I387" t="s">
        <v>248</v>
      </c>
      <c r="J387" t="s">
        <v>249</v>
      </c>
      <c r="K387" t="s">
        <v>1350</v>
      </c>
      <c r="L387" t="s">
        <v>4746</v>
      </c>
      <c r="M387" t="s">
        <v>10</v>
      </c>
      <c r="N387" t="s">
        <v>9</v>
      </c>
      <c r="O387" t="s">
        <v>1361</v>
      </c>
      <c r="AL387" t="s">
        <v>250</v>
      </c>
      <c r="AM387" t="s">
        <v>256</v>
      </c>
      <c r="AN387" t="s">
        <v>1369</v>
      </c>
      <c r="AO387" t="s">
        <v>1369</v>
      </c>
      <c r="AP387" t="s">
        <v>10</v>
      </c>
      <c r="AQ387" t="s">
        <v>10</v>
      </c>
      <c r="AR387" t="s">
        <v>1359</v>
      </c>
      <c r="AS387" t="s">
        <v>250</v>
      </c>
      <c r="AT387" t="s">
        <v>256</v>
      </c>
      <c r="AU387" t="s">
        <v>1388</v>
      </c>
      <c r="AV387" t="s">
        <v>1388</v>
      </c>
      <c r="AW387" t="s">
        <v>10</v>
      </c>
      <c r="AX387" t="s">
        <v>10</v>
      </c>
      <c r="AY387" t="s">
        <v>1342</v>
      </c>
      <c r="BW387" t="s">
        <v>250</v>
      </c>
      <c r="BX387" t="s">
        <v>285</v>
      </c>
      <c r="BY387" t="s">
        <v>256</v>
      </c>
      <c r="BZ387" t="s">
        <v>1445</v>
      </c>
      <c r="CA387" t="s">
        <v>1445</v>
      </c>
      <c r="CB387" t="s">
        <v>10</v>
      </c>
      <c r="CC387" t="s">
        <v>10</v>
      </c>
      <c r="CD387" t="s">
        <v>1406</v>
      </c>
      <c r="CM387" t="s">
        <v>250</v>
      </c>
      <c r="CN387" t="s">
        <v>249</v>
      </c>
      <c r="CO387" t="s">
        <v>1355</v>
      </c>
      <c r="CP387" t="s">
        <v>1497</v>
      </c>
      <c r="CQ387" t="s">
        <v>10</v>
      </c>
      <c r="CR387" t="s">
        <v>9</v>
      </c>
      <c r="CS387" t="s">
        <v>1342</v>
      </c>
      <c r="CT387" t="s">
        <v>250</v>
      </c>
      <c r="CU387" t="s">
        <v>315</v>
      </c>
      <c r="CV387" t="s">
        <v>259</v>
      </c>
      <c r="CW387" t="s">
        <v>1360</v>
      </c>
      <c r="CX387" t="s">
        <v>1459</v>
      </c>
      <c r="CY387" t="s">
        <v>10</v>
      </c>
      <c r="CZ387" t="s">
        <v>10</v>
      </c>
      <c r="DA387" t="s">
        <v>1359</v>
      </c>
      <c r="DE387" t="s">
        <v>250</v>
      </c>
      <c r="DF387" t="s">
        <v>262</v>
      </c>
      <c r="DG387" t="s">
        <v>1355</v>
      </c>
      <c r="DH387" t="s">
        <v>1444</v>
      </c>
      <c r="DI387" t="s">
        <v>10</v>
      </c>
      <c r="DJ387" t="s">
        <v>9</v>
      </c>
      <c r="DK387" t="s">
        <v>1359</v>
      </c>
      <c r="EP387" t="s">
        <v>247</v>
      </c>
      <c r="EQ387" t="s">
        <v>1452</v>
      </c>
      <c r="ER387" t="s">
        <v>1452</v>
      </c>
      <c r="ES387" t="s">
        <v>9</v>
      </c>
      <c r="ET387" t="s">
        <v>9</v>
      </c>
      <c r="GN387" t="s">
        <v>263</v>
      </c>
      <c r="GO387" t="s">
        <v>263</v>
      </c>
      <c r="GP387" t="s">
        <v>263</v>
      </c>
      <c r="GQ387" t="s">
        <v>9</v>
      </c>
      <c r="GR387" t="s">
        <v>9</v>
      </c>
      <c r="GS387" t="s">
        <v>2298</v>
      </c>
      <c r="GT387" t="s">
        <v>305</v>
      </c>
      <c r="GV387" t="s">
        <v>1368</v>
      </c>
      <c r="GW387" t="s">
        <v>9</v>
      </c>
      <c r="GX387" t="s">
        <v>1344</v>
      </c>
      <c r="GY387" t="s">
        <v>305</v>
      </c>
      <c r="HA387" t="s">
        <v>1382</v>
      </c>
      <c r="HB387" t="s">
        <v>9</v>
      </c>
      <c r="HC387" t="s">
        <v>1344</v>
      </c>
      <c r="HD387" t="s">
        <v>325</v>
      </c>
      <c r="HE387" t="s">
        <v>305</v>
      </c>
      <c r="HG387" t="s">
        <v>1382</v>
      </c>
      <c r="MZ387" t="s">
        <v>712</v>
      </c>
      <c r="NA387" t="s">
        <v>712</v>
      </c>
      <c r="NB387" t="s">
        <v>712</v>
      </c>
      <c r="NC387" t="s">
        <v>711</v>
      </c>
      <c r="ND387" t="s">
        <v>712</v>
      </c>
      <c r="NE387" t="s">
        <v>711</v>
      </c>
      <c r="NF387" t="s">
        <v>711</v>
      </c>
      <c r="NG387" t="s">
        <v>711</v>
      </c>
      <c r="NI387" t="s">
        <v>711</v>
      </c>
      <c r="NJ387" t="s">
        <v>712</v>
      </c>
      <c r="NK387" t="s">
        <v>711</v>
      </c>
      <c r="NL387" t="s">
        <v>711</v>
      </c>
      <c r="NM387" t="s">
        <v>711</v>
      </c>
      <c r="NN387" t="s">
        <v>711</v>
      </c>
      <c r="NO387" t="s">
        <v>712</v>
      </c>
      <c r="NP387" t="s">
        <v>712</v>
      </c>
      <c r="NQ387" t="s">
        <v>712</v>
      </c>
      <c r="NR387" t="s">
        <v>712</v>
      </c>
      <c r="NS387" t="s">
        <v>711</v>
      </c>
      <c r="NT387" t="s">
        <v>712</v>
      </c>
      <c r="NU387" t="s">
        <v>711</v>
      </c>
      <c r="NV387" t="s">
        <v>712</v>
      </c>
      <c r="NW387" t="s">
        <v>711</v>
      </c>
      <c r="NX387" t="s">
        <v>711</v>
      </c>
    </row>
    <row r="388" spans="1:388" x14ac:dyDescent="0.25">
      <c r="A388">
        <v>387</v>
      </c>
      <c r="B388" t="s">
        <v>4689</v>
      </c>
      <c r="C388" t="s">
        <v>321</v>
      </c>
      <c r="D388" t="s">
        <v>2216</v>
      </c>
      <c r="E388" t="s">
        <v>2297</v>
      </c>
      <c r="F388" t="s">
        <v>4443</v>
      </c>
      <c r="G388" t="s">
        <v>246</v>
      </c>
      <c r="DE388" t="s">
        <v>250</v>
      </c>
      <c r="DF388" t="s">
        <v>262</v>
      </c>
      <c r="DG388" t="s">
        <v>1348</v>
      </c>
      <c r="DH388" t="s">
        <v>1499</v>
      </c>
      <c r="DI388" t="s">
        <v>10</v>
      </c>
      <c r="DJ388" t="s">
        <v>10</v>
      </c>
      <c r="DK388" t="s">
        <v>1406</v>
      </c>
      <c r="DL388" t="s">
        <v>247</v>
      </c>
      <c r="DM388" t="s">
        <v>1351</v>
      </c>
      <c r="DN388" t="s">
        <v>1351</v>
      </c>
      <c r="DO388" t="s">
        <v>10</v>
      </c>
      <c r="DP388" t="s">
        <v>9</v>
      </c>
      <c r="DQ388" t="s">
        <v>1343</v>
      </c>
      <c r="DR388" t="s">
        <v>247</v>
      </c>
      <c r="DS388" t="s">
        <v>1437</v>
      </c>
      <c r="DT388" t="s">
        <v>1437</v>
      </c>
      <c r="DU388" t="s">
        <v>10</v>
      </c>
      <c r="DV388" t="s">
        <v>9</v>
      </c>
      <c r="DW388" t="s">
        <v>1359</v>
      </c>
      <c r="EJ388" t="s">
        <v>250</v>
      </c>
      <c r="EK388" t="s">
        <v>1496</v>
      </c>
      <c r="EL388" t="s">
        <v>1496</v>
      </c>
      <c r="EM388" t="s">
        <v>10</v>
      </c>
      <c r="EN388" t="s">
        <v>9</v>
      </c>
      <c r="EO388" t="s">
        <v>1343</v>
      </c>
      <c r="EY388" t="s">
        <v>250</v>
      </c>
      <c r="EZ388" t="s">
        <v>1345</v>
      </c>
      <c r="FA388" t="s">
        <v>1355</v>
      </c>
      <c r="FB388" t="s">
        <v>1355</v>
      </c>
      <c r="FC388" t="s">
        <v>250</v>
      </c>
      <c r="FD388" t="s">
        <v>266</v>
      </c>
      <c r="FE388" t="s">
        <v>1386</v>
      </c>
      <c r="FF388" t="s">
        <v>1438</v>
      </c>
      <c r="GP388" t="s">
        <v>263</v>
      </c>
      <c r="HB388" t="s">
        <v>9</v>
      </c>
      <c r="HC388" t="s">
        <v>1344</v>
      </c>
      <c r="HD388" t="s">
        <v>325</v>
      </c>
      <c r="HE388" t="s">
        <v>305</v>
      </c>
      <c r="HG388" t="s">
        <v>1353</v>
      </c>
      <c r="MZ388" t="s">
        <v>712</v>
      </c>
      <c r="NA388" t="s">
        <v>711</v>
      </c>
      <c r="NB388" t="s">
        <v>711</v>
      </c>
      <c r="NC388" t="s">
        <v>711</v>
      </c>
      <c r="ND388" t="s">
        <v>712</v>
      </c>
      <c r="NE388" t="s">
        <v>711</v>
      </c>
      <c r="NF388" t="s">
        <v>711</v>
      </c>
      <c r="NG388" t="s">
        <v>711</v>
      </c>
      <c r="NI388" t="s">
        <v>711</v>
      </c>
      <c r="NJ388" t="s">
        <v>712</v>
      </c>
      <c r="NK388" t="s">
        <v>711</v>
      </c>
      <c r="NL388" t="s">
        <v>711</v>
      </c>
      <c r="NM388" t="s">
        <v>712</v>
      </c>
      <c r="NN388" t="s">
        <v>711</v>
      </c>
      <c r="NO388" t="s">
        <v>712</v>
      </c>
      <c r="NP388" t="s">
        <v>712</v>
      </c>
      <c r="NQ388" t="s">
        <v>711</v>
      </c>
      <c r="NR388" t="s">
        <v>712</v>
      </c>
      <c r="NS388" t="s">
        <v>711</v>
      </c>
      <c r="NT388" t="s">
        <v>712</v>
      </c>
      <c r="NU388" t="s">
        <v>711</v>
      </c>
      <c r="NV388" t="s">
        <v>711</v>
      </c>
      <c r="NW388" t="s">
        <v>711</v>
      </c>
      <c r="NX388" t="s">
        <v>711</v>
      </c>
    </row>
    <row r="389" spans="1:388" x14ac:dyDescent="0.25">
      <c r="A389">
        <v>388</v>
      </c>
      <c r="B389" t="s">
        <v>4689</v>
      </c>
      <c r="C389" t="s">
        <v>321</v>
      </c>
      <c r="D389" t="s">
        <v>2216</v>
      </c>
      <c r="E389" t="s">
        <v>2297</v>
      </c>
      <c r="F389" t="s">
        <v>4443</v>
      </c>
      <c r="G389" t="s">
        <v>246</v>
      </c>
      <c r="DE389" t="s">
        <v>250</v>
      </c>
      <c r="DF389" t="s">
        <v>262</v>
      </c>
      <c r="DG389" t="s">
        <v>1348</v>
      </c>
      <c r="DH389" t="s">
        <v>1499</v>
      </c>
      <c r="DI389" t="s">
        <v>10</v>
      </c>
      <c r="DJ389" t="s">
        <v>10</v>
      </c>
      <c r="DK389" t="s">
        <v>1406</v>
      </c>
      <c r="DR389" t="s">
        <v>247</v>
      </c>
      <c r="DS389" t="s">
        <v>1496</v>
      </c>
      <c r="DT389" t="s">
        <v>1496</v>
      </c>
      <c r="DU389" t="s">
        <v>10</v>
      </c>
      <c r="DV389" t="s">
        <v>9</v>
      </c>
      <c r="DW389" t="s">
        <v>1424</v>
      </c>
      <c r="DX389" t="s">
        <v>247</v>
      </c>
      <c r="DY389" t="s">
        <v>1378</v>
      </c>
      <c r="DZ389" t="s">
        <v>1378</v>
      </c>
      <c r="EA389" t="s">
        <v>10</v>
      </c>
      <c r="EB389" t="s">
        <v>9</v>
      </c>
      <c r="EC389" t="s">
        <v>1342</v>
      </c>
      <c r="EJ389" t="s">
        <v>250</v>
      </c>
      <c r="EK389" t="s">
        <v>1437</v>
      </c>
      <c r="EL389" t="s">
        <v>1437</v>
      </c>
      <c r="EM389" t="s">
        <v>10</v>
      </c>
      <c r="EN389" t="s">
        <v>10</v>
      </c>
      <c r="EO389" t="s">
        <v>1357</v>
      </c>
      <c r="GP389" t="s">
        <v>263</v>
      </c>
      <c r="HB389" t="s">
        <v>9</v>
      </c>
      <c r="HC389" t="s">
        <v>1344</v>
      </c>
      <c r="HD389" t="s">
        <v>325</v>
      </c>
      <c r="HE389" t="s">
        <v>305</v>
      </c>
      <c r="HG389" t="s">
        <v>1353</v>
      </c>
      <c r="MZ389" t="s">
        <v>712</v>
      </c>
      <c r="NA389" t="s">
        <v>712</v>
      </c>
      <c r="NB389" t="s">
        <v>712</v>
      </c>
      <c r="NC389" t="s">
        <v>711</v>
      </c>
      <c r="ND389" t="s">
        <v>712</v>
      </c>
      <c r="NE389" t="s">
        <v>711</v>
      </c>
      <c r="NF389" t="s">
        <v>711</v>
      </c>
      <c r="NG389" t="s">
        <v>711</v>
      </c>
      <c r="NI389" t="s">
        <v>711</v>
      </c>
      <c r="NJ389" t="s">
        <v>711</v>
      </c>
      <c r="NK389" t="s">
        <v>711</v>
      </c>
      <c r="NL389" t="s">
        <v>711</v>
      </c>
      <c r="NM389" t="s">
        <v>711</v>
      </c>
      <c r="NN389" t="s">
        <v>711</v>
      </c>
      <c r="NO389" t="s">
        <v>712</v>
      </c>
      <c r="NP389" t="s">
        <v>712</v>
      </c>
      <c r="NQ389" t="s">
        <v>712</v>
      </c>
      <c r="NR389" t="s">
        <v>712</v>
      </c>
      <c r="NS389" t="s">
        <v>711</v>
      </c>
      <c r="NT389" t="s">
        <v>712</v>
      </c>
      <c r="NU389" t="s">
        <v>711</v>
      </c>
      <c r="NV389" t="s">
        <v>712</v>
      </c>
      <c r="NW389" t="s">
        <v>711</v>
      </c>
      <c r="NX389" t="s">
        <v>711</v>
      </c>
    </row>
    <row r="390" spans="1:388" x14ac:dyDescent="0.25">
      <c r="A390">
        <v>389</v>
      </c>
      <c r="B390" t="s">
        <v>4689</v>
      </c>
      <c r="C390" t="s">
        <v>321</v>
      </c>
      <c r="D390" t="s">
        <v>2216</v>
      </c>
      <c r="E390" t="s">
        <v>2297</v>
      </c>
      <c r="F390" t="s">
        <v>4443</v>
      </c>
      <c r="G390" t="s">
        <v>246</v>
      </c>
      <c r="DE390" t="s">
        <v>250</v>
      </c>
      <c r="DF390" t="s">
        <v>262</v>
      </c>
      <c r="DG390" t="s">
        <v>1348</v>
      </c>
      <c r="DH390" t="s">
        <v>1499</v>
      </c>
      <c r="DI390" t="s">
        <v>10</v>
      </c>
      <c r="DJ390" t="s">
        <v>10</v>
      </c>
      <c r="DK390" t="s">
        <v>1349</v>
      </c>
      <c r="DL390" t="s">
        <v>247</v>
      </c>
      <c r="DM390" t="s">
        <v>1351</v>
      </c>
      <c r="DN390" t="s">
        <v>1351</v>
      </c>
      <c r="DO390" t="s">
        <v>10</v>
      </c>
      <c r="DP390" t="s">
        <v>10</v>
      </c>
      <c r="DQ390" t="s">
        <v>1343</v>
      </c>
      <c r="DR390" t="s">
        <v>247</v>
      </c>
      <c r="DS390" t="s">
        <v>1469</v>
      </c>
      <c r="DT390" t="s">
        <v>1469</v>
      </c>
      <c r="DU390" t="s">
        <v>10</v>
      </c>
      <c r="DV390" t="s">
        <v>9</v>
      </c>
      <c r="DW390" t="s">
        <v>1359</v>
      </c>
      <c r="EJ390" t="s">
        <v>250</v>
      </c>
      <c r="EK390" t="s">
        <v>1437</v>
      </c>
      <c r="EL390" t="s">
        <v>1437</v>
      </c>
      <c r="EM390" t="s">
        <v>10</v>
      </c>
      <c r="EN390" t="s">
        <v>10</v>
      </c>
      <c r="EO390" t="s">
        <v>1342</v>
      </c>
      <c r="GP390" t="s">
        <v>263</v>
      </c>
      <c r="HB390" t="s">
        <v>9</v>
      </c>
      <c r="HC390" t="s">
        <v>1344</v>
      </c>
      <c r="HD390" t="s">
        <v>325</v>
      </c>
      <c r="HE390" t="s">
        <v>305</v>
      </c>
      <c r="HG390" t="s">
        <v>1382</v>
      </c>
      <c r="MZ390" t="s">
        <v>712</v>
      </c>
      <c r="NA390" t="s">
        <v>712</v>
      </c>
      <c r="NB390" t="s">
        <v>712</v>
      </c>
      <c r="NC390" t="s">
        <v>711</v>
      </c>
      <c r="ND390" t="s">
        <v>712</v>
      </c>
      <c r="NE390" t="s">
        <v>711</v>
      </c>
      <c r="NF390" t="s">
        <v>711</v>
      </c>
      <c r="NG390" t="s">
        <v>711</v>
      </c>
      <c r="NI390" t="s">
        <v>711</v>
      </c>
      <c r="NJ390" t="s">
        <v>712</v>
      </c>
      <c r="NK390" t="s">
        <v>711</v>
      </c>
      <c r="NL390" t="s">
        <v>711</v>
      </c>
      <c r="NM390" t="s">
        <v>711</v>
      </c>
      <c r="NN390" t="s">
        <v>711</v>
      </c>
      <c r="NO390" t="s">
        <v>711</v>
      </c>
      <c r="NP390" t="s">
        <v>712</v>
      </c>
      <c r="NQ390" t="s">
        <v>712</v>
      </c>
      <c r="NR390" t="s">
        <v>712</v>
      </c>
      <c r="NS390" t="s">
        <v>711</v>
      </c>
      <c r="NT390" t="s">
        <v>712</v>
      </c>
      <c r="NU390" t="s">
        <v>711</v>
      </c>
      <c r="NV390" t="s">
        <v>711</v>
      </c>
      <c r="NW390" t="s">
        <v>711</v>
      </c>
      <c r="NX390" t="s">
        <v>711</v>
      </c>
    </row>
    <row r="391" spans="1:388" x14ac:dyDescent="0.25">
      <c r="A391">
        <v>390</v>
      </c>
      <c r="B391" t="s">
        <v>4689</v>
      </c>
      <c r="C391" t="s">
        <v>321</v>
      </c>
      <c r="D391" t="s">
        <v>2216</v>
      </c>
      <c r="E391" t="s">
        <v>2297</v>
      </c>
      <c r="F391" t="s">
        <v>4443</v>
      </c>
      <c r="G391" t="s">
        <v>246</v>
      </c>
      <c r="DE391" t="s">
        <v>250</v>
      </c>
      <c r="DI391" t="s">
        <v>10</v>
      </c>
      <c r="DJ391" t="s">
        <v>10</v>
      </c>
      <c r="DK391" t="s">
        <v>1342</v>
      </c>
      <c r="DL391" t="s">
        <v>250</v>
      </c>
      <c r="DM391" t="s">
        <v>1351</v>
      </c>
      <c r="DN391" t="s">
        <v>1351</v>
      </c>
      <c r="DO391" t="s">
        <v>10</v>
      </c>
      <c r="DP391" t="s">
        <v>10</v>
      </c>
      <c r="DQ391" t="s">
        <v>1359</v>
      </c>
      <c r="DR391" t="s">
        <v>247</v>
      </c>
      <c r="DS391" t="s">
        <v>1437</v>
      </c>
      <c r="DT391" t="s">
        <v>1437</v>
      </c>
      <c r="DU391" t="s">
        <v>10</v>
      </c>
      <c r="DV391" t="s">
        <v>10</v>
      </c>
      <c r="DW391" t="s">
        <v>1357</v>
      </c>
      <c r="EP391" t="s">
        <v>247</v>
      </c>
      <c r="EQ391" t="s">
        <v>1452</v>
      </c>
      <c r="ER391" t="s">
        <v>1452</v>
      </c>
      <c r="ES391" t="s">
        <v>9</v>
      </c>
      <c r="ET391" t="s">
        <v>9</v>
      </c>
      <c r="EU391" t="s">
        <v>1349</v>
      </c>
      <c r="GP391" t="s">
        <v>263</v>
      </c>
      <c r="HB391" t="s">
        <v>9</v>
      </c>
      <c r="HC391" t="s">
        <v>1344</v>
      </c>
      <c r="HD391" t="s">
        <v>325</v>
      </c>
      <c r="HE391" t="s">
        <v>305</v>
      </c>
      <c r="HG391" t="s">
        <v>1382</v>
      </c>
      <c r="MZ391" t="s">
        <v>712</v>
      </c>
      <c r="NA391" t="s">
        <v>712</v>
      </c>
      <c r="NB391" t="s">
        <v>712</v>
      </c>
      <c r="NC391" t="s">
        <v>711</v>
      </c>
      <c r="ND391" t="s">
        <v>712</v>
      </c>
      <c r="NE391" t="s">
        <v>711</v>
      </c>
      <c r="NF391" t="s">
        <v>711</v>
      </c>
      <c r="NG391" t="s">
        <v>711</v>
      </c>
      <c r="NI391" t="s">
        <v>711</v>
      </c>
      <c r="NJ391" t="s">
        <v>712</v>
      </c>
      <c r="NK391" t="s">
        <v>711</v>
      </c>
      <c r="NL391" t="s">
        <v>711</v>
      </c>
      <c r="NM391" t="s">
        <v>712</v>
      </c>
      <c r="NN391" t="s">
        <v>712</v>
      </c>
      <c r="NO391" t="s">
        <v>712</v>
      </c>
      <c r="NP391" t="s">
        <v>712</v>
      </c>
      <c r="NQ391" t="s">
        <v>711</v>
      </c>
      <c r="NR391" t="s">
        <v>711</v>
      </c>
      <c r="NS391" t="s">
        <v>711</v>
      </c>
      <c r="NT391" t="s">
        <v>712</v>
      </c>
      <c r="NU391" t="s">
        <v>711</v>
      </c>
      <c r="NV391" t="s">
        <v>711</v>
      </c>
      <c r="NW391" t="s">
        <v>711</v>
      </c>
      <c r="NX391" t="s">
        <v>711</v>
      </c>
    </row>
    <row r="392" spans="1:388" x14ac:dyDescent="0.25">
      <c r="A392">
        <v>391</v>
      </c>
      <c r="B392" t="s">
        <v>4732</v>
      </c>
      <c r="C392" t="s">
        <v>321</v>
      </c>
      <c r="D392" t="s">
        <v>2216</v>
      </c>
      <c r="E392" t="s">
        <v>2297</v>
      </c>
      <c r="F392" t="s">
        <v>4443</v>
      </c>
      <c r="G392" t="s">
        <v>246</v>
      </c>
      <c r="FG392" t="s">
        <v>250</v>
      </c>
      <c r="FH392" t="s">
        <v>1352</v>
      </c>
      <c r="FI392" t="s">
        <v>1352</v>
      </c>
      <c r="FJ392" t="s">
        <v>250</v>
      </c>
      <c r="FK392" t="s">
        <v>1449</v>
      </c>
      <c r="FL392" t="s">
        <v>1449</v>
      </c>
      <c r="MZ392" t="s">
        <v>712</v>
      </c>
      <c r="NA392" t="s">
        <v>711</v>
      </c>
      <c r="NB392" t="s">
        <v>711</v>
      </c>
      <c r="NC392" t="s">
        <v>711</v>
      </c>
      <c r="ND392" t="s">
        <v>711</v>
      </c>
      <c r="NE392" t="s">
        <v>711</v>
      </c>
      <c r="NF392" t="s">
        <v>711</v>
      </c>
      <c r="NG392" t="s">
        <v>711</v>
      </c>
      <c r="NI392" t="s">
        <v>711</v>
      </c>
      <c r="NJ392" t="s">
        <v>711</v>
      </c>
      <c r="NK392" t="s">
        <v>711</v>
      </c>
      <c r="NL392" t="s">
        <v>711</v>
      </c>
      <c r="NM392" t="s">
        <v>711</v>
      </c>
      <c r="NN392" t="s">
        <v>711</v>
      </c>
      <c r="NO392" t="s">
        <v>712</v>
      </c>
      <c r="NP392" t="s">
        <v>711</v>
      </c>
      <c r="NQ392" t="s">
        <v>711</v>
      </c>
      <c r="NR392" t="s">
        <v>711</v>
      </c>
      <c r="NS392" t="s">
        <v>711</v>
      </c>
      <c r="NT392" t="s">
        <v>712</v>
      </c>
      <c r="NU392" t="s">
        <v>711</v>
      </c>
      <c r="NV392" t="s">
        <v>712</v>
      </c>
      <c r="NW392" t="s">
        <v>711</v>
      </c>
      <c r="NX392" t="s">
        <v>711</v>
      </c>
    </row>
    <row r="393" spans="1:388" x14ac:dyDescent="0.25">
      <c r="A393">
        <v>392</v>
      </c>
      <c r="B393" t="s">
        <v>4732</v>
      </c>
      <c r="C393" t="s">
        <v>321</v>
      </c>
      <c r="D393" t="s">
        <v>2216</v>
      </c>
      <c r="E393" t="s">
        <v>2297</v>
      </c>
      <c r="F393" t="s">
        <v>4443</v>
      </c>
      <c r="G393" t="s">
        <v>246</v>
      </c>
      <c r="FG393" t="s">
        <v>247</v>
      </c>
      <c r="FH393" t="s">
        <v>1430</v>
      </c>
      <c r="FI393" t="s">
        <v>1430</v>
      </c>
      <c r="FJ393" t="s">
        <v>250</v>
      </c>
      <c r="FK393" t="s">
        <v>1426</v>
      </c>
      <c r="FL393" t="s">
        <v>1426</v>
      </c>
      <c r="MZ393" t="s">
        <v>712</v>
      </c>
      <c r="NA393" t="s">
        <v>711</v>
      </c>
      <c r="NB393" t="s">
        <v>711</v>
      </c>
      <c r="NC393" t="s">
        <v>711</v>
      </c>
      <c r="ND393" t="s">
        <v>712</v>
      </c>
      <c r="NE393" t="s">
        <v>711</v>
      </c>
      <c r="NF393" t="s">
        <v>711</v>
      </c>
      <c r="NG393" t="s">
        <v>711</v>
      </c>
      <c r="NI393" t="s">
        <v>711</v>
      </c>
      <c r="NJ393" t="s">
        <v>711</v>
      </c>
      <c r="NK393" t="s">
        <v>711</v>
      </c>
      <c r="NL393" t="s">
        <v>711</v>
      </c>
      <c r="NM393" t="s">
        <v>711</v>
      </c>
      <c r="NN393" t="s">
        <v>711</v>
      </c>
      <c r="NO393" t="s">
        <v>712</v>
      </c>
      <c r="NP393" t="s">
        <v>711</v>
      </c>
      <c r="NQ393" t="s">
        <v>712</v>
      </c>
      <c r="NR393" t="s">
        <v>711</v>
      </c>
      <c r="NS393" t="s">
        <v>711</v>
      </c>
      <c r="NT393" t="s">
        <v>712</v>
      </c>
      <c r="NU393" t="s">
        <v>711</v>
      </c>
      <c r="NV393" t="s">
        <v>712</v>
      </c>
      <c r="NW393" t="s">
        <v>711</v>
      </c>
      <c r="NX393" t="s">
        <v>711</v>
      </c>
    </row>
    <row r="394" spans="1:388" x14ac:dyDescent="0.25">
      <c r="A394">
        <v>393</v>
      </c>
      <c r="B394" t="s">
        <v>4732</v>
      </c>
      <c r="C394" t="s">
        <v>321</v>
      </c>
      <c r="D394" t="s">
        <v>2216</v>
      </c>
      <c r="E394" t="s">
        <v>2297</v>
      </c>
      <c r="F394" t="s">
        <v>4443</v>
      </c>
      <c r="G394" t="s">
        <v>246</v>
      </c>
      <c r="EY394" t="s">
        <v>250</v>
      </c>
      <c r="EZ394" t="s">
        <v>1345</v>
      </c>
      <c r="FA394" t="s">
        <v>1358</v>
      </c>
      <c r="FB394" t="s">
        <v>1358</v>
      </c>
      <c r="FC394" t="s">
        <v>250</v>
      </c>
      <c r="FD394" t="s">
        <v>266</v>
      </c>
      <c r="FE394" t="s">
        <v>1386</v>
      </c>
      <c r="FF394" t="s">
        <v>1438</v>
      </c>
      <c r="MZ394" t="s">
        <v>712</v>
      </c>
      <c r="NA394" t="s">
        <v>711</v>
      </c>
      <c r="NB394" t="s">
        <v>711</v>
      </c>
      <c r="NC394" t="s">
        <v>711</v>
      </c>
      <c r="ND394" t="s">
        <v>712</v>
      </c>
      <c r="NE394" t="s">
        <v>711</v>
      </c>
      <c r="NF394" t="s">
        <v>711</v>
      </c>
      <c r="NG394" t="s">
        <v>711</v>
      </c>
      <c r="NI394" t="s">
        <v>711</v>
      </c>
      <c r="NJ394" t="s">
        <v>712</v>
      </c>
      <c r="NK394" t="s">
        <v>711</v>
      </c>
      <c r="NL394" t="s">
        <v>711</v>
      </c>
      <c r="NM394" t="s">
        <v>711</v>
      </c>
      <c r="NN394" t="s">
        <v>711</v>
      </c>
      <c r="NO394" t="s">
        <v>712</v>
      </c>
      <c r="NP394" t="s">
        <v>711</v>
      </c>
      <c r="NQ394" t="s">
        <v>711</v>
      </c>
      <c r="NR394" t="s">
        <v>711</v>
      </c>
      <c r="NS394" t="s">
        <v>711</v>
      </c>
      <c r="NT394" t="s">
        <v>712</v>
      </c>
      <c r="NU394" t="s">
        <v>711</v>
      </c>
      <c r="NV394" t="s">
        <v>711</v>
      </c>
      <c r="NW394" t="s">
        <v>711</v>
      </c>
      <c r="NX394" t="s">
        <v>711</v>
      </c>
    </row>
    <row r="395" spans="1:388" x14ac:dyDescent="0.25">
      <c r="A395">
        <v>394</v>
      </c>
      <c r="B395" t="s">
        <v>4732</v>
      </c>
      <c r="C395" t="s">
        <v>321</v>
      </c>
      <c r="D395" t="s">
        <v>2216</v>
      </c>
      <c r="E395" t="s">
        <v>2297</v>
      </c>
      <c r="F395" t="s">
        <v>4443</v>
      </c>
      <c r="G395" t="s">
        <v>246</v>
      </c>
      <c r="EY395" t="s">
        <v>250</v>
      </c>
      <c r="EZ395" t="s">
        <v>1354</v>
      </c>
      <c r="FA395" t="s">
        <v>1369</v>
      </c>
      <c r="FB395" t="s">
        <v>1358</v>
      </c>
      <c r="FC395" t="s">
        <v>250</v>
      </c>
      <c r="FD395" t="s">
        <v>484</v>
      </c>
      <c r="FE395" t="s">
        <v>1437</v>
      </c>
      <c r="FF395" t="s">
        <v>4582</v>
      </c>
      <c r="MZ395" t="s">
        <v>712</v>
      </c>
      <c r="NA395" t="s">
        <v>711</v>
      </c>
      <c r="NB395" t="s">
        <v>711</v>
      </c>
      <c r="NC395" t="s">
        <v>711</v>
      </c>
      <c r="ND395" t="s">
        <v>712</v>
      </c>
      <c r="NE395" t="s">
        <v>711</v>
      </c>
      <c r="NF395" t="s">
        <v>711</v>
      </c>
      <c r="NG395" t="s">
        <v>711</v>
      </c>
      <c r="NI395" t="s">
        <v>711</v>
      </c>
      <c r="NJ395" t="s">
        <v>712</v>
      </c>
      <c r="NK395" t="s">
        <v>711</v>
      </c>
      <c r="NL395" t="s">
        <v>711</v>
      </c>
      <c r="NM395" t="s">
        <v>712</v>
      </c>
      <c r="NN395" t="s">
        <v>711</v>
      </c>
      <c r="NO395" t="s">
        <v>712</v>
      </c>
      <c r="NP395" t="s">
        <v>711</v>
      </c>
      <c r="NQ395" t="s">
        <v>712</v>
      </c>
      <c r="NR395" t="s">
        <v>711</v>
      </c>
      <c r="NS395" t="s">
        <v>712</v>
      </c>
      <c r="NT395" t="s">
        <v>711</v>
      </c>
      <c r="NU395" t="s">
        <v>711</v>
      </c>
      <c r="NV395" t="s">
        <v>711</v>
      </c>
      <c r="NW395" t="s">
        <v>711</v>
      </c>
      <c r="NX395" t="s">
        <v>711</v>
      </c>
    </row>
    <row r="396" spans="1:388" x14ac:dyDescent="0.25">
      <c r="A396">
        <v>395</v>
      </c>
      <c r="B396" t="s">
        <v>4732</v>
      </c>
      <c r="C396" t="s">
        <v>321</v>
      </c>
      <c r="D396" t="s">
        <v>2216</v>
      </c>
      <c r="E396" t="s">
        <v>2297</v>
      </c>
      <c r="F396" t="s">
        <v>4443</v>
      </c>
      <c r="G396" t="s">
        <v>246</v>
      </c>
      <c r="GH396" t="s">
        <v>249</v>
      </c>
      <c r="GI396" t="s">
        <v>1386</v>
      </c>
      <c r="GJ396" t="s">
        <v>1432</v>
      </c>
      <c r="GK396" t="s">
        <v>1350</v>
      </c>
      <c r="GL396" t="s">
        <v>4582</v>
      </c>
      <c r="GM396" t="s">
        <v>4727</v>
      </c>
    </row>
    <row r="397" spans="1:388" x14ac:dyDescent="0.25">
      <c r="A397">
        <v>396</v>
      </c>
      <c r="B397" t="s">
        <v>4732</v>
      </c>
      <c r="C397" t="s">
        <v>321</v>
      </c>
      <c r="D397" t="s">
        <v>2216</v>
      </c>
      <c r="E397" t="s">
        <v>2297</v>
      </c>
      <c r="F397" t="s">
        <v>4443</v>
      </c>
      <c r="G397" t="s">
        <v>246</v>
      </c>
      <c r="GH397" t="s">
        <v>249</v>
      </c>
      <c r="GI397" t="s">
        <v>1398</v>
      </c>
      <c r="GJ397" t="s">
        <v>1465</v>
      </c>
      <c r="GM397" t="s">
        <v>1465</v>
      </c>
    </row>
    <row r="398" spans="1:388" x14ac:dyDescent="0.25">
      <c r="A398">
        <v>397</v>
      </c>
      <c r="B398" t="s">
        <v>4732</v>
      </c>
      <c r="C398" t="s">
        <v>321</v>
      </c>
      <c r="D398" t="s">
        <v>2216</v>
      </c>
      <c r="E398" t="s">
        <v>2297</v>
      </c>
      <c r="F398" t="s">
        <v>4443</v>
      </c>
      <c r="G398" t="s">
        <v>246</v>
      </c>
      <c r="P398" t="s">
        <v>250</v>
      </c>
      <c r="Q398" t="s">
        <v>317</v>
      </c>
      <c r="R398" t="s">
        <v>4417</v>
      </c>
      <c r="S398" t="s">
        <v>1367</v>
      </c>
      <c r="T398" t="s">
        <v>1429</v>
      </c>
      <c r="U398" t="s">
        <v>10</v>
      </c>
      <c r="V398" t="s">
        <v>9</v>
      </c>
      <c r="W398" t="s">
        <v>1361</v>
      </c>
      <c r="CE398" t="s">
        <v>250</v>
      </c>
      <c r="CF398" t="s">
        <v>285</v>
      </c>
      <c r="CG398" t="s">
        <v>857</v>
      </c>
      <c r="CH398" t="s">
        <v>1474</v>
      </c>
      <c r="CI398" t="s">
        <v>1474</v>
      </c>
      <c r="CJ398" t="s">
        <v>10</v>
      </c>
      <c r="CK398" t="s">
        <v>10</v>
      </c>
      <c r="CL398" t="s">
        <v>1357</v>
      </c>
      <c r="GN398" t="s">
        <v>263</v>
      </c>
      <c r="GO398" t="s">
        <v>263</v>
      </c>
      <c r="GQ398" t="s">
        <v>10</v>
      </c>
      <c r="GR398" t="s">
        <v>9</v>
      </c>
      <c r="GS398" t="s">
        <v>2296</v>
      </c>
      <c r="GT398" t="s">
        <v>305</v>
      </c>
      <c r="GW398" t="s">
        <v>9</v>
      </c>
      <c r="GX398" t="s">
        <v>1344</v>
      </c>
      <c r="GY398" t="s">
        <v>305</v>
      </c>
      <c r="HA398" t="s">
        <v>1353</v>
      </c>
      <c r="MZ398" t="s">
        <v>712</v>
      </c>
      <c r="NA398" t="s">
        <v>712</v>
      </c>
      <c r="NB398" t="s">
        <v>711</v>
      </c>
      <c r="NC398" t="s">
        <v>711</v>
      </c>
      <c r="ND398" t="s">
        <v>712</v>
      </c>
      <c r="NE398" t="s">
        <v>711</v>
      </c>
      <c r="NF398" t="s">
        <v>711</v>
      </c>
      <c r="NG398" t="s">
        <v>711</v>
      </c>
      <c r="NI398" t="s">
        <v>711</v>
      </c>
      <c r="NJ398" t="s">
        <v>711</v>
      </c>
      <c r="NK398" t="s">
        <v>711</v>
      </c>
      <c r="NL398" t="s">
        <v>711</v>
      </c>
      <c r="NM398" t="s">
        <v>711</v>
      </c>
      <c r="NN398" t="s">
        <v>711</v>
      </c>
      <c r="NO398" t="s">
        <v>712</v>
      </c>
      <c r="NP398" t="s">
        <v>711</v>
      </c>
      <c r="NQ398" t="s">
        <v>711</v>
      </c>
      <c r="NR398" t="s">
        <v>711</v>
      </c>
      <c r="NS398" t="s">
        <v>711</v>
      </c>
      <c r="NT398" t="s">
        <v>712</v>
      </c>
      <c r="NU398" t="s">
        <v>711</v>
      </c>
      <c r="NV398" t="s">
        <v>711</v>
      </c>
      <c r="NW398" t="s">
        <v>711</v>
      </c>
      <c r="NX398" t="s">
        <v>711</v>
      </c>
    </row>
    <row r="399" spans="1:388" x14ac:dyDescent="0.25">
      <c r="A399">
        <v>398</v>
      </c>
      <c r="B399" t="s">
        <v>4732</v>
      </c>
      <c r="C399" t="s">
        <v>321</v>
      </c>
      <c r="D399" t="s">
        <v>2216</v>
      </c>
      <c r="E399" t="s">
        <v>2297</v>
      </c>
      <c r="F399" t="s">
        <v>4443</v>
      </c>
      <c r="G399" t="s">
        <v>246</v>
      </c>
      <c r="P399" t="s">
        <v>250</v>
      </c>
      <c r="Q399" t="s">
        <v>248</v>
      </c>
      <c r="R399" t="s">
        <v>4417</v>
      </c>
      <c r="S399" t="s">
        <v>4748</v>
      </c>
      <c r="T399" t="s">
        <v>1430</v>
      </c>
      <c r="U399" t="s">
        <v>10</v>
      </c>
      <c r="V399" t="s">
        <v>9</v>
      </c>
      <c r="W399" t="s">
        <v>1342</v>
      </c>
      <c r="CE399" t="s">
        <v>250</v>
      </c>
      <c r="CF399" t="s">
        <v>285</v>
      </c>
      <c r="CG399" t="s">
        <v>4749</v>
      </c>
      <c r="CH399" t="s">
        <v>1416</v>
      </c>
      <c r="CI399" t="s">
        <v>4663</v>
      </c>
      <c r="CJ399" t="s">
        <v>10</v>
      </c>
      <c r="CK399" t="s">
        <v>10</v>
      </c>
      <c r="CL399" t="s">
        <v>1342</v>
      </c>
      <c r="GN399" t="s">
        <v>263</v>
      </c>
      <c r="GO399" t="s">
        <v>263</v>
      </c>
      <c r="GQ399" t="s">
        <v>9</v>
      </c>
      <c r="GR399" t="s">
        <v>9</v>
      </c>
      <c r="GS399" t="s">
        <v>2296</v>
      </c>
      <c r="GT399" t="s">
        <v>1268</v>
      </c>
      <c r="GV399" t="s">
        <v>712</v>
      </c>
      <c r="GW399" t="s">
        <v>9</v>
      </c>
      <c r="GX399" t="s">
        <v>1344</v>
      </c>
      <c r="GY399" t="s">
        <v>305</v>
      </c>
      <c r="HA399" t="s">
        <v>1353</v>
      </c>
      <c r="MZ399" t="s">
        <v>712</v>
      </c>
      <c r="NA399" t="s">
        <v>712</v>
      </c>
      <c r="NB399" t="s">
        <v>711</v>
      </c>
      <c r="NC399" t="s">
        <v>711</v>
      </c>
      <c r="ND399" t="s">
        <v>712</v>
      </c>
      <c r="NE399" t="s">
        <v>711</v>
      </c>
      <c r="NF399" t="s">
        <v>711</v>
      </c>
      <c r="NG399" t="s">
        <v>711</v>
      </c>
      <c r="NI399" t="s">
        <v>711</v>
      </c>
      <c r="NJ399" t="s">
        <v>711</v>
      </c>
      <c r="NK399" t="s">
        <v>711</v>
      </c>
      <c r="NL399" t="s">
        <v>711</v>
      </c>
      <c r="NM399" t="s">
        <v>712</v>
      </c>
      <c r="NN399" t="s">
        <v>711</v>
      </c>
      <c r="NO399" t="s">
        <v>712</v>
      </c>
      <c r="NP399" t="s">
        <v>712</v>
      </c>
      <c r="NQ399" t="s">
        <v>711</v>
      </c>
      <c r="NR399" t="s">
        <v>712</v>
      </c>
      <c r="NS399" t="s">
        <v>712</v>
      </c>
      <c r="NT399" t="s">
        <v>712</v>
      </c>
      <c r="NU399" t="s">
        <v>711</v>
      </c>
      <c r="NV399" t="s">
        <v>711</v>
      </c>
      <c r="NW399" t="s">
        <v>711</v>
      </c>
      <c r="NX399" t="s">
        <v>711</v>
      </c>
    </row>
    <row r="400" spans="1:388" x14ac:dyDescent="0.25">
      <c r="A400">
        <v>399</v>
      </c>
      <c r="B400" t="s">
        <v>4692</v>
      </c>
      <c r="C400" t="s">
        <v>321</v>
      </c>
      <c r="D400" t="s">
        <v>421</v>
      </c>
      <c r="E400" t="s">
        <v>447</v>
      </c>
      <c r="F400" t="s">
        <v>4606</v>
      </c>
      <c r="G400" t="s">
        <v>246</v>
      </c>
      <c r="GH400" t="s">
        <v>249</v>
      </c>
      <c r="GI400" t="s">
        <v>1346</v>
      </c>
      <c r="GJ400" t="s">
        <v>1347</v>
      </c>
      <c r="GM400" t="s">
        <v>1347</v>
      </c>
    </row>
    <row r="401" spans="1:388" x14ac:dyDescent="0.25">
      <c r="A401">
        <v>400</v>
      </c>
      <c r="B401" t="s">
        <v>4692</v>
      </c>
      <c r="C401" t="s">
        <v>321</v>
      </c>
      <c r="D401" t="s">
        <v>421</v>
      </c>
      <c r="E401" t="s">
        <v>447</v>
      </c>
      <c r="F401" t="s">
        <v>4606</v>
      </c>
      <c r="G401" t="s">
        <v>246</v>
      </c>
      <c r="GH401" t="s">
        <v>249</v>
      </c>
      <c r="GI401" t="s">
        <v>1346</v>
      </c>
      <c r="GJ401" t="s">
        <v>1347</v>
      </c>
      <c r="GM401" t="s">
        <v>1347</v>
      </c>
    </row>
    <row r="402" spans="1:388" x14ac:dyDescent="0.25">
      <c r="A402">
        <v>401</v>
      </c>
      <c r="B402" t="s">
        <v>4692</v>
      </c>
      <c r="C402" t="s">
        <v>321</v>
      </c>
      <c r="D402" t="s">
        <v>421</v>
      </c>
      <c r="E402" t="s">
        <v>447</v>
      </c>
      <c r="F402" t="s">
        <v>4606</v>
      </c>
      <c r="G402" t="s">
        <v>246</v>
      </c>
      <c r="FM402" t="s">
        <v>250</v>
      </c>
      <c r="FN402" t="s">
        <v>4586</v>
      </c>
      <c r="FO402" t="s">
        <v>4638</v>
      </c>
      <c r="FP402" t="s">
        <v>250</v>
      </c>
      <c r="FQ402" t="s">
        <v>1366</v>
      </c>
      <c r="FR402" t="s">
        <v>4641</v>
      </c>
      <c r="MZ402" t="s">
        <v>712</v>
      </c>
      <c r="NA402" t="s">
        <v>711</v>
      </c>
      <c r="NB402" t="s">
        <v>711</v>
      </c>
      <c r="NC402" t="s">
        <v>711</v>
      </c>
      <c r="ND402" t="s">
        <v>711</v>
      </c>
      <c r="NE402" t="s">
        <v>711</v>
      </c>
      <c r="NF402" t="s">
        <v>711</v>
      </c>
      <c r="NG402" t="s">
        <v>711</v>
      </c>
      <c r="NI402" t="s">
        <v>712</v>
      </c>
      <c r="NJ402" t="s">
        <v>711</v>
      </c>
      <c r="NK402" t="s">
        <v>711</v>
      </c>
      <c r="NL402" t="s">
        <v>711</v>
      </c>
      <c r="NM402" t="s">
        <v>711</v>
      </c>
      <c r="NN402" t="s">
        <v>711</v>
      </c>
      <c r="NO402" t="s">
        <v>711</v>
      </c>
      <c r="NP402" t="s">
        <v>711</v>
      </c>
      <c r="NQ402" t="s">
        <v>711</v>
      </c>
      <c r="NR402" t="s">
        <v>711</v>
      </c>
      <c r="NS402" t="s">
        <v>711</v>
      </c>
      <c r="NT402" t="s">
        <v>711</v>
      </c>
      <c r="NU402" t="s">
        <v>711</v>
      </c>
      <c r="NV402" t="s">
        <v>711</v>
      </c>
      <c r="NW402" t="s">
        <v>711</v>
      </c>
      <c r="NX402" t="s">
        <v>711</v>
      </c>
    </row>
    <row r="403" spans="1:388" x14ac:dyDescent="0.25">
      <c r="A403">
        <v>402</v>
      </c>
      <c r="B403" t="s">
        <v>4692</v>
      </c>
      <c r="C403" t="s">
        <v>321</v>
      </c>
      <c r="D403" t="s">
        <v>421</v>
      </c>
      <c r="E403" t="s">
        <v>447</v>
      </c>
      <c r="F403" t="s">
        <v>4606</v>
      </c>
      <c r="G403" t="s">
        <v>246</v>
      </c>
      <c r="FM403" t="s">
        <v>250</v>
      </c>
      <c r="FN403" t="s">
        <v>4586</v>
      </c>
      <c r="FO403" t="s">
        <v>4638</v>
      </c>
      <c r="FP403" t="s">
        <v>247</v>
      </c>
      <c r="FQ403" t="s">
        <v>1366</v>
      </c>
      <c r="FR403" t="s">
        <v>4641</v>
      </c>
      <c r="MZ403" t="s">
        <v>712</v>
      </c>
      <c r="NA403" t="s">
        <v>711</v>
      </c>
      <c r="NB403" t="s">
        <v>711</v>
      </c>
      <c r="NC403" t="s">
        <v>711</v>
      </c>
      <c r="ND403" t="s">
        <v>711</v>
      </c>
      <c r="NE403" t="s">
        <v>711</v>
      </c>
      <c r="NF403" t="s">
        <v>711</v>
      </c>
      <c r="NG403" t="s">
        <v>711</v>
      </c>
      <c r="NI403" t="s">
        <v>712</v>
      </c>
      <c r="NJ403" t="s">
        <v>711</v>
      </c>
      <c r="NK403" t="s">
        <v>711</v>
      </c>
      <c r="NL403" t="s">
        <v>711</v>
      </c>
      <c r="NM403" t="s">
        <v>711</v>
      </c>
      <c r="NN403" t="s">
        <v>711</v>
      </c>
      <c r="NO403" t="s">
        <v>711</v>
      </c>
      <c r="NP403" t="s">
        <v>711</v>
      </c>
      <c r="NQ403" t="s">
        <v>711</v>
      </c>
      <c r="NR403" t="s">
        <v>711</v>
      </c>
      <c r="NS403" t="s">
        <v>711</v>
      </c>
      <c r="NT403" t="s">
        <v>711</v>
      </c>
      <c r="NU403" t="s">
        <v>711</v>
      </c>
      <c r="NV403" t="s">
        <v>711</v>
      </c>
      <c r="NW403" t="s">
        <v>711</v>
      </c>
      <c r="NX403" t="s">
        <v>711</v>
      </c>
    </row>
    <row r="404" spans="1:388" x14ac:dyDescent="0.25">
      <c r="A404">
        <v>403</v>
      </c>
      <c r="B404" t="s">
        <v>4692</v>
      </c>
      <c r="C404" t="s">
        <v>321</v>
      </c>
      <c r="D404" t="s">
        <v>421</v>
      </c>
      <c r="E404" t="s">
        <v>447</v>
      </c>
      <c r="F404" t="s">
        <v>4606</v>
      </c>
      <c r="G404" t="s">
        <v>246</v>
      </c>
      <c r="EV404" t="s">
        <v>250</v>
      </c>
      <c r="EW404" t="s">
        <v>1360</v>
      </c>
      <c r="EX404" t="s">
        <v>1360</v>
      </c>
      <c r="EY404" t="s">
        <v>250</v>
      </c>
      <c r="EZ404" t="s">
        <v>1345</v>
      </c>
      <c r="FA404" t="s">
        <v>1351</v>
      </c>
      <c r="FB404" t="s">
        <v>1351</v>
      </c>
      <c r="FC404" t="s">
        <v>250</v>
      </c>
      <c r="FD404" t="s">
        <v>249</v>
      </c>
      <c r="FE404" t="s">
        <v>1398</v>
      </c>
      <c r="FF404" t="s">
        <v>4652</v>
      </c>
      <c r="MZ404" t="s">
        <v>712</v>
      </c>
      <c r="NA404" t="s">
        <v>711</v>
      </c>
      <c r="NB404" t="s">
        <v>711</v>
      </c>
      <c r="NC404" t="s">
        <v>711</v>
      </c>
      <c r="ND404" t="s">
        <v>711</v>
      </c>
      <c r="NE404" t="s">
        <v>711</v>
      </c>
      <c r="NF404" t="s">
        <v>711</v>
      </c>
      <c r="NG404" t="s">
        <v>711</v>
      </c>
      <c r="NI404" t="s">
        <v>712</v>
      </c>
      <c r="NJ404" t="s">
        <v>711</v>
      </c>
      <c r="NK404" t="s">
        <v>711</v>
      </c>
      <c r="NL404" t="s">
        <v>711</v>
      </c>
      <c r="NM404" t="s">
        <v>711</v>
      </c>
      <c r="NN404" t="s">
        <v>711</v>
      </c>
      <c r="NO404" t="s">
        <v>711</v>
      </c>
      <c r="NP404" t="s">
        <v>711</v>
      </c>
      <c r="NQ404" t="s">
        <v>711</v>
      </c>
      <c r="NR404" t="s">
        <v>711</v>
      </c>
      <c r="NS404" t="s">
        <v>711</v>
      </c>
      <c r="NT404" t="s">
        <v>711</v>
      </c>
      <c r="NU404" t="s">
        <v>711</v>
      </c>
      <c r="NV404" t="s">
        <v>711</v>
      </c>
      <c r="NW404" t="s">
        <v>711</v>
      </c>
      <c r="NX404" t="s">
        <v>711</v>
      </c>
    </row>
    <row r="405" spans="1:388" x14ac:dyDescent="0.25">
      <c r="A405">
        <v>404</v>
      </c>
      <c r="B405" t="s">
        <v>4692</v>
      </c>
      <c r="C405" t="s">
        <v>321</v>
      </c>
      <c r="D405" t="s">
        <v>421</v>
      </c>
      <c r="E405" t="s">
        <v>447</v>
      </c>
      <c r="F405" t="s">
        <v>4606</v>
      </c>
      <c r="G405" t="s">
        <v>246</v>
      </c>
      <c r="EV405" t="s">
        <v>250</v>
      </c>
      <c r="EW405" t="s">
        <v>1360</v>
      </c>
      <c r="EX405" t="s">
        <v>1360</v>
      </c>
      <c r="EY405" t="s">
        <v>250</v>
      </c>
      <c r="EZ405" t="s">
        <v>1345</v>
      </c>
      <c r="FA405" t="s">
        <v>1351</v>
      </c>
      <c r="FB405" t="s">
        <v>1351</v>
      </c>
      <c r="FC405" t="s">
        <v>250</v>
      </c>
      <c r="FD405" t="s">
        <v>249</v>
      </c>
      <c r="FE405" t="s">
        <v>1398</v>
      </c>
      <c r="FF405" t="s">
        <v>4652</v>
      </c>
      <c r="MZ405" t="s">
        <v>712</v>
      </c>
      <c r="NA405" t="s">
        <v>711</v>
      </c>
      <c r="NB405" t="s">
        <v>711</v>
      </c>
      <c r="NC405" t="s">
        <v>711</v>
      </c>
      <c r="ND405" t="s">
        <v>711</v>
      </c>
      <c r="NE405" t="s">
        <v>711</v>
      </c>
      <c r="NF405" t="s">
        <v>711</v>
      </c>
      <c r="NG405" t="s">
        <v>711</v>
      </c>
      <c r="NI405" t="s">
        <v>712</v>
      </c>
      <c r="NJ405" t="s">
        <v>711</v>
      </c>
      <c r="NK405" t="s">
        <v>711</v>
      </c>
      <c r="NL405" t="s">
        <v>711</v>
      </c>
      <c r="NM405" t="s">
        <v>711</v>
      </c>
      <c r="NN405" t="s">
        <v>711</v>
      </c>
      <c r="NO405" t="s">
        <v>711</v>
      </c>
      <c r="NP405" t="s">
        <v>711</v>
      </c>
      <c r="NQ405" t="s">
        <v>711</v>
      </c>
      <c r="NR405" t="s">
        <v>711</v>
      </c>
      <c r="NS405" t="s">
        <v>711</v>
      </c>
      <c r="NT405" t="s">
        <v>711</v>
      </c>
      <c r="NU405" t="s">
        <v>711</v>
      </c>
      <c r="NV405" t="s">
        <v>711</v>
      </c>
      <c r="NW405" t="s">
        <v>711</v>
      </c>
      <c r="NX405" t="s">
        <v>711</v>
      </c>
    </row>
    <row r="406" spans="1:388" x14ac:dyDescent="0.25">
      <c r="A406">
        <v>405</v>
      </c>
      <c r="B406" t="s">
        <v>4692</v>
      </c>
      <c r="C406" t="s">
        <v>321</v>
      </c>
      <c r="D406" t="s">
        <v>421</v>
      </c>
      <c r="E406" t="s">
        <v>447</v>
      </c>
      <c r="F406" t="s">
        <v>4606</v>
      </c>
      <c r="G406" t="s">
        <v>246</v>
      </c>
      <c r="EV406" t="s">
        <v>250</v>
      </c>
      <c r="EW406" t="s">
        <v>1360</v>
      </c>
      <c r="EX406" t="s">
        <v>1360</v>
      </c>
      <c r="EY406" t="s">
        <v>250</v>
      </c>
      <c r="EZ406" t="s">
        <v>1345</v>
      </c>
      <c r="FA406" t="s">
        <v>1351</v>
      </c>
      <c r="FB406" t="s">
        <v>1351</v>
      </c>
      <c r="FC406" t="s">
        <v>250</v>
      </c>
      <c r="FD406" t="s">
        <v>249</v>
      </c>
      <c r="FE406" t="s">
        <v>1398</v>
      </c>
      <c r="FF406" t="s">
        <v>4652</v>
      </c>
      <c r="MZ406" t="s">
        <v>712</v>
      </c>
      <c r="NA406" t="s">
        <v>711</v>
      </c>
      <c r="NB406" t="s">
        <v>711</v>
      </c>
      <c r="NC406" t="s">
        <v>711</v>
      </c>
      <c r="ND406" t="s">
        <v>711</v>
      </c>
      <c r="NE406" t="s">
        <v>711</v>
      </c>
      <c r="NF406" t="s">
        <v>711</v>
      </c>
      <c r="NG406" t="s">
        <v>711</v>
      </c>
      <c r="NI406" t="s">
        <v>712</v>
      </c>
      <c r="NJ406" t="s">
        <v>711</v>
      </c>
      <c r="NK406" t="s">
        <v>711</v>
      </c>
      <c r="NL406" t="s">
        <v>711</v>
      </c>
      <c r="NM406" t="s">
        <v>711</v>
      </c>
      <c r="NN406" t="s">
        <v>711</v>
      </c>
      <c r="NO406" t="s">
        <v>711</v>
      </c>
      <c r="NP406" t="s">
        <v>711</v>
      </c>
      <c r="NQ406" t="s">
        <v>711</v>
      </c>
      <c r="NR406" t="s">
        <v>711</v>
      </c>
      <c r="NS406" t="s">
        <v>711</v>
      </c>
      <c r="NT406" t="s">
        <v>711</v>
      </c>
      <c r="NU406" t="s">
        <v>711</v>
      </c>
      <c r="NV406" t="s">
        <v>711</v>
      </c>
      <c r="NW406" t="s">
        <v>711</v>
      </c>
      <c r="NX406" t="s">
        <v>711</v>
      </c>
    </row>
    <row r="407" spans="1:388" x14ac:dyDescent="0.25">
      <c r="A407">
        <v>406</v>
      </c>
      <c r="B407" t="s">
        <v>4692</v>
      </c>
      <c r="C407" t="s">
        <v>321</v>
      </c>
      <c r="D407" t="s">
        <v>421</v>
      </c>
      <c r="E407" t="s">
        <v>447</v>
      </c>
      <c r="F407" t="s">
        <v>4606</v>
      </c>
      <c r="G407" t="s">
        <v>246</v>
      </c>
      <c r="EV407" t="s">
        <v>250</v>
      </c>
      <c r="EW407" t="s">
        <v>1360</v>
      </c>
      <c r="EX407" t="s">
        <v>1360</v>
      </c>
      <c r="EY407" t="s">
        <v>250</v>
      </c>
      <c r="EZ407" t="s">
        <v>1345</v>
      </c>
      <c r="FA407" t="s">
        <v>1351</v>
      </c>
      <c r="FB407" t="s">
        <v>1351</v>
      </c>
      <c r="FC407" t="s">
        <v>250</v>
      </c>
      <c r="FD407" t="s">
        <v>249</v>
      </c>
      <c r="FE407" t="s">
        <v>1398</v>
      </c>
      <c r="FF407" t="s">
        <v>4652</v>
      </c>
      <c r="MZ407" t="s">
        <v>712</v>
      </c>
      <c r="NA407" t="s">
        <v>711</v>
      </c>
      <c r="NB407" t="s">
        <v>711</v>
      </c>
      <c r="NC407" t="s">
        <v>711</v>
      </c>
      <c r="ND407" t="s">
        <v>711</v>
      </c>
      <c r="NE407" t="s">
        <v>711</v>
      </c>
      <c r="NF407" t="s">
        <v>711</v>
      </c>
      <c r="NG407" t="s">
        <v>711</v>
      </c>
      <c r="NI407" t="s">
        <v>712</v>
      </c>
      <c r="NJ407" t="s">
        <v>711</v>
      </c>
      <c r="NK407" t="s">
        <v>711</v>
      </c>
      <c r="NL407" t="s">
        <v>711</v>
      </c>
      <c r="NM407" t="s">
        <v>711</v>
      </c>
      <c r="NN407" t="s">
        <v>711</v>
      </c>
      <c r="NO407" t="s">
        <v>711</v>
      </c>
      <c r="NP407" t="s">
        <v>711</v>
      </c>
      <c r="NQ407" t="s">
        <v>711</v>
      </c>
      <c r="NR407" t="s">
        <v>711</v>
      </c>
      <c r="NS407" t="s">
        <v>711</v>
      </c>
      <c r="NT407" t="s">
        <v>711</v>
      </c>
      <c r="NU407" t="s">
        <v>711</v>
      </c>
      <c r="NV407" t="s">
        <v>711</v>
      </c>
      <c r="NW407" t="s">
        <v>711</v>
      </c>
      <c r="NX407" t="s">
        <v>711</v>
      </c>
    </row>
    <row r="408" spans="1:388" x14ac:dyDescent="0.25">
      <c r="A408">
        <v>407</v>
      </c>
      <c r="B408" t="s">
        <v>4692</v>
      </c>
      <c r="C408" t="s">
        <v>321</v>
      </c>
      <c r="D408" t="s">
        <v>421</v>
      </c>
      <c r="E408" t="s">
        <v>447</v>
      </c>
      <c r="F408" t="s">
        <v>4606</v>
      </c>
      <c r="G408" t="s">
        <v>246</v>
      </c>
      <c r="FG408" t="s">
        <v>250</v>
      </c>
      <c r="FH408" t="s">
        <v>1452</v>
      </c>
      <c r="FI408" t="s">
        <v>1452</v>
      </c>
      <c r="FJ408" t="s">
        <v>250</v>
      </c>
      <c r="FK408" t="s">
        <v>1391</v>
      </c>
      <c r="FL408" t="s">
        <v>1391</v>
      </c>
      <c r="MZ408" t="s">
        <v>712</v>
      </c>
      <c r="NA408" t="s">
        <v>711</v>
      </c>
      <c r="NB408" t="s">
        <v>711</v>
      </c>
      <c r="NC408" t="s">
        <v>711</v>
      </c>
      <c r="ND408" t="s">
        <v>711</v>
      </c>
      <c r="NE408" t="s">
        <v>711</v>
      </c>
      <c r="NF408" t="s">
        <v>711</v>
      </c>
      <c r="NG408" t="s">
        <v>711</v>
      </c>
      <c r="NI408" t="s">
        <v>712</v>
      </c>
      <c r="NJ408" t="s">
        <v>711</v>
      </c>
      <c r="NK408" t="s">
        <v>711</v>
      </c>
      <c r="NL408" t="s">
        <v>711</v>
      </c>
      <c r="NM408" t="s">
        <v>711</v>
      </c>
      <c r="NN408" t="s">
        <v>711</v>
      </c>
      <c r="NO408" t="s">
        <v>711</v>
      </c>
      <c r="NP408" t="s">
        <v>711</v>
      </c>
      <c r="NQ408" t="s">
        <v>711</v>
      </c>
      <c r="NR408" t="s">
        <v>711</v>
      </c>
      <c r="NS408" t="s">
        <v>711</v>
      </c>
      <c r="NT408" t="s">
        <v>711</v>
      </c>
      <c r="NU408" t="s">
        <v>711</v>
      </c>
      <c r="NV408" t="s">
        <v>711</v>
      </c>
      <c r="NW408" t="s">
        <v>711</v>
      </c>
      <c r="NX408" t="s">
        <v>711</v>
      </c>
    </row>
    <row r="409" spans="1:388" x14ac:dyDescent="0.25">
      <c r="A409">
        <v>408</v>
      </c>
      <c r="B409" t="s">
        <v>4692</v>
      </c>
      <c r="C409" t="s">
        <v>321</v>
      </c>
      <c r="D409" t="s">
        <v>421</v>
      </c>
      <c r="E409" t="s">
        <v>447</v>
      </c>
      <c r="F409" t="s">
        <v>4606</v>
      </c>
      <c r="G409" t="s">
        <v>246</v>
      </c>
      <c r="FG409" t="s">
        <v>250</v>
      </c>
      <c r="FH409" t="s">
        <v>1452</v>
      </c>
      <c r="FI409" t="s">
        <v>1452</v>
      </c>
      <c r="FJ409" t="s">
        <v>250</v>
      </c>
      <c r="FK409" t="s">
        <v>1391</v>
      </c>
      <c r="FL409" t="s">
        <v>1391</v>
      </c>
      <c r="MZ409" t="s">
        <v>712</v>
      </c>
      <c r="NA409" t="s">
        <v>711</v>
      </c>
      <c r="NB409" t="s">
        <v>711</v>
      </c>
      <c r="NC409" t="s">
        <v>711</v>
      </c>
      <c r="ND409" t="s">
        <v>711</v>
      </c>
      <c r="NE409" t="s">
        <v>711</v>
      </c>
      <c r="NF409" t="s">
        <v>711</v>
      </c>
      <c r="NG409" t="s">
        <v>711</v>
      </c>
      <c r="NI409" t="s">
        <v>712</v>
      </c>
      <c r="NJ409" t="s">
        <v>711</v>
      </c>
      <c r="NK409" t="s">
        <v>711</v>
      </c>
      <c r="NL409" t="s">
        <v>711</v>
      </c>
      <c r="NM409" t="s">
        <v>711</v>
      </c>
      <c r="NN409" t="s">
        <v>711</v>
      </c>
      <c r="NO409" t="s">
        <v>711</v>
      </c>
      <c r="NP409" t="s">
        <v>711</v>
      </c>
      <c r="NQ409" t="s">
        <v>711</v>
      </c>
      <c r="NR409" t="s">
        <v>711</v>
      </c>
      <c r="NS409" t="s">
        <v>711</v>
      </c>
      <c r="NT409" t="s">
        <v>711</v>
      </c>
      <c r="NU409" t="s">
        <v>711</v>
      </c>
      <c r="NV409" t="s">
        <v>711</v>
      </c>
      <c r="NW409" t="s">
        <v>711</v>
      </c>
      <c r="NX409" t="s">
        <v>711</v>
      </c>
    </row>
    <row r="410" spans="1:388" x14ac:dyDescent="0.25">
      <c r="A410">
        <v>409</v>
      </c>
      <c r="B410" t="s">
        <v>4692</v>
      </c>
      <c r="C410" t="s">
        <v>321</v>
      </c>
      <c r="D410" t="s">
        <v>421</v>
      </c>
      <c r="E410" t="s">
        <v>447</v>
      </c>
      <c r="F410" t="s">
        <v>4606</v>
      </c>
      <c r="G410" t="s">
        <v>246</v>
      </c>
      <c r="FG410" t="s">
        <v>250</v>
      </c>
      <c r="FH410" t="s">
        <v>1452</v>
      </c>
      <c r="FI410" t="s">
        <v>1452</v>
      </c>
      <c r="FJ410" t="s">
        <v>250</v>
      </c>
      <c r="FK410" t="s">
        <v>1391</v>
      </c>
      <c r="FL410" t="s">
        <v>1391</v>
      </c>
      <c r="MZ410" t="s">
        <v>712</v>
      </c>
      <c r="NA410" t="s">
        <v>711</v>
      </c>
      <c r="NB410" t="s">
        <v>711</v>
      </c>
      <c r="NC410" t="s">
        <v>711</v>
      </c>
      <c r="ND410" t="s">
        <v>711</v>
      </c>
      <c r="NE410" t="s">
        <v>711</v>
      </c>
      <c r="NF410" t="s">
        <v>711</v>
      </c>
      <c r="NG410" t="s">
        <v>711</v>
      </c>
      <c r="NI410" t="s">
        <v>712</v>
      </c>
      <c r="NJ410" t="s">
        <v>711</v>
      </c>
      <c r="NK410" t="s">
        <v>711</v>
      </c>
      <c r="NL410" t="s">
        <v>711</v>
      </c>
      <c r="NM410" t="s">
        <v>711</v>
      </c>
      <c r="NN410" t="s">
        <v>711</v>
      </c>
      <c r="NO410" t="s">
        <v>711</v>
      </c>
      <c r="NP410" t="s">
        <v>711</v>
      </c>
      <c r="NQ410" t="s">
        <v>711</v>
      </c>
      <c r="NR410" t="s">
        <v>711</v>
      </c>
      <c r="NS410" t="s">
        <v>711</v>
      </c>
      <c r="NT410" t="s">
        <v>711</v>
      </c>
      <c r="NU410" t="s">
        <v>711</v>
      </c>
      <c r="NV410" t="s">
        <v>711</v>
      </c>
      <c r="NW410" t="s">
        <v>711</v>
      </c>
      <c r="NX410" t="s">
        <v>711</v>
      </c>
    </row>
    <row r="411" spans="1:388" x14ac:dyDescent="0.25">
      <c r="A411">
        <v>410</v>
      </c>
      <c r="B411" t="s">
        <v>4692</v>
      </c>
      <c r="C411" t="s">
        <v>321</v>
      </c>
      <c r="D411" t="s">
        <v>421</v>
      </c>
      <c r="E411" t="s">
        <v>447</v>
      </c>
      <c r="F411" t="s">
        <v>4606</v>
      </c>
      <c r="G411" t="s">
        <v>246</v>
      </c>
      <c r="FG411" t="s">
        <v>250</v>
      </c>
      <c r="FH411" t="s">
        <v>1452</v>
      </c>
      <c r="FI411" t="s">
        <v>1452</v>
      </c>
      <c r="FJ411" t="s">
        <v>250</v>
      </c>
      <c r="FK411" t="s">
        <v>1391</v>
      </c>
      <c r="FL411" t="s">
        <v>1391</v>
      </c>
      <c r="MZ411" t="s">
        <v>712</v>
      </c>
      <c r="NA411" t="s">
        <v>711</v>
      </c>
      <c r="NB411" t="s">
        <v>711</v>
      </c>
      <c r="NC411" t="s">
        <v>711</v>
      </c>
      <c r="ND411" t="s">
        <v>711</v>
      </c>
      <c r="NE411" t="s">
        <v>711</v>
      </c>
      <c r="NF411" t="s">
        <v>711</v>
      </c>
      <c r="NG411" t="s">
        <v>711</v>
      </c>
      <c r="NI411" t="s">
        <v>712</v>
      </c>
      <c r="NJ411" t="s">
        <v>711</v>
      </c>
      <c r="NK411" t="s">
        <v>711</v>
      </c>
      <c r="NL411" t="s">
        <v>711</v>
      </c>
      <c r="NM411" t="s">
        <v>711</v>
      </c>
      <c r="NN411" t="s">
        <v>711</v>
      </c>
      <c r="NO411" t="s">
        <v>711</v>
      </c>
      <c r="NP411" t="s">
        <v>711</v>
      </c>
      <c r="NQ411" t="s">
        <v>711</v>
      </c>
      <c r="NR411" t="s">
        <v>711</v>
      </c>
      <c r="NS411" t="s">
        <v>711</v>
      </c>
      <c r="NT411" t="s">
        <v>711</v>
      </c>
      <c r="NU411" t="s">
        <v>711</v>
      </c>
      <c r="NV411" t="s">
        <v>711</v>
      </c>
      <c r="NW411" t="s">
        <v>711</v>
      </c>
      <c r="NX411" t="s">
        <v>711</v>
      </c>
    </row>
    <row r="412" spans="1:388" x14ac:dyDescent="0.25">
      <c r="A412">
        <v>411</v>
      </c>
      <c r="B412" t="s">
        <v>4689</v>
      </c>
      <c r="C412" t="s">
        <v>321</v>
      </c>
      <c r="D412" t="s">
        <v>421</v>
      </c>
      <c r="E412" t="s">
        <v>447</v>
      </c>
      <c r="F412" t="s">
        <v>4606</v>
      </c>
      <c r="G412" t="s">
        <v>246</v>
      </c>
      <c r="DE412" t="s">
        <v>250</v>
      </c>
      <c r="DF412" t="s">
        <v>279</v>
      </c>
      <c r="DG412" t="s">
        <v>1378</v>
      </c>
      <c r="DH412" t="s">
        <v>1378</v>
      </c>
      <c r="DI412" t="s">
        <v>10</v>
      </c>
      <c r="DJ412" t="s">
        <v>10</v>
      </c>
      <c r="DK412" t="s">
        <v>1342</v>
      </c>
      <c r="DL412" t="s">
        <v>250</v>
      </c>
      <c r="DM412" t="s">
        <v>1355</v>
      </c>
      <c r="DN412" t="s">
        <v>1355</v>
      </c>
      <c r="DO412" t="s">
        <v>10</v>
      </c>
      <c r="DP412" t="s">
        <v>9</v>
      </c>
      <c r="DQ412" t="s">
        <v>1342</v>
      </c>
      <c r="DR412" t="s">
        <v>250</v>
      </c>
      <c r="DS412" t="s">
        <v>1459</v>
      </c>
      <c r="DT412" t="s">
        <v>1459</v>
      </c>
      <c r="DU412" t="s">
        <v>10</v>
      </c>
      <c r="DV412" t="s">
        <v>10</v>
      </c>
      <c r="DW412" t="s">
        <v>1342</v>
      </c>
      <c r="DX412" t="s">
        <v>250</v>
      </c>
      <c r="DY412" t="s">
        <v>1378</v>
      </c>
      <c r="DZ412" t="s">
        <v>1378</v>
      </c>
      <c r="EA412" t="s">
        <v>10</v>
      </c>
      <c r="EB412" t="s">
        <v>10</v>
      </c>
      <c r="EC412" t="s">
        <v>1342</v>
      </c>
      <c r="ED412" t="s">
        <v>250</v>
      </c>
      <c r="EE412" t="s">
        <v>1352</v>
      </c>
      <c r="EF412" t="s">
        <v>1352</v>
      </c>
      <c r="EG412" t="s">
        <v>10</v>
      </c>
      <c r="EH412" t="s">
        <v>9</v>
      </c>
      <c r="EI412" t="s">
        <v>1342</v>
      </c>
      <c r="EJ412" t="s">
        <v>250</v>
      </c>
      <c r="EK412" t="s">
        <v>1431</v>
      </c>
      <c r="EL412" t="s">
        <v>1431</v>
      </c>
      <c r="EM412" t="s">
        <v>10</v>
      </c>
      <c r="EN412" t="s">
        <v>9</v>
      </c>
      <c r="EO412" t="s">
        <v>1357</v>
      </c>
      <c r="EP412" t="s">
        <v>250</v>
      </c>
      <c r="EQ412" t="s">
        <v>1352</v>
      </c>
      <c r="ER412" t="s">
        <v>1352</v>
      </c>
      <c r="ES412" t="s">
        <v>10</v>
      </c>
      <c r="ET412" t="s">
        <v>10</v>
      </c>
      <c r="EU412" t="s">
        <v>1357</v>
      </c>
      <c r="GP412" t="s">
        <v>253</v>
      </c>
      <c r="HB412" t="s">
        <v>9</v>
      </c>
      <c r="HC412" t="s">
        <v>1344</v>
      </c>
      <c r="HD412" t="s">
        <v>325</v>
      </c>
      <c r="HE412" t="s">
        <v>1268</v>
      </c>
      <c r="JF412" t="s">
        <v>293</v>
      </c>
      <c r="MZ412" t="s">
        <v>712</v>
      </c>
      <c r="NA412" t="s">
        <v>711</v>
      </c>
      <c r="NB412" t="s">
        <v>711</v>
      </c>
      <c r="NC412" t="s">
        <v>711</v>
      </c>
      <c r="ND412" t="s">
        <v>711</v>
      </c>
      <c r="NE412" t="s">
        <v>711</v>
      </c>
      <c r="NF412" t="s">
        <v>711</v>
      </c>
      <c r="NG412" t="s">
        <v>711</v>
      </c>
      <c r="NI412" t="s">
        <v>711</v>
      </c>
      <c r="NJ412" t="s">
        <v>711</v>
      </c>
      <c r="NK412" t="s">
        <v>711</v>
      </c>
      <c r="NL412" t="s">
        <v>711</v>
      </c>
      <c r="NM412" t="s">
        <v>711</v>
      </c>
      <c r="NN412" t="s">
        <v>711</v>
      </c>
      <c r="NO412" t="s">
        <v>711</v>
      </c>
      <c r="NP412" t="s">
        <v>711</v>
      </c>
      <c r="NQ412" t="s">
        <v>711</v>
      </c>
      <c r="NR412" t="s">
        <v>712</v>
      </c>
      <c r="NS412" t="s">
        <v>712</v>
      </c>
      <c r="NT412" t="s">
        <v>712</v>
      </c>
      <c r="NU412" t="s">
        <v>711</v>
      </c>
      <c r="NV412" t="s">
        <v>711</v>
      </c>
      <c r="NW412" t="s">
        <v>711</v>
      </c>
      <c r="NX412" t="s">
        <v>711</v>
      </c>
    </row>
    <row r="413" spans="1:388" x14ac:dyDescent="0.25">
      <c r="A413">
        <v>412</v>
      </c>
      <c r="B413" t="s">
        <v>4689</v>
      </c>
      <c r="C413" t="s">
        <v>321</v>
      </c>
      <c r="D413" t="s">
        <v>421</v>
      </c>
      <c r="E413" t="s">
        <v>447</v>
      </c>
      <c r="F413" t="s">
        <v>4606</v>
      </c>
      <c r="G413" t="s">
        <v>246</v>
      </c>
      <c r="DE413" t="s">
        <v>250</v>
      </c>
      <c r="DF413" t="s">
        <v>279</v>
      </c>
      <c r="DG413" t="s">
        <v>1378</v>
      </c>
      <c r="DH413" t="s">
        <v>1378</v>
      </c>
      <c r="DI413" t="s">
        <v>10</v>
      </c>
      <c r="DJ413" t="s">
        <v>10</v>
      </c>
      <c r="DK413" t="s">
        <v>1342</v>
      </c>
      <c r="DL413" t="s">
        <v>250</v>
      </c>
      <c r="DM413" t="s">
        <v>1355</v>
      </c>
      <c r="DN413" t="s">
        <v>1355</v>
      </c>
      <c r="DO413" t="s">
        <v>10</v>
      </c>
      <c r="DP413" t="s">
        <v>10</v>
      </c>
      <c r="DQ413" t="s">
        <v>1357</v>
      </c>
      <c r="DR413" t="s">
        <v>250</v>
      </c>
      <c r="DS413" t="s">
        <v>1459</v>
      </c>
      <c r="DT413" t="s">
        <v>1459</v>
      </c>
      <c r="DU413" t="s">
        <v>10</v>
      </c>
      <c r="DV413" t="s">
        <v>10</v>
      </c>
      <c r="DW413" t="s">
        <v>1342</v>
      </c>
      <c r="DX413" t="s">
        <v>250</v>
      </c>
      <c r="DY413" t="s">
        <v>1378</v>
      </c>
      <c r="DZ413" t="s">
        <v>1378</v>
      </c>
      <c r="EA413" t="s">
        <v>10</v>
      </c>
      <c r="EB413" t="s">
        <v>9</v>
      </c>
      <c r="EC413" t="s">
        <v>1342</v>
      </c>
      <c r="ED413" t="s">
        <v>250</v>
      </c>
      <c r="EE413" t="s">
        <v>1352</v>
      </c>
      <c r="EF413" t="s">
        <v>1352</v>
      </c>
      <c r="EG413" t="s">
        <v>10</v>
      </c>
      <c r="EH413" t="s">
        <v>9</v>
      </c>
      <c r="EI413" t="s">
        <v>1385</v>
      </c>
      <c r="EJ413" t="s">
        <v>250</v>
      </c>
      <c r="EK413" t="s">
        <v>1431</v>
      </c>
      <c r="EL413" t="s">
        <v>1431</v>
      </c>
      <c r="EM413" t="s">
        <v>10</v>
      </c>
      <c r="EN413" t="s">
        <v>10</v>
      </c>
      <c r="EO413" t="s">
        <v>1357</v>
      </c>
      <c r="EP413" t="s">
        <v>250</v>
      </c>
      <c r="EQ413" t="s">
        <v>1352</v>
      </c>
      <c r="ER413" t="s">
        <v>1352</v>
      </c>
      <c r="ES413" t="s">
        <v>10</v>
      </c>
      <c r="ET413" t="s">
        <v>10</v>
      </c>
      <c r="EU413" t="s">
        <v>1357</v>
      </c>
      <c r="GP413" t="s">
        <v>253</v>
      </c>
      <c r="HB413" t="s">
        <v>9</v>
      </c>
      <c r="HC413" t="s">
        <v>1365</v>
      </c>
      <c r="HD413" t="s">
        <v>325</v>
      </c>
      <c r="HE413" t="s">
        <v>1268</v>
      </c>
      <c r="JF413" t="s">
        <v>293</v>
      </c>
      <c r="MZ413" t="s">
        <v>712</v>
      </c>
      <c r="NA413" t="s">
        <v>711</v>
      </c>
      <c r="NB413" t="s">
        <v>711</v>
      </c>
      <c r="NC413" t="s">
        <v>711</v>
      </c>
      <c r="ND413" t="s">
        <v>711</v>
      </c>
      <c r="NE413" t="s">
        <v>711</v>
      </c>
      <c r="NF413" t="s">
        <v>711</v>
      </c>
      <c r="NG413" t="s">
        <v>711</v>
      </c>
      <c r="NI413" t="s">
        <v>711</v>
      </c>
      <c r="NJ413" t="s">
        <v>711</v>
      </c>
      <c r="NK413" t="s">
        <v>711</v>
      </c>
      <c r="NL413" t="s">
        <v>711</v>
      </c>
      <c r="NM413" t="s">
        <v>711</v>
      </c>
      <c r="NN413" t="s">
        <v>711</v>
      </c>
      <c r="NO413" t="s">
        <v>711</v>
      </c>
      <c r="NP413" t="s">
        <v>711</v>
      </c>
      <c r="NQ413" t="s">
        <v>711</v>
      </c>
      <c r="NR413" t="s">
        <v>712</v>
      </c>
      <c r="NS413" t="s">
        <v>712</v>
      </c>
      <c r="NT413" t="s">
        <v>712</v>
      </c>
      <c r="NU413" t="s">
        <v>711</v>
      </c>
      <c r="NV413" t="s">
        <v>711</v>
      </c>
      <c r="NW413" t="s">
        <v>711</v>
      </c>
      <c r="NX413" t="s">
        <v>711</v>
      </c>
    </row>
    <row r="414" spans="1:388" x14ac:dyDescent="0.25">
      <c r="A414">
        <v>413</v>
      </c>
      <c r="B414" t="s">
        <v>4689</v>
      </c>
      <c r="C414" t="s">
        <v>321</v>
      </c>
      <c r="D414" t="s">
        <v>421</v>
      </c>
      <c r="E414" t="s">
        <v>447</v>
      </c>
      <c r="F414" t="s">
        <v>4606</v>
      </c>
      <c r="G414" t="s">
        <v>246</v>
      </c>
      <c r="DE414" t="s">
        <v>250</v>
      </c>
      <c r="DF414" t="s">
        <v>279</v>
      </c>
      <c r="DG414" t="s">
        <v>1378</v>
      </c>
      <c r="DH414" t="s">
        <v>1378</v>
      </c>
      <c r="DI414" t="s">
        <v>10</v>
      </c>
      <c r="DJ414" t="s">
        <v>9</v>
      </c>
      <c r="DK414" t="s">
        <v>1343</v>
      </c>
      <c r="DL414" t="s">
        <v>250</v>
      </c>
      <c r="DM414" t="s">
        <v>1355</v>
      </c>
      <c r="DN414" t="s">
        <v>1355</v>
      </c>
      <c r="DO414" t="s">
        <v>10</v>
      </c>
      <c r="DP414" t="s">
        <v>10</v>
      </c>
      <c r="DQ414" t="s">
        <v>1361</v>
      </c>
      <c r="DR414" t="s">
        <v>250</v>
      </c>
      <c r="DS414" t="s">
        <v>1459</v>
      </c>
      <c r="DT414" t="s">
        <v>1459</v>
      </c>
      <c r="DU414" t="s">
        <v>10</v>
      </c>
      <c r="DV414" t="s">
        <v>9</v>
      </c>
      <c r="DW414" t="s">
        <v>1359</v>
      </c>
      <c r="DX414" t="s">
        <v>250</v>
      </c>
      <c r="DY414" t="s">
        <v>1378</v>
      </c>
      <c r="DZ414" t="s">
        <v>1378</v>
      </c>
      <c r="EA414" t="s">
        <v>10</v>
      </c>
      <c r="EB414" t="s">
        <v>9</v>
      </c>
      <c r="EC414" t="s">
        <v>1342</v>
      </c>
      <c r="ED414" t="s">
        <v>250</v>
      </c>
      <c r="EE414" t="s">
        <v>1352</v>
      </c>
      <c r="EF414" t="s">
        <v>1352</v>
      </c>
      <c r="EG414" t="s">
        <v>10</v>
      </c>
      <c r="EH414" t="s">
        <v>9</v>
      </c>
      <c r="EI414" t="s">
        <v>1342</v>
      </c>
      <c r="EJ414" t="s">
        <v>250</v>
      </c>
      <c r="EK414" t="s">
        <v>1431</v>
      </c>
      <c r="EL414" t="s">
        <v>1431</v>
      </c>
      <c r="EM414" t="s">
        <v>10</v>
      </c>
      <c r="EN414" t="s">
        <v>10</v>
      </c>
      <c r="EO414" t="s">
        <v>1357</v>
      </c>
      <c r="EP414" t="s">
        <v>250</v>
      </c>
      <c r="EQ414" t="s">
        <v>1352</v>
      </c>
      <c r="ER414" t="s">
        <v>1352</v>
      </c>
      <c r="ES414" t="s">
        <v>10</v>
      </c>
      <c r="ET414" t="s">
        <v>9</v>
      </c>
      <c r="EU414" t="s">
        <v>1342</v>
      </c>
      <c r="GP414" t="s">
        <v>253</v>
      </c>
      <c r="HB414" t="s">
        <v>9</v>
      </c>
      <c r="HC414" t="s">
        <v>1344</v>
      </c>
      <c r="HD414" t="s">
        <v>325</v>
      </c>
      <c r="HE414" t="s">
        <v>1268</v>
      </c>
      <c r="JF414" t="s">
        <v>293</v>
      </c>
      <c r="MZ414" t="s">
        <v>712</v>
      </c>
      <c r="NA414" t="s">
        <v>711</v>
      </c>
      <c r="NB414" t="s">
        <v>711</v>
      </c>
      <c r="NC414" t="s">
        <v>711</v>
      </c>
      <c r="ND414" t="s">
        <v>711</v>
      </c>
      <c r="NE414" t="s">
        <v>711</v>
      </c>
      <c r="NF414" t="s">
        <v>711</v>
      </c>
      <c r="NG414" t="s">
        <v>711</v>
      </c>
      <c r="NI414" t="s">
        <v>712</v>
      </c>
      <c r="NJ414" t="s">
        <v>711</v>
      </c>
      <c r="NK414" t="s">
        <v>711</v>
      </c>
      <c r="NL414" t="s">
        <v>711</v>
      </c>
      <c r="NM414" t="s">
        <v>711</v>
      </c>
      <c r="NN414" t="s">
        <v>711</v>
      </c>
      <c r="NO414" t="s">
        <v>711</v>
      </c>
      <c r="NP414" t="s">
        <v>711</v>
      </c>
      <c r="NQ414" t="s">
        <v>711</v>
      </c>
      <c r="NR414" t="s">
        <v>711</v>
      </c>
      <c r="NS414" t="s">
        <v>711</v>
      </c>
      <c r="NT414" t="s">
        <v>711</v>
      </c>
      <c r="NU414" t="s">
        <v>711</v>
      </c>
      <c r="NV414" t="s">
        <v>711</v>
      </c>
      <c r="NW414" t="s">
        <v>711</v>
      </c>
      <c r="NX414" t="s">
        <v>711</v>
      </c>
    </row>
    <row r="415" spans="1:388" x14ac:dyDescent="0.25">
      <c r="A415">
        <v>414</v>
      </c>
      <c r="B415" t="s">
        <v>4732</v>
      </c>
      <c r="C415" t="s">
        <v>333</v>
      </c>
      <c r="D415" t="s">
        <v>334</v>
      </c>
      <c r="E415" t="s">
        <v>335</v>
      </c>
      <c r="F415" t="s">
        <v>336</v>
      </c>
      <c r="G415" t="s">
        <v>246</v>
      </c>
      <c r="H415" t="s">
        <v>250</v>
      </c>
      <c r="I415" t="s">
        <v>276</v>
      </c>
      <c r="M415" t="s">
        <v>10</v>
      </c>
      <c r="N415" t="s">
        <v>10</v>
      </c>
      <c r="O415" t="s">
        <v>1349</v>
      </c>
      <c r="X415" t="s">
        <v>250</v>
      </c>
      <c r="AB415" t="s">
        <v>10</v>
      </c>
      <c r="AC415" t="s">
        <v>9</v>
      </c>
      <c r="AD415" t="s">
        <v>1349</v>
      </c>
      <c r="AL415" t="s">
        <v>250</v>
      </c>
      <c r="AM415" t="s">
        <v>256</v>
      </c>
      <c r="AN415" t="s">
        <v>1358</v>
      </c>
      <c r="AO415" t="s">
        <v>1358</v>
      </c>
      <c r="AP415" t="s">
        <v>9</v>
      </c>
      <c r="AQ415" t="s">
        <v>9</v>
      </c>
      <c r="AR415" t="s">
        <v>1349</v>
      </c>
      <c r="AS415" t="s">
        <v>250</v>
      </c>
      <c r="AW415" t="s">
        <v>10</v>
      </c>
      <c r="AX415" t="s">
        <v>9</v>
      </c>
      <c r="AY415" t="s">
        <v>1349</v>
      </c>
      <c r="AZ415" t="s">
        <v>250</v>
      </c>
      <c r="BA415" t="s">
        <v>256</v>
      </c>
      <c r="BB415" t="s">
        <v>1386</v>
      </c>
      <c r="BC415" t="s">
        <v>1386</v>
      </c>
      <c r="BD415" t="s">
        <v>10</v>
      </c>
      <c r="BE415" t="s">
        <v>10</v>
      </c>
      <c r="BF415" t="s">
        <v>1385</v>
      </c>
      <c r="BG415" t="s">
        <v>250</v>
      </c>
      <c r="BH415" t="s">
        <v>252</v>
      </c>
      <c r="BL415" t="s">
        <v>10</v>
      </c>
      <c r="BM415" t="s">
        <v>9</v>
      </c>
      <c r="BN415" t="s">
        <v>1349</v>
      </c>
      <c r="BW415" t="s">
        <v>250</v>
      </c>
      <c r="BX415" t="s">
        <v>285</v>
      </c>
      <c r="BY415" t="s">
        <v>256</v>
      </c>
      <c r="BZ415" t="s">
        <v>1358</v>
      </c>
      <c r="CA415" t="s">
        <v>1358</v>
      </c>
      <c r="CB415" t="s">
        <v>10</v>
      </c>
      <c r="CC415" t="s">
        <v>9</v>
      </c>
      <c r="CD415" t="s">
        <v>1349</v>
      </c>
      <c r="CM415" t="s">
        <v>250</v>
      </c>
      <c r="CN415" t="s">
        <v>256</v>
      </c>
      <c r="CO415" t="s">
        <v>1386</v>
      </c>
      <c r="CP415" t="s">
        <v>1386</v>
      </c>
      <c r="CQ415" t="s">
        <v>10</v>
      </c>
      <c r="CR415" t="s">
        <v>9</v>
      </c>
      <c r="CS415" t="s">
        <v>1349</v>
      </c>
      <c r="CT415" t="s">
        <v>250</v>
      </c>
      <c r="CU415" t="s">
        <v>272</v>
      </c>
      <c r="CV415" t="s">
        <v>259</v>
      </c>
      <c r="CW415" t="s">
        <v>1398</v>
      </c>
      <c r="CX415" t="s">
        <v>1355</v>
      </c>
      <c r="CY415" t="s">
        <v>10</v>
      </c>
      <c r="CZ415" t="s">
        <v>9</v>
      </c>
      <c r="DA415" t="s">
        <v>1349</v>
      </c>
      <c r="DE415" t="s">
        <v>250</v>
      </c>
      <c r="DF415" t="s">
        <v>262</v>
      </c>
      <c r="DG415" t="s">
        <v>1350</v>
      </c>
      <c r="DH415" t="s">
        <v>1346</v>
      </c>
      <c r="DI415" t="s">
        <v>10</v>
      </c>
      <c r="DJ415" t="s">
        <v>9</v>
      </c>
      <c r="DK415" t="s">
        <v>1349</v>
      </c>
      <c r="DL415" t="s">
        <v>250</v>
      </c>
      <c r="DM415" t="s">
        <v>1383</v>
      </c>
      <c r="DN415" t="s">
        <v>1383</v>
      </c>
      <c r="DO415" t="s">
        <v>10</v>
      </c>
      <c r="DP415" t="s">
        <v>9</v>
      </c>
      <c r="DQ415" t="s">
        <v>1343</v>
      </c>
      <c r="DR415" t="s">
        <v>250</v>
      </c>
      <c r="DU415" t="s">
        <v>10</v>
      </c>
      <c r="DV415" t="s">
        <v>10</v>
      </c>
      <c r="DW415" t="s">
        <v>1385</v>
      </c>
      <c r="DX415" t="s">
        <v>250</v>
      </c>
      <c r="DY415" t="s">
        <v>1350</v>
      </c>
      <c r="DZ415" t="s">
        <v>1350</v>
      </c>
      <c r="EA415" t="s">
        <v>10</v>
      </c>
      <c r="EB415" t="s">
        <v>10</v>
      </c>
      <c r="EC415" t="s">
        <v>1385</v>
      </c>
      <c r="ED415" t="s">
        <v>250</v>
      </c>
      <c r="EE415" t="s">
        <v>1387</v>
      </c>
      <c r="EF415" t="s">
        <v>1387</v>
      </c>
      <c r="EG415" t="s">
        <v>10</v>
      </c>
      <c r="EH415" t="s">
        <v>10</v>
      </c>
      <c r="EI415" t="s">
        <v>1385</v>
      </c>
      <c r="EJ415" t="s">
        <v>250</v>
      </c>
      <c r="EK415" t="s">
        <v>1431</v>
      </c>
      <c r="EL415" t="s">
        <v>1431</v>
      </c>
      <c r="EM415" t="s">
        <v>10</v>
      </c>
      <c r="EN415" t="s">
        <v>10</v>
      </c>
      <c r="EO415" t="s">
        <v>1385</v>
      </c>
      <c r="EP415" t="s">
        <v>250</v>
      </c>
      <c r="EQ415" t="s">
        <v>1352</v>
      </c>
      <c r="ER415" t="s">
        <v>1352</v>
      </c>
      <c r="ES415" t="s">
        <v>10</v>
      </c>
      <c r="ET415" t="s">
        <v>10</v>
      </c>
      <c r="EU415" t="s">
        <v>1385</v>
      </c>
      <c r="EV415" t="s">
        <v>250</v>
      </c>
      <c r="EY415" t="s">
        <v>250</v>
      </c>
      <c r="EZ415" t="s">
        <v>1345</v>
      </c>
      <c r="FA415" t="s">
        <v>1355</v>
      </c>
      <c r="FB415" t="s">
        <v>1355</v>
      </c>
      <c r="FC415" t="s">
        <v>250</v>
      </c>
      <c r="FD415" t="s">
        <v>266</v>
      </c>
      <c r="FE415" t="s">
        <v>1398</v>
      </c>
      <c r="FF415" t="s">
        <v>1479</v>
      </c>
      <c r="GN415" t="s">
        <v>253</v>
      </c>
      <c r="GO415" t="s">
        <v>253</v>
      </c>
      <c r="GP415" t="s">
        <v>253</v>
      </c>
      <c r="GW415" t="s">
        <v>9</v>
      </c>
      <c r="GX415" t="s">
        <v>1404</v>
      </c>
      <c r="GY415" t="s">
        <v>1268</v>
      </c>
      <c r="HA415" t="s">
        <v>1343</v>
      </c>
      <c r="HB415" t="s">
        <v>9</v>
      </c>
      <c r="HC415" t="s">
        <v>1404</v>
      </c>
      <c r="HD415" t="s">
        <v>286</v>
      </c>
      <c r="HE415" t="s">
        <v>1268</v>
      </c>
      <c r="HG415" t="s">
        <v>1343</v>
      </c>
      <c r="HQ415" t="s">
        <v>293</v>
      </c>
      <c r="HR415" t="s">
        <v>293</v>
      </c>
      <c r="HS415" t="s">
        <v>293</v>
      </c>
      <c r="MZ415" t="s">
        <v>712</v>
      </c>
      <c r="NA415" t="s">
        <v>711</v>
      </c>
      <c r="NB415" t="s">
        <v>711</v>
      </c>
      <c r="NC415" t="s">
        <v>711</v>
      </c>
      <c r="ND415" t="s">
        <v>711</v>
      </c>
      <c r="NE415" t="s">
        <v>711</v>
      </c>
      <c r="NF415" t="s">
        <v>711</v>
      </c>
      <c r="NG415" t="s">
        <v>711</v>
      </c>
      <c r="NI415" t="s">
        <v>712</v>
      </c>
      <c r="NJ415" t="s">
        <v>711</v>
      </c>
      <c r="NK415" t="s">
        <v>711</v>
      </c>
      <c r="NL415" t="s">
        <v>711</v>
      </c>
      <c r="NM415" t="s">
        <v>711</v>
      </c>
      <c r="NN415" t="s">
        <v>711</v>
      </c>
      <c r="NO415" t="s">
        <v>711</v>
      </c>
      <c r="NP415" t="s">
        <v>711</v>
      </c>
      <c r="NQ415" t="s">
        <v>711</v>
      </c>
      <c r="NR415" t="s">
        <v>711</v>
      </c>
      <c r="NS415" t="s">
        <v>711</v>
      </c>
      <c r="NT415" t="s">
        <v>711</v>
      </c>
      <c r="NU415" t="s">
        <v>711</v>
      </c>
      <c r="NV415" t="s">
        <v>711</v>
      </c>
      <c r="NW415" t="s">
        <v>711</v>
      </c>
      <c r="NX415" t="s">
        <v>711</v>
      </c>
    </row>
    <row r="416" spans="1:388" x14ac:dyDescent="0.25">
      <c r="A416">
        <v>415</v>
      </c>
      <c r="B416" t="s">
        <v>4732</v>
      </c>
      <c r="C416" t="s">
        <v>333</v>
      </c>
      <c r="D416" t="s">
        <v>334</v>
      </c>
      <c r="E416" t="s">
        <v>335</v>
      </c>
      <c r="F416" t="s">
        <v>336</v>
      </c>
      <c r="G416" t="s">
        <v>246</v>
      </c>
      <c r="H416" t="s">
        <v>250</v>
      </c>
      <c r="I416" t="s">
        <v>276</v>
      </c>
      <c r="J416" t="s">
        <v>256</v>
      </c>
      <c r="K416" t="s">
        <v>4750</v>
      </c>
      <c r="L416" t="s">
        <v>4750</v>
      </c>
      <c r="M416" t="s">
        <v>10</v>
      </c>
      <c r="N416" t="s">
        <v>10</v>
      </c>
      <c r="O416" t="s">
        <v>1343</v>
      </c>
      <c r="X416" t="s">
        <v>247</v>
      </c>
      <c r="AB416" t="s">
        <v>9</v>
      </c>
      <c r="AC416" t="s">
        <v>9</v>
      </c>
      <c r="AD416" t="s">
        <v>1343</v>
      </c>
      <c r="AL416" t="s">
        <v>250</v>
      </c>
      <c r="AM416" t="s">
        <v>256</v>
      </c>
      <c r="AN416" t="s">
        <v>4444</v>
      </c>
      <c r="AO416" t="s">
        <v>4444</v>
      </c>
      <c r="AP416" t="s">
        <v>10</v>
      </c>
      <c r="AQ416" t="s">
        <v>9</v>
      </c>
      <c r="AR416" t="s">
        <v>1343</v>
      </c>
      <c r="AS416" t="s">
        <v>250</v>
      </c>
      <c r="AW416" t="s">
        <v>10</v>
      </c>
      <c r="AX416" t="s">
        <v>9</v>
      </c>
      <c r="AY416" t="s">
        <v>1343</v>
      </c>
      <c r="AZ416" t="s">
        <v>250</v>
      </c>
      <c r="BA416" t="s">
        <v>256</v>
      </c>
      <c r="BB416" t="s">
        <v>1346</v>
      </c>
      <c r="BC416" t="s">
        <v>1346</v>
      </c>
      <c r="BD416" t="s">
        <v>10</v>
      </c>
      <c r="BE416" t="s">
        <v>10</v>
      </c>
      <c r="BF416" t="s">
        <v>1385</v>
      </c>
      <c r="BG416" t="s">
        <v>250</v>
      </c>
      <c r="BH416" t="s">
        <v>252</v>
      </c>
      <c r="BI416" t="s">
        <v>256</v>
      </c>
      <c r="BJ416" t="s">
        <v>1362</v>
      </c>
      <c r="BK416" t="s">
        <v>1362</v>
      </c>
      <c r="BL416" t="s">
        <v>10</v>
      </c>
      <c r="BM416" t="s">
        <v>10</v>
      </c>
      <c r="BN416" t="s">
        <v>1343</v>
      </c>
      <c r="BW416" t="s">
        <v>250</v>
      </c>
      <c r="BX416" t="s">
        <v>285</v>
      </c>
      <c r="BY416" t="s">
        <v>256</v>
      </c>
      <c r="BZ416" t="s">
        <v>1348</v>
      </c>
      <c r="CA416" t="s">
        <v>1348</v>
      </c>
      <c r="CB416" t="s">
        <v>10</v>
      </c>
      <c r="CC416" t="s">
        <v>9</v>
      </c>
      <c r="CD416" t="s">
        <v>1343</v>
      </c>
      <c r="CM416" t="s">
        <v>250</v>
      </c>
      <c r="CN416" t="s">
        <v>256</v>
      </c>
      <c r="CO416" t="s">
        <v>1346</v>
      </c>
      <c r="CP416" t="s">
        <v>1346</v>
      </c>
      <c r="CQ416" t="s">
        <v>10</v>
      </c>
      <c r="CR416" t="s">
        <v>9</v>
      </c>
      <c r="CS416" t="s">
        <v>1343</v>
      </c>
      <c r="CT416" t="s">
        <v>250</v>
      </c>
      <c r="CU416" t="s">
        <v>272</v>
      </c>
      <c r="CV416" t="s">
        <v>259</v>
      </c>
      <c r="CW416" t="s">
        <v>1348</v>
      </c>
      <c r="CX416" t="s">
        <v>1445</v>
      </c>
      <c r="CY416" t="s">
        <v>10</v>
      </c>
      <c r="CZ416" t="s">
        <v>9</v>
      </c>
      <c r="DA416" t="s">
        <v>1343</v>
      </c>
      <c r="DE416" t="s">
        <v>250</v>
      </c>
      <c r="DF416" t="s">
        <v>262</v>
      </c>
      <c r="DG416" t="s">
        <v>1350</v>
      </c>
      <c r="DH416" t="s">
        <v>1346</v>
      </c>
      <c r="DI416" t="s">
        <v>10</v>
      </c>
      <c r="DJ416" t="s">
        <v>9</v>
      </c>
      <c r="DK416" t="s">
        <v>1343</v>
      </c>
      <c r="DL416" t="s">
        <v>250</v>
      </c>
      <c r="DM416" t="s">
        <v>1445</v>
      </c>
      <c r="DN416" t="s">
        <v>1445</v>
      </c>
      <c r="DO416" t="s">
        <v>10</v>
      </c>
      <c r="DP416" t="s">
        <v>10</v>
      </c>
      <c r="DQ416" t="s">
        <v>1385</v>
      </c>
      <c r="DR416" t="s">
        <v>250</v>
      </c>
      <c r="DU416" t="s">
        <v>10</v>
      </c>
      <c r="DV416" t="s">
        <v>10</v>
      </c>
      <c r="DW416" t="s">
        <v>1385</v>
      </c>
      <c r="DX416" t="s">
        <v>250</v>
      </c>
      <c r="DY416" t="s">
        <v>1421</v>
      </c>
      <c r="DZ416" t="s">
        <v>1421</v>
      </c>
      <c r="EA416" t="s">
        <v>10</v>
      </c>
      <c r="EB416" t="s">
        <v>10</v>
      </c>
      <c r="EC416" t="s">
        <v>1342</v>
      </c>
      <c r="ED416" t="s">
        <v>250</v>
      </c>
      <c r="EE416" t="s">
        <v>1431</v>
      </c>
      <c r="EF416" t="s">
        <v>1431</v>
      </c>
      <c r="EG416" t="s">
        <v>10</v>
      </c>
      <c r="EH416" t="s">
        <v>10</v>
      </c>
      <c r="EI416" t="s">
        <v>1397</v>
      </c>
      <c r="EJ416" t="s">
        <v>250</v>
      </c>
      <c r="EK416" t="s">
        <v>4751</v>
      </c>
      <c r="EL416" t="s">
        <v>4751</v>
      </c>
      <c r="EM416" t="s">
        <v>10</v>
      </c>
      <c r="EN416" t="s">
        <v>10</v>
      </c>
      <c r="EO416" t="s">
        <v>1385</v>
      </c>
      <c r="EP416" t="s">
        <v>250</v>
      </c>
      <c r="EQ416" t="s">
        <v>1366</v>
      </c>
      <c r="ER416" t="s">
        <v>1366</v>
      </c>
      <c r="ES416" t="s">
        <v>10</v>
      </c>
      <c r="ET416" t="s">
        <v>10</v>
      </c>
      <c r="EU416" t="s">
        <v>1342</v>
      </c>
      <c r="EV416" t="s">
        <v>250</v>
      </c>
      <c r="EW416" t="s">
        <v>1358</v>
      </c>
      <c r="EX416" t="s">
        <v>1358</v>
      </c>
      <c r="EY416" t="s">
        <v>250</v>
      </c>
      <c r="EZ416" t="s">
        <v>1345</v>
      </c>
      <c r="FA416" t="s">
        <v>1398</v>
      </c>
      <c r="FB416" t="s">
        <v>1398</v>
      </c>
      <c r="FC416" t="s">
        <v>250</v>
      </c>
      <c r="FD416" t="s">
        <v>266</v>
      </c>
      <c r="FE416" t="s">
        <v>1346</v>
      </c>
      <c r="FF416" t="s">
        <v>1377</v>
      </c>
      <c r="GN416" t="s">
        <v>253</v>
      </c>
      <c r="GO416" t="s">
        <v>253</v>
      </c>
      <c r="GP416" t="s">
        <v>253</v>
      </c>
      <c r="GW416" t="s">
        <v>9</v>
      </c>
      <c r="GX416" t="s">
        <v>1404</v>
      </c>
      <c r="GY416" t="s">
        <v>1268</v>
      </c>
      <c r="HA416" t="s">
        <v>1405</v>
      </c>
      <c r="HB416" t="s">
        <v>9</v>
      </c>
      <c r="HC416" t="s">
        <v>1404</v>
      </c>
      <c r="HD416" t="s">
        <v>286</v>
      </c>
      <c r="HE416" t="s">
        <v>1268</v>
      </c>
      <c r="HG416" t="s">
        <v>1405</v>
      </c>
      <c r="HQ416" t="s">
        <v>293</v>
      </c>
      <c r="HR416" t="s">
        <v>293</v>
      </c>
      <c r="HS416" t="s">
        <v>293</v>
      </c>
      <c r="MZ416" t="s">
        <v>712</v>
      </c>
      <c r="NA416" t="s">
        <v>711</v>
      </c>
      <c r="NB416" t="s">
        <v>711</v>
      </c>
      <c r="NC416" t="s">
        <v>711</v>
      </c>
      <c r="ND416" t="s">
        <v>711</v>
      </c>
      <c r="NE416" t="s">
        <v>711</v>
      </c>
      <c r="NF416" t="s">
        <v>711</v>
      </c>
      <c r="NG416" t="s">
        <v>711</v>
      </c>
      <c r="NI416" t="s">
        <v>712</v>
      </c>
      <c r="NJ416" t="s">
        <v>711</v>
      </c>
      <c r="NK416" t="s">
        <v>711</v>
      </c>
      <c r="NL416" t="s">
        <v>711</v>
      </c>
      <c r="NM416" t="s">
        <v>711</v>
      </c>
      <c r="NN416" t="s">
        <v>711</v>
      </c>
      <c r="NO416" t="s">
        <v>711</v>
      </c>
      <c r="NP416" t="s">
        <v>711</v>
      </c>
      <c r="NQ416" t="s">
        <v>711</v>
      </c>
      <c r="NR416" t="s">
        <v>711</v>
      </c>
      <c r="NS416" t="s">
        <v>711</v>
      </c>
      <c r="NT416" t="s">
        <v>711</v>
      </c>
      <c r="NU416" t="s">
        <v>711</v>
      </c>
      <c r="NV416" t="s">
        <v>711</v>
      </c>
      <c r="NW416" t="s">
        <v>711</v>
      </c>
      <c r="NX416" t="s">
        <v>711</v>
      </c>
    </row>
    <row r="417" spans="1:388" x14ac:dyDescent="0.25">
      <c r="A417">
        <v>416</v>
      </c>
      <c r="B417" t="s">
        <v>4732</v>
      </c>
      <c r="C417" t="s">
        <v>333</v>
      </c>
      <c r="D417" t="s">
        <v>334</v>
      </c>
      <c r="E417" t="s">
        <v>335</v>
      </c>
      <c r="F417" t="s">
        <v>336</v>
      </c>
      <c r="G417" t="s">
        <v>246</v>
      </c>
      <c r="P417" t="s">
        <v>250</v>
      </c>
      <c r="Q417" t="s">
        <v>276</v>
      </c>
      <c r="R417" t="s">
        <v>857</v>
      </c>
      <c r="S417" t="s">
        <v>4415</v>
      </c>
      <c r="T417" t="s">
        <v>4415</v>
      </c>
      <c r="U417" t="s">
        <v>10</v>
      </c>
      <c r="V417" t="s">
        <v>9</v>
      </c>
      <c r="W417" t="s">
        <v>1349</v>
      </c>
      <c r="AE417" t="s">
        <v>16</v>
      </c>
      <c r="AI417" t="s">
        <v>9</v>
      </c>
      <c r="AJ417" t="s">
        <v>277</v>
      </c>
      <c r="BO417" t="s">
        <v>250</v>
      </c>
      <c r="BP417" t="s">
        <v>252</v>
      </c>
      <c r="BQ417" t="s">
        <v>857</v>
      </c>
      <c r="BR417" t="s">
        <v>4544</v>
      </c>
      <c r="BS417" t="s">
        <v>4544</v>
      </c>
      <c r="BT417" t="s">
        <v>10</v>
      </c>
      <c r="BU417" t="s">
        <v>9</v>
      </c>
      <c r="BV417" t="s">
        <v>1349</v>
      </c>
      <c r="CE417" t="s">
        <v>250</v>
      </c>
      <c r="CF417" t="s">
        <v>285</v>
      </c>
      <c r="CG417" t="s">
        <v>857</v>
      </c>
      <c r="CH417" t="s">
        <v>4437</v>
      </c>
      <c r="CI417" t="s">
        <v>4437</v>
      </c>
      <c r="CJ417" t="s">
        <v>10</v>
      </c>
      <c r="CK417" t="s">
        <v>9</v>
      </c>
      <c r="CL417" t="s">
        <v>1343</v>
      </c>
      <c r="GN417" t="s">
        <v>253</v>
      </c>
      <c r="GO417" t="s">
        <v>253</v>
      </c>
      <c r="GW417" t="s">
        <v>9</v>
      </c>
      <c r="GX417" t="s">
        <v>1365</v>
      </c>
      <c r="GY417" t="s">
        <v>1268</v>
      </c>
      <c r="HA417" t="s">
        <v>1353</v>
      </c>
      <c r="ID417" t="s">
        <v>293</v>
      </c>
      <c r="IE417" t="s">
        <v>293</v>
      </c>
      <c r="IF417" t="s">
        <v>293</v>
      </c>
      <c r="IG417" t="s">
        <v>293</v>
      </c>
      <c r="MZ417" t="s">
        <v>712</v>
      </c>
      <c r="NA417" t="s">
        <v>711</v>
      </c>
      <c r="NB417" t="s">
        <v>711</v>
      </c>
      <c r="NC417" t="s">
        <v>711</v>
      </c>
      <c r="ND417" t="s">
        <v>711</v>
      </c>
      <c r="NE417" t="s">
        <v>711</v>
      </c>
      <c r="NF417" t="s">
        <v>711</v>
      </c>
      <c r="NG417" t="s">
        <v>711</v>
      </c>
      <c r="NI417" t="s">
        <v>712</v>
      </c>
      <c r="NJ417" t="s">
        <v>711</v>
      </c>
      <c r="NK417" t="s">
        <v>711</v>
      </c>
      <c r="NL417" t="s">
        <v>711</v>
      </c>
      <c r="NM417" t="s">
        <v>711</v>
      </c>
      <c r="NN417" t="s">
        <v>711</v>
      </c>
      <c r="NO417" t="s">
        <v>711</v>
      </c>
      <c r="NP417" t="s">
        <v>711</v>
      </c>
      <c r="NQ417" t="s">
        <v>711</v>
      </c>
      <c r="NR417" t="s">
        <v>711</v>
      </c>
      <c r="NS417" t="s">
        <v>711</v>
      </c>
      <c r="NT417" t="s">
        <v>711</v>
      </c>
      <c r="NU417" t="s">
        <v>711</v>
      </c>
      <c r="NV417" t="s">
        <v>711</v>
      </c>
      <c r="NW417" t="s">
        <v>711</v>
      </c>
      <c r="NX417" t="s">
        <v>711</v>
      </c>
    </row>
    <row r="418" spans="1:388" x14ac:dyDescent="0.25">
      <c r="A418">
        <v>417</v>
      </c>
      <c r="B418" t="s">
        <v>4732</v>
      </c>
      <c r="C418" t="s">
        <v>333</v>
      </c>
      <c r="D418" t="s">
        <v>334</v>
      </c>
      <c r="E418" t="s">
        <v>335</v>
      </c>
      <c r="F418" t="s">
        <v>336</v>
      </c>
      <c r="G418" t="s">
        <v>246</v>
      </c>
      <c r="H418" t="s">
        <v>250</v>
      </c>
      <c r="I418" t="s">
        <v>276</v>
      </c>
      <c r="J418" t="s">
        <v>256</v>
      </c>
      <c r="K418" t="s">
        <v>1355</v>
      </c>
      <c r="L418" t="s">
        <v>1355</v>
      </c>
      <c r="M418" t="s">
        <v>10</v>
      </c>
      <c r="N418" t="s">
        <v>10</v>
      </c>
      <c r="O418" t="s">
        <v>1343</v>
      </c>
      <c r="X418" t="s">
        <v>16</v>
      </c>
      <c r="AC418" t="s">
        <v>9</v>
      </c>
      <c r="AL418" t="s">
        <v>250</v>
      </c>
      <c r="AM418" t="s">
        <v>256</v>
      </c>
      <c r="AN418" t="s">
        <v>1351</v>
      </c>
      <c r="AO418" t="s">
        <v>1351</v>
      </c>
      <c r="AP418" t="s">
        <v>10</v>
      </c>
      <c r="AQ418" t="s">
        <v>9</v>
      </c>
      <c r="AR418" t="s">
        <v>1349</v>
      </c>
      <c r="AS418" t="s">
        <v>250</v>
      </c>
      <c r="AT418" t="s">
        <v>256</v>
      </c>
      <c r="AU418" t="s">
        <v>1351</v>
      </c>
      <c r="AV418" t="s">
        <v>1351</v>
      </c>
      <c r="AW418" t="s">
        <v>10</v>
      </c>
      <c r="AX418" t="s">
        <v>9</v>
      </c>
      <c r="AY418" t="s">
        <v>1349</v>
      </c>
      <c r="AZ418" t="s">
        <v>250</v>
      </c>
      <c r="BA418" t="s">
        <v>256</v>
      </c>
      <c r="BB418" t="s">
        <v>1346</v>
      </c>
      <c r="BC418" t="s">
        <v>1346</v>
      </c>
      <c r="BD418" t="s">
        <v>10</v>
      </c>
      <c r="BE418" t="s">
        <v>10</v>
      </c>
      <c r="BF418" t="s">
        <v>1385</v>
      </c>
      <c r="BG418" t="s">
        <v>250</v>
      </c>
      <c r="BH418" t="s">
        <v>252</v>
      </c>
      <c r="BI418" t="s">
        <v>256</v>
      </c>
      <c r="BJ418" t="s">
        <v>1360</v>
      </c>
      <c r="BK418" t="s">
        <v>1360</v>
      </c>
      <c r="BL418" t="s">
        <v>10</v>
      </c>
      <c r="BM418" t="s">
        <v>9</v>
      </c>
      <c r="BN418" t="s">
        <v>1349</v>
      </c>
      <c r="BW418" t="s">
        <v>250</v>
      </c>
      <c r="BX418" t="s">
        <v>285</v>
      </c>
      <c r="BY418" t="s">
        <v>256</v>
      </c>
      <c r="BZ418" t="s">
        <v>1351</v>
      </c>
      <c r="CA418" t="s">
        <v>1351</v>
      </c>
      <c r="CB418" t="s">
        <v>10</v>
      </c>
      <c r="CC418" t="s">
        <v>9</v>
      </c>
      <c r="CD418" t="s">
        <v>1349</v>
      </c>
      <c r="CM418" t="s">
        <v>250</v>
      </c>
      <c r="CN418" t="s">
        <v>256</v>
      </c>
      <c r="CO418" t="s">
        <v>1398</v>
      </c>
      <c r="CP418" t="s">
        <v>1398</v>
      </c>
      <c r="CQ418" t="s">
        <v>10</v>
      </c>
      <c r="CR418" t="s">
        <v>9</v>
      </c>
      <c r="CS418" t="s">
        <v>1349</v>
      </c>
      <c r="CT418" t="s">
        <v>250</v>
      </c>
      <c r="CU418" t="s">
        <v>272</v>
      </c>
      <c r="CV418" t="s">
        <v>259</v>
      </c>
      <c r="CW418" t="s">
        <v>1378</v>
      </c>
      <c r="CX418" t="s">
        <v>1351</v>
      </c>
      <c r="CY418" t="s">
        <v>10</v>
      </c>
      <c r="CZ418" t="s">
        <v>9</v>
      </c>
      <c r="DA418" t="s">
        <v>1349</v>
      </c>
      <c r="DE418" t="s">
        <v>250</v>
      </c>
      <c r="DF418" t="s">
        <v>262</v>
      </c>
      <c r="DG418" t="s">
        <v>1356</v>
      </c>
      <c r="DH418" t="s">
        <v>4604</v>
      </c>
      <c r="DI418" t="s">
        <v>10</v>
      </c>
      <c r="DJ418" t="s">
        <v>9</v>
      </c>
      <c r="DK418" t="s">
        <v>1349</v>
      </c>
      <c r="DL418" t="s">
        <v>250</v>
      </c>
      <c r="DM418" t="s">
        <v>1360</v>
      </c>
      <c r="DN418" t="s">
        <v>1360</v>
      </c>
      <c r="DO418" t="s">
        <v>10</v>
      </c>
      <c r="DP418" t="s">
        <v>10</v>
      </c>
      <c r="DQ418" t="s">
        <v>1385</v>
      </c>
      <c r="DR418" t="s">
        <v>250</v>
      </c>
      <c r="DS418" t="s">
        <v>1391</v>
      </c>
      <c r="DT418" t="s">
        <v>1391</v>
      </c>
      <c r="DU418" t="s">
        <v>10</v>
      </c>
      <c r="DV418" t="s">
        <v>10</v>
      </c>
      <c r="DW418" t="s">
        <v>1385</v>
      </c>
      <c r="DX418" t="s">
        <v>250</v>
      </c>
      <c r="DY418" t="s">
        <v>1348</v>
      </c>
      <c r="DZ418" t="s">
        <v>1348</v>
      </c>
      <c r="EA418" t="s">
        <v>10</v>
      </c>
      <c r="EB418" t="s">
        <v>10</v>
      </c>
      <c r="EC418" t="s">
        <v>1385</v>
      </c>
      <c r="ED418" t="s">
        <v>247</v>
      </c>
      <c r="EE418" t="s">
        <v>1422</v>
      </c>
      <c r="EF418" t="s">
        <v>1422</v>
      </c>
      <c r="EG418" t="s">
        <v>10</v>
      </c>
      <c r="EH418" t="s">
        <v>10</v>
      </c>
      <c r="EI418" t="s">
        <v>1385</v>
      </c>
      <c r="EJ418" t="s">
        <v>250</v>
      </c>
      <c r="EK418" t="s">
        <v>1431</v>
      </c>
      <c r="EL418" t="s">
        <v>1431</v>
      </c>
      <c r="EM418" t="s">
        <v>10</v>
      </c>
      <c r="EN418" t="s">
        <v>10</v>
      </c>
      <c r="EO418" t="s">
        <v>1385</v>
      </c>
      <c r="EP418" t="s">
        <v>250</v>
      </c>
      <c r="EQ418" t="s">
        <v>1416</v>
      </c>
      <c r="ER418" t="s">
        <v>1416</v>
      </c>
      <c r="ES418" t="s">
        <v>10</v>
      </c>
      <c r="ET418" t="s">
        <v>10</v>
      </c>
      <c r="EU418" t="s">
        <v>1385</v>
      </c>
      <c r="EV418" t="s">
        <v>250</v>
      </c>
      <c r="EW418" t="s">
        <v>1351</v>
      </c>
      <c r="EX418" t="s">
        <v>1351</v>
      </c>
      <c r="EY418" t="s">
        <v>250</v>
      </c>
      <c r="EZ418" t="s">
        <v>1345</v>
      </c>
      <c r="FA418" t="s">
        <v>1350</v>
      </c>
      <c r="FB418" t="s">
        <v>1350</v>
      </c>
      <c r="FC418" t="s">
        <v>250</v>
      </c>
      <c r="FD418" t="s">
        <v>266</v>
      </c>
      <c r="FE418" t="s">
        <v>1386</v>
      </c>
      <c r="FF418" t="s">
        <v>1438</v>
      </c>
      <c r="GN418" t="s">
        <v>263</v>
      </c>
      <c r="GO418" t="s">
        <v>263</v>
      </c>
      <c r="GP418" t="s">
        <v>263</v>
      </c>
      <c r="GW418" t="s">
        <v>9</v>
      </c>
      <c r="GX418" t="s">
        <v>1404</v>
      </c>
      <c r="GY418" t="s">
        <v>1268</v>
      </c>
      <c r="HA418" t="s">
        <v>1343</v>
      </c>
      <c r="HB418" t="s">
        <v>9</v>
      </c>
      <c r="HC418" t="s">
        <v>1404</v>
      </c>
      <c r="HD418" t="s">
        <v>286</v>
      </c>
      <c r="HE418" t="s">
        <v>1268</v>
      </c>
      <c r="HG418" t="s">
        <v>1343</v>
      </c>
      <c r="HQ418" t="s">
        <v>293</v>
      </c>
      <c r="HR418" t="s">
        <v>293</v>
      </c>
      <c r="HS418" t="s">
        <v>293</v>
      </c>
      <c r="MZ418" t="s">
        <v>712</v>
      </c>
      <c r="NA418" t="s">
        <v>711</v>
      </c>
      <c r="NB418" t="s">
        <v>711</v>
      </c>
      <c r="NC418" t="s">
        <v>711</v>
      </c>
      <c r="ND418" t="s">
        <v>711</v>
      </c>
      <c r="NE418" t="s">
        <v>711</v>
      </c>
      <c r="NF418" t="s">
        <v>711</v>
      </c>
      <c r="NG418" t="s">
        <v>711</v>
      </c>
      <c r="NI418" t="s">
        <v>711</v>
      </c>
      <c r="NJ418" t="s">
        <v>711</v>
      </c>
      <c r="NK418" t="s">
        <v>711</v>
      </c>
      <c r="NL418" t="s">
        <v>711</v>
      </c>
      <c r="NM418" t="s">
        <v>711</v>
      </c>
      <c r="NN418" t="s">
        <v>711</v>
      </c>
      <c r="NO418" t="s">
        <v>711</v>
      </c>
      <c r="NP418" t="s">
        <v>711</v>
      </c>
      <c r="NQ418" t="s">
        <v>711</v>
      </c>
      <c r="NR418" t="s">
        <v>711</v>
      </c>
      <c r="NS418" t="s">
        <v>711</v>
      </c>
      <c r="NT418" t="s">
        <v>711</v>
      </c>
      <c r="NU418" t="s">
        <v>712</v>
      </c>
      <c r="NV418" t="s">
        <v>711</v>
      </c>
      <c r="NW418" t="s">
        <v>711</v>
      </c>
      <c r="NX418" t="s">
        <v>711</v>
      </c>
    </row>
    <row r="419" spans="1:388" x14ac:dyDescent="0.25">
      <c r="A419">
        <v>418</v>
      </c>
      <c r="B419" t="s">
        <v>4732</v>
      </c>
      <c r="C419" t="s">
        <v>333</v>
      </c>
      <c r="D419" t="s">
        <v>334</v>
      </c>
      <c r="E419" t="s">
        <v>335</v>
      </c>
      <c r="F419" t="s">
        <v>336</v>
      </c>
      <c r="G419" t="s">
        <v>246</v>
      </c>
      <c r="FM419" t="s">
        <v>247</v>
      </c>
      <c r="FN419" t="s">
        <v>4544</v>
      </c>
      <c r="FO419" t="s">
        <v>4703</v>
      </c>
      <c r="MZ419" t="s">
        <v>712</v>
      </c>
      <c r="NA419" t="s">
        <v>712</v>
      </c>
      <c r="NB419" t="s">
        <v>711</v>
      </c>
      <c r="NC419" t="s">
        <v>711</v>
      </c>
      <c r="ND419" t="s">
        <v>711</v>
      </c>
      <c r="NE419" t="s">
        <v>711</v>
      </c>
      <c r="NF419" t="s">
        <v>711</v>
      </c>
      <c r="NG419" t="s">
        <v>711</v>
      </c>
      <c r="NI419" t="s">
        <v>711</v>
      </c>
      <c r="NJ419" t="s">
        <v>711</v>
      </c>
      <c r="NK419" t="s">
        <v>711</v>
      </c>
      <c r="NL419" t="s">
        <v>711</v>
      </c>
      <c r="NM419" t="s">
        <v>711</v>
      </c>
      <c r="NN419" t="s">
        <v>711</v>
      </c>
      <c r="NO419" t="s">
        <v>712</v>
      </c>
      <c r="NP419" t="s">
        <v>711</v>
      </c>
      <c r="NQ419" t="s">
        <v>711</v>
      </c>
      <c r="NR419" t="s">
        <v>711</v>
      </c>
      <c r="NS419" t="s">
        <v>711</v>
      </c>
      <c r="NT419" t="s">
        <v>711</v>
      </c>
      <c r="NU419" t="s">
        <v>711</v>
      </c>
      <c r="NV419" t="s">
        <v>711</v>
      </c>
      <c r="NW419" t="s">
        <v>711</v>
      </c>
      <c r="NX419" t="s">
        <v>711</v>
      </c>
    </row>
    <row r="420" spans="1:388" x14ac:dyDescent="0.25">
      <c r="A420">
        <v>419</v>
      </c>
      <c r="B420" t="s">
        <v>4732</v>
      </c>
      <c r="C420" t="s">
        <v>333</v>
      </c>
      <c r="D420" t="s">
        <v>334</v>
      </c>
      <c r="E420" t="s">
        <v>335</v>
      </c>
      <c r="F420" t="s">
        <v>336</v>
      </c>
      <c r="G420" t="s">
        <v>246</v>
      </c>
      <c r="H420" t="s">
        <v>250</v>
      </c>
      <c r="I420" t="s">
        <v>276</v>
      </c>
      <c r="J420" t="s">
        <v>256</v>
      </c>
      <c r="K420" t="s">
        <v>1355</v>
      </c>
      <c r="L420" t="s">
        <v>1355</v>
      </c>
      <c r="M420" t="s">
        <v>10</v>
      </c>
      <c r="N420" t="s">
        <v>9</v>
      </c>
      <c r="O420" t="s">
        <v>1343</v>
      </c>
      <c r="X420" t="s">
        <v>250</v>
      </c>
      <c r="Y420" t="s">
        <v>256</v>
      </c>
      <c r="Z420" t="s">
        <v>1355</v>
      </c>
      <c r="AA420" t="s">
        <v>1355</v>
      </c>
      <c r="AB420" t="s">
        <v>10</v>
      </c>
      <c r="AC420" t="s">
        <v>10</v>
      </c>
      <c r="AD420" t="s">
        <v>1385</v>
      </c>
      <c r="AL420" t="s">
        <v>250</v>
      </c>
      <c r="AM420" t="s">
        <v>256</v>
      </c>
      <c r="AN420" t="s">
        <v>1351</v>
      </c>
      <c r="AO420" t="s">
        <v>1351</v>
      </c>
      <c r="AP420" t="s">
        <v>10</v>
      </c>
      <c r="AQ420" t="s">
        <v>9</v>
      </c>
      <c r="AR420" t="s">
        <v>1397</v>
      </c>
      <c r="AS420" t="s">
        <v>250</v>
      </c>
      <c r="AT420" t="s">
        <v>256</v>
      </c>
      <c r="AU420" t="s">
        <v>1351</v>
      </c>
      <c r="AV420" t="s">
        <v>1351</v>
      </c>
      <c r="AW420" t="s">
        <v>10</v>
      </c>
      <c r="AX420" t="s">
        <v>9</v>
      </c>
      <c r="AY420" t="s">
        <v>1397</v>
      </c>
      <c r="AZ420" t="s">
        <v>250</v>
      </c>
      <c r="BD420" t="s">
        <v>10</v>
      </c>
      <c r="BE420" t="s">
        <v>10</v>
      </c>
      <c r="BF420" t="s">
        <v>1385</v>
      </c>
      <c r="BG420" t="s">
        <v>250</v>
      </c>
      <c r="BH420" t="s">
        <v>252</v>
      </c>
      <c r="BI420" t="s">
        <v>256</v>
      </c>
      <c r="BJ420" t="s">
        <v>1360</v>
      </c>
      <c r="BK420" t="s">
        <v>1360</v>
      </c>
      <c r="BL420" t="s">
        <v>10</v>
      </c>
      <c r="BM420" t="s">
        <v>9</v>
      </c>
      <c r="BN420" t="s">
        <v>1397</v>
      </c>
      <c r="BW420" t="s">
        <v>250</v>
      </c>
      <c r="BX420" t="s">
        <v>285</v>
      </c>
      <c r="BY420" t="s">
        <v>256</v>
      </c>
      <c r="BZ420" t="s">
        <v>1351</v>
      </c>
      <c r="CA420" t="s">
        <v>1351</v>
      </c>
      <c r="CB420" t="s">
        <v>10</v>
      </c>
      <c r="CC420" t="s">
        <v>9</v>
      </c>
      <c r="CD420" t="s">
        <v>1397</v>
      </c>
      <c r="CM420" t="s">
        <v>250</v>
      </c>
      <c r="CN420" t="s">
        <v>256</v>
      </c>
      <c r="CO420" t="s">
        <v>1398</v>
      </c>
      <c r="CP420" t="s">
        <v>1398</v>
      </c>
      <c r="CQ420" t="s">
        <v>10</v>
      </c>
      <c r="CR420" t="s">
        <v>9</v>
      </c>
      <c r="CS420" t="s">
        <v>1397</v>
      </c>
      <c r="CT420" t="s">
        <v>250</v>
      </c>
      <c r="CU420" t="s">
        <v>272</v>
      </c>
      <c r="CY420" t="s">
        <v>10</v>
      </c>
      <c r="CZ420" t="s">
        <v>9</v>
      </c>
      <c r="DA420" t="s">
        <v>1397</v>
      </c>
      <c r="DE420" t="s">
        <v>250</v>
      </c>
      <c r="DF420" t="s">
        <v>262</v>
      </c>
      <c r="DG420" t="s">
        <v>1351</v>
      </c>
      <c r="DH420" t="s">
        <v>1457</v>
      </c>
      <c r="DI420" t="s">
        <v>10</v>
      </c>
      <c r="DJ420" t="s">
        <v>9</v>
      </c>
      <c r="DK420" t="s">
        <v>1397</v>
      </c>
      <c r="DL420" t="s">
        <v>250</v>
      </c>
      <c r="DM420" t="s">
        <v>1360</v>
      </c>
      <c r="DN420" t="s">
        <v>1360</v>
      </c>
      <c r="DO420" t="s">
        <v>10</v>
      </c>
      <c r="DP420" t="s">
        <v>10</v>
      </c>
      <c r="DQ420" t="s">
        <v>1385</v>
      </c>
      <c r="DR420" t="s">
        <v>250</v>
      </c>
      <c r="DU420" t="s">
        <v>10</v>
      </c>
      <c r="DV420" t="s">
        <v>10</v>
      </c>
      <c r="DW420" t="s">
        <v>1385</v>
      </c>
      <c r="DX420" t="s">
        <v>250</v>
      </c>
      <c r="DY420" t="s">
        <v>1398</v>
      </c>
      <c r="DZ420" t="s">
        <v>1398</v>
      </c>
      <c r="EA420" t="s">
        <v>10</v>
      </c>
      <c r="EB420" t="s">
        <v>10</v>
      </c>
      <c r="EC420" t="s">
        <v>1385</v>
      </c>
      <c r="ED420" t="s">
        <v>250</v>
      </c>
      <c r="EE420" t="s">
        <v>1366</v>
      </c>
      <c r="EF420" t="s">
        <v>1366</v>
      </c>
      <c r="EG420" t="s">
        <v>10</v>
      </c>
      <c r="EH420" t="s">
        <v>10</v>
      </c>
      <c r="EI420" t="s">
        <v>1385</v>
      </c>
      <c r="EJ420" t="s">
        <v>250</v>
      </c>
      <c r="EK420" t="s">
        <v>1373</v>
      </c>
      <c r="EL420" t="s">
        <v>1373</v>
      </c>
      <c r="EM420" t="s">
        <v>10</v>
      </c>
      <c r="EN420" t="s">
        <v>10</v>
      </c>
      <c r="EO420" t="s">
        <v>1385</v>
      </c>
      <c r="EP420" t="s">
        <v>250</v>
      </c>
      <c r="EQ420" t="s">
        <v>1422</v>
      </c>
      <c r="ER420" t="s">
        <v>1422</v>
      </c>
      <c r="ES420" t="s">
        <v>10</v>
      </c>
      <c r="ET420" t="s">
        <v>10</v>
      </c>
      <c r="EU420" t="s">
        <v>1385</v>
      </c>
      <c r="EV420" t="s">
        <v>250</v>
      </c>
      <c r="EW420" t="s">
        <v>1350</v>
      </c>
      <c r="EX420" t="s">
        <v>1350</v>
      </c>
      <c r="EY420" t="s">
        <v>250</v>
      </c>
      <c r="EZ420" t="s">
        <v>1345</v>
      </c>
      <c r="FA420" t="s">
        <v>1350</v>
      </c>
      <c r="FB420" t="s">
        <v>1350</v>
      </c>
      <c r="GN420" t="s">
        <v>263</v>
      </c>
      <c r="GO420" t="s">
        <v>263</v>
      </c>
      <c r="GP420" t="s">
        <v>263</v>
      </c>
      <c r="GW420" t="s">
        <v>9</v>
      </c>
      <c r="GX420" t="s">
        <v>1365</v>
      </c>
      <c r="GY420" t="s">
        <v>1268</v>
      </c>
      <c r="HA420" t="s">
        <v>1345</v>
      </c>
      <c r="HB420" t="s">
        <v>9</v>
      </c>
      <c r="HC420" t="s">
        <v>1365</v>
      </c>
      <c r="HD420" t="s">
        <v>325</v>
      </c>
      <c r="HE420" t="s">
        <v>1268</v>
      </c>
      <c r="HG420" t="s">
        <v>1345</v>
      </c>
      <c r="ID420" t="s">
        <v>293</v>
      </c>
      <c r="IE420" t="s">
        <v>293</v>
      </c>
      <c r="IF420" t="s">
        <v>293</v>
      </c>
      <c r="IG420" t="s">
        <v>293</v>
      </c>
      <c r="MZ420" t="s">
        <v>712</v>
      </c>
      <c r="NA420" t="s">
        <v>711</v>
      </c>
      <c r="NB420" t="s">
        <v>711</v>
      </c>
      <c r="NC420" t="s">
        <v>711</v>
      </c>
      <c r="ND420" t="s">
        <v>711</v>
      </c>
      <c r="NE420" t="s">
        <v>711</v>
      </c>
      <c r="NF420" t="s">
        <v>711</v>
      </c>
      <c r="NG420" t="s">
        <v>711</v>
      </c>
      <c r="NI420" t="s">
        <v>712</v>
      </c>
      <c r="NJ420" t="s">
        <v>711</v>
      </c>
      <c r="NK420" t="s">
        <v>711</v>
      </c>
      <c r="NL420" t="s">
        <v>711</v>
      </c>
      <c r="NM420" t="s">
        <v>711</v>
      </c>
      <c r="NN420" t="s">
        <v>711</v>
      </c>
      <c r="NO420" t="s">
        <v>711</v>
      </c>
      <c r="NP420" t="s">
        <v>711</v>
      </c>
      <c r="NQ420" t="s">
        <v>711</v>
      </c>
      <c r="NR420" t="s">
        <v>711</v>
      </c>
      <c r="NS420" t="s">
        <v>711</v>
      </c>
      <c r="NT420" t="s">
        <v>711</v>
      </c>
      <c r="NU420" t="s">
        <v>711</v>
      </c>
      <c r="NV420" t="s">
        <v>711</v>
      </c>
      <c r="NW420" t="s">
        <v>711</v>
      </c>
      <c r="NX420" t="s">
        <v>711</v>
      </c>
    </row>
    <row r="421" spans="1:388" x14ac:dyDescent="0.25">
      <c r="A421">
        <v>420</v>
      </c>
      <c r="B421" t="s">
        <v>4732</v>
      </c>
      <c r="C421" t="s">
        <v>333</v>
      </c>
      <c r="D421" t="s">
        <v>334</v>
      </c>
      <c r="E421" t="s">
        <v>335</v>
      </c>
      <c r="F421" t="s">
        <v>336</v>
      </c>
      <c r="G421" t="s">
        <v>246</v>
      </c>
      <c r="FM421" t="s">
        <v>250</v>
      </c>
      <c r="FN421" t="s">
        <v>4640</v>
      </c>
      <c r="FO421" t="s">
        <v>4544</v>
      </c>
      <c r="MZ421" t="s">
        <v>712</v>
      </c>
      <c r="NA421" t="s">
        <v>712</v>
      </c>
      <c r="NB421" t="s">
        <v>711</v>
      </c>
      <c r="NC421" t="s">
        <v>711</v>
      </c>
      <c r="ND421" t="s">
        <v>711</v>
      </c>
      <c r="NE421" t="s">
        <v>711</v>
      </c>
      <c r="NF421" t="s">
        <v>711</v>
      </c>
      <c r="NG421" t="s">
        <v>711</v>
      </c>
      <c r="NI421" t="s">
        <v>712</v>
      </c>
      <c r="NJ421" t="s">
        <v>711</v>
      </c>
      <c r="NK421" t="s">
        <v>711</v>
      </c>
      <c r="NL421" t="s">
        <v>711</v>
      </c>
      <c r="NM421" t="s">
        <v>711</v>
      </c>
      <c r="NN421" t="s">
        <v>711</v>
      </c>
      <c r="NO421" t="s">
        <v>711</v>
      </c>
      <c r="NP421" t="s">
        <v>711</v>
      </c>
      <c r="NQ421" t="s">
        <v>711</v>
      </c>
      <c r="NR421" t="s">
        <v>711</v>
      </c>
      <c r="NS421" t="s">
        <v>711</v>
      </c>
      <c r="NT421" t="s">
        <v>711</v>
      </c>
      <c r="NU421" t="s">
        <v>711</v>
      </c>
      <c r="NV421" t="s">
        <v>711</v>
      </c>
      <c r="NW421" t="s">
        <v>711</v>
      </c>
      <c r="NX421" t="s">
        <v>711</v>
      </c>
    </row>
    <row r="422" spans="1:388" x14ac:dyDescent="0.25">
      <c r="A422">
        <v>421</v>
      </c>
      <c r="B422" t="s">
        <v>4732</v>
      </c>
      <c r="C422" t="s">
        <v>333</v>
      </c>
      <c r="D422" t="s">
        <v>334</v>
      </c>
      <c r="E422" t="s">
        <v>335</v>
      </c>
      <c r="F422" t="s">
        <v>336</v>
      </c>
      <c r="G422" t="s">
        <v>246</v>
      </c>
      <c r="GH422" t="s">
        <v>249</v>
      </c>
      <c r="GI422" t="s">
        <v>1398</v>
      </c>
      <c r="GJ422" t="s">
        <v>1465</v>
      </c>
      <c r="GK422" t="s">
        <v>1350</v>
      </c>
      <c r="GL422" t="s">
        <v>4582</v>
      </c>
      <c r="GM422" t="s">
        <v>4612</v>
      </c>
    </row>
    <row r="423" spans="1:388" x14ac:dyDescent="0.25">
      <c r="A423">
        <v>422</v>
      </c>
      <c r="B423" t="s">
        <v>4732</v>
      </c>
      <c r="C423" t="s">
        <v>333</v>
      </c>
      <c r="D423" t="s">
        <v>334</v>
      </c>
      <c r="E423" t="s">
        <v>335</v>
      </c>
      <c r="F423" t="s">
        <v>336</v>
      </c>
      <c r="G423" t="s">
        <v>246</v>
      </c>
      <c r="GH423" t="s">
        <v>249</v>
      </c>
      <c r="GI423" t="s">
        <v>1398</v>
      </c>
      <c r="GJ423" t="s">
        <v>1465</v>
      </c>
      <c r="GK423" t="s">
        <v>1350</v>
      </c>
      <c r="GL423" t="s">
        <v>4582</v>
      </c>
      <c r="GM423" t="s">
        <v>4612</v>
      </c>
    </row>
    <row r="424" spans="1:388" x14ac:dyDescent="0.25">
      <c r="A424">
        <v>423</v>
      </c>
      <c r="B424" t="s">
        <v>4752</v>
      </c>
      <c r="C424" t="s">
        <v>333</v>
      </c>
      <c r="D424" t="s">
        <v>334</v>
      </c>
      <c r="E424" t="s">
        <v>335</v>
      </c>
      <c r="F424" t="s">
        <v>336</v>
      </c>
      <c r="G424" t="s">
        <v>246</v>
      </c>
      <c r="P424" t="s">
        <v>250</v>
      </c>
      <c r="Q424" t="s">
        <v>276</v>
      </c>
      <c r="R424" t="s">
        <v>857</v>
      </c>
      <c r="S424" t="s">
        <v>4437</v>
      </c>
      <c r="T424" t="s">
        <v>4437</v>
      </c>
      <c r="U424" t="s">
        <v>10</v>
      </c>
      <c r="V424" t="s">
        <v>10</v>
      </c>
      <c r="W424" t="s">
        <v>1385</v>
      </c>
      <c r="AE424" t="s">
        <v>16</v>
      </c>
      <c r="AI424" t="s">
        <v>9</v>
      </c>
      <c r="AJ424" t="s">
        <v>9</v>
      </c>
      <c r="BO424" t="s">
        <v>250</v>
      </c>
      <c r="BP424" t="s">
        <v>252</v>
      </c>
      <c r="BQ424" t="s">
        <v>857</v>
      </c>
      <c r="BR424" t="s">
        <v>4753</v>
      </c>
      <c r="BS424" t="s">
        <v>4753</v>
      </c>
      <c r="BT424" t="s">
        <v>10</v>
      </c>
      <c r="BU424" t="s">
        <v>9</v>
      </c>
      <c r="BV424" t="s">
        <v>1349</v>
      </c>
      <c r="CE424" t="s">
        <v>250</v>
      </c>
      <c r="CF424" t="s">
        <v>285</v>
      </c>
      <c r="CG424" t="s">
        <v>857</v>
      </c>
      <c r="CH424" t="s">
        <v>4437</v>
      </c>
      <c r="CI424" t="s">
        <v>4437</v>
      </c>
      <c r="CJ424" t="s">
        <v>10</v>
      </c>
      <c r="CK424" t="s">
        <v>9</v>
      </c>
      <c r="CL424" t="s">
        <v>1343</v>
      </c>
      <c r="GN424" t="s">
        <v>263</v>
      </c>
      <c r="GO424" t="s">
        <v>263</v>
      </c>
      <c r="GW424" t="s">
        <v>9</v>
      </c>
      <c r="GX424" t="s">
        <v>1404</v>
      </c>
      <c r="GY424" t="s">
        <v>1268</v>
      </c>
      <c r="HA424" t="s">
        <v>1343</v>
      </c>
      <c r="HQ424" t="s">
        <v>293</v>
      </c>
      <c r="HR424" t="s">
        <v>293</v>
      </c>
      <c r="HS424" t="s">
        <v>293</v>
      </c>
      <c r="MZ424" t="s">
        <v>712</v>
      </c>
      <c r="NA424" t="s">
        <v>711</v>
      </c>
      <c r="NB424" t="s">
        <v>711</v>
      </c>
      <c r="NC424" t="s">
        <v>711</v>
      </c>
      <c r="ND424" t="s">
        <v>711</v>
      </c>
      <c r="NE424" t="s">
        <v>711</v>
      </c>
      <c r="NF424" t="s">
        <v>711</v>
      </c>
      <c r="NG424" t="s">
        <v>711</v>
      </c>
      <c r="NI424" t="s">
        <v>711</v>
      </c>
      <c r="NJ424" t="s">
        <v>712</v>
      </c>
      <c r="NK424" t="s">
        <v>711</v>
      </c>
      <c r="NL424" t="s">
        <v>711</v>
      </c>
      <c r="NM424" t="s">
        <v>711</v>
      </c>
      <c r="NN424" t="s">
        <v>711</v>
      </c>
      <c r="NO424" t="s">
        <v>711</v>
      </c>
      <c r="NP424" t="s">
        <v>711</v>
      </c>
      <c r="NQ424" t="s">
        <v>711</v>
      </c>
      <c r="NR424" t="s">
        <v>711</v>
      </c>
      <c r="NS424" t="s">
        <v>711</v>
      </c>
      <c r="NT424" t="s">
        <v>711</v>
      </c>
      <c r="NU424" t="s">
        <v>711</v>
      </c>
      <c r="NV424" t="s">
        <v>711</v>
      </c>
      <c r="NW424" t="s">
        <v>711</v>
      </c>
      <c r="NX424" t="s">
        <v>711</v>
      </c>
    </row>
    <row r="425" spans="1:388" x14ac:dyDescent="0.25">
      <c r="A425">
        <v>424</v>
      </c>
      <c r="B425" t="s">
        <v>4752</v>
      </c>
      <c r="C425" t="s">
        <v>333</v>
      </c>
      <c r="D425" t="s">
        <v>334</v>
      </c>
      <c r="E425" t="s">
        <v>335</v>
      </c>
      <c r="F425" t="s">
        <v>456</v>
      </c>
      <c r="G425" t="s">
        <v>246</v>
      </c>
      <c r="FG425" t="s">
        <v>250</v>
      </c>
      <c r="FH425" t="s">
        <v>1430</v>
      </c>
      <c r="FI425" t="s">
        <v>1430</v>
      </c>
      <c r="FJ425" t="s">
        <v>250</v>
      </c>
      <c r="FK425" t="s">
        <v>1459</v>
      </c>
      <c r="FL425" t="s">
        <v>1459</v>
      </c>
      <c r="MZ425" t="s">
        <v>712</v>
      </c>
      <c r="NA425" t="s">
        <v>711</v>
      </c>
      <c r="NB425" t="s">
        <v>711</v>
      </c>
      <c r="NC425" t="s">
        <v>711</v>
      </c>
      <c r="ND425" t="s">
        <v>711</v>
      </c>
      <c r="NE425" t="s">
        <v>711</v>
      </c>
      <c r="NF425" t="s">
        <v>711</v>
      </c>
      <c r="NG425" t="s">
        <v>711</v>
      </c>
      <c r="NI425" t="s">
        <v>711</v>
      </c>
      <c r="NJ425" t="s">
        <v>711</v>
      </c>
      <c r="NK425" t="s">
        <v>711</v>
      </c>
      <c r="NL425" t="s">
        <v>711</v>
      </c>
      <c r="NM425" t="s">
        <v>711</v>
      </c>
      <c r="NN425" t="s">
        <v>711</v>
      </c>
      <c r="NO425" t="s">
        <v>712</v>
      </c>
      <c r="NP425" t="s">
        <v>711</v>
      </c>
      <c r="NQ425" t="s">
        <v>711</v>
      </c>
      <c r="NR425" t="s">
        <v>711</v>
      </c>
      <c r="NS425" t="s">
        <v>711</v>
      </c>
      <c r="NT425" t="s">
        <v>711</v>
      </c>
      <c r="NU425" t="s">
        <v>711</v>
      </c>
      <c r="NV425" t="s">
        <v>711</v>
      </c>
      <c r="NW425" t="s">
        <v>711</v>
      </c>
      <c r="NX425" t="s">
        <v>711</v>
      </c>
    </row>
    <row r="426" spans="1:388" x14ac:dyDescent="0.25">
      <c r="A426">
        <v>425</v>
      </c>
      <c r="B426" t="s">
        <v>4752</v>
      </c>
      <c r="C426" t="s">
        <v>333</v>
      </c>
      <c r="D426" t="s">
        <v>334</v>
      </c>
      <c r="E426" t="s">
        <v>335</v>
      </c>
      <c r="F426" t="s">
        <v>456</v>
      </c>
      <c r="G426" t="s">
        <v>246</v>
      </c>
      <c r="FG426" t="s">
        <v>250</v>
      </c>
      <c r="FH426" t="s">
        <v>1429</v>
      </c>
      <c r="FI426" t="s">
        <v>1429</v>
      </c>
      <c r="FJ426" t="s">
        <v>250</v>
      </c>
      <c r="FK426" t="s">
        <v>1391</v>
      </c>
      <c r="FL426" t="s">
        <v>1391</v>
      </c>
      <c r="MZ426" t="s">
        <v>712</v>
      </c>
      <c r="NA426" t="s">
        <v>711</v>
      </c>
      <c r="NB426" t="s">
        <v>711</v>
      </c>
      <c r="NC426" t="s">
        <v>711</v>
      </c>
      <c r="ND426" t="s">
        <v>711</v>
      </c>
      <c r="NE426" t="s">
        <v>711</v>
      </c>
      <c r="NF426" t="s">
        <v>711</v>
      </c>
      <c r="NG426" t="s">
        <v>711</v>
      </c>
      <c r="NI426" t="s">
        <v>711</v>
      </c>
      <c r="NJ426" t="s">
        <v>711</v>
      </c>
      <c r="NK426" t="s">
        <v>711</v>
      </c>
      <c r="NL426" t="s">
        <v>711</v>
      </c>
      <c r="NM426" t="s">
        <v>711</v>
      </c>
      <c r="NN426" t="s">
        <v>711</v>
      </c>
      <c r="NO426" t="s">
        <v>712</v>
      </c>
      <c r="NP426" t="s">
        <v>711</v>
      </c>
      <c r="NQ426" t="s">
        <v>711</v>
      </c>
      <c r="NR426" t="s">
        <v>711</v>
      </c>
      <c r="NS426" t="s">
        <v>711</v>
      </c>
      <c r="NT426" t="s">
        <v>711</v>
      </c>
      <c r="NU426" t="s">
        <v>711</v>
      </c>
      <c r="NV426" t="s">
        <v>711</v>
      </c>
      <c r="NW426" t="s">
        <v>711</v>
      </c>
      <c r="NX426" t="s">
        <v>711</v>
      </c>
    </row>
    <row r="427" spans="1:388" x14ac:dyDescent="0.25">
      <c r="A427">
        <v>426</v>
      </c>
      <c r="B427" t="s">
        <v>4752</v>
      </c>
      <c r="C427" t="s">
        <v>333</v>
      </c>
      <c r="D427" t="s">
        <v>334</v>
      </c>
      <c r="E427" t="s">
        <v>335</v>
      </c>
      <c r="F427" t="s">
        <v>336</v>
      </c>
      <c r="G427" t="s">
        <v>246</v>
      </c>
      <c r="FG427" t="s">
        <v>250</v>
      </c>
      <c r="FH427" t="s">
        <v>1430</v>
      </c>
      <c r="FI427" t="s">
        <v>1430</v>
      </c>
      <c r="FJ427" t="s">
        <v>250</v>
      </c>
      <c r="FK427" t="s">
        <v>1437</v>
      </c>
      <c r="FL427" t="s">
        <v>1437</v>
      </c>
      <c r="MZ427" t="s">
        <v>712</v>
      </c>
      <c r="NA427" t="s">
        <v>711</v>
      </c>
      <c r="NB427" t="s">
        <v>711</v>
      </c>
      <c r="NC427" t="s">
        <v>711</v>
      </c>
      <c r="ND427" t="s">
        <v>711</v>
      </c>
      <c r="NE427" t="s">
        <v>711</v>
      </c>
      <c r="NF427" t="s">
        <v>711</v>
      </c>
      <c r="NG427" t="s">
        <v>711</v>
      </c>
      <c r="NI427" t="s">
        <v>712</v>
      </c>
      <c r="NJ427" t="s">
        <v>711</v>
      </c>
      <c r="NK427" t="s">
        <v>711</v>
      </c>
      <c r="NL427" t="s">
        <v>711</v>
      </c>
      <c r="NM427" t="s">
        <v>711</v>
      </c>
      <c r="NN427" t="s">
        <v>711</v>
      </c>
      <c r="NO427" t="s">
        <v>711</v>
      </c>
      <c r="NP427" t="s">
        <v>711</v>
      </c>
      <c r="NQ427" t="s">
        <v>711</v>
      </c>
      <c r="NR427" t="s">
        <v>711</v>
      </c>
      <c r="NS427" t="s">
        <v>711</v>
      </c>
      <c r="NT427" t="s">
        <v>711</v>
      </c>
      <c r="NU427" t="s">
        <v>711</v>
      </c>
      <c r="NV427" t="s">
        <v>711</v>
      </c>
      <c r="NW427" t="s">
        <v>711</v>
      </c>
      <c r="NX427" t="s">
        <v>711</v>
      </c>
    </row>
    <row r="428" spans="1:388" x14ac:dyDescent="0.25">
      <c r="A428">
        <v>427</v>
      </c>
      <c r="B428" t="s">
        <v>4752</v>
      </c>
      <c r="C428" t="s">
        <v>333</v>
      </c>
      <c r="D428" t="s">
        <v>334</v>
      </c>
      <c r="E428" t="s">
        <v>335</v>
      </c>
      <c r="F428" t="s">
        <v>456</v>
      </c>
      <c r="G428" t="s">
        <v>246</v>
      </c>
      <c r="FG428" t="s">
        <v>250</v>
      </c>
      <c r="FH428" t="s">
        <v>1446</v>
      </c>
      <c r="FI428" t="s">
        <v>1446</v>
      </c>
      <c r="FJ428" t="s">
        <v>250</v>
      </c>
      <c r="FK428" t="s">
        <v>1381</v>
      </c>
      <c r="FL428" t="s">
        <v>1381</v>
      </c>
      <c r="MZ428" t="s">
        <v>712</v>
      </c>
      <c r="NA428" t="s">
        <v>711</v>
      </c>
      <c r="NB428" t="s">
        <v>711</v>
      </c>
      <c r="NC428" t="s">
        <v>711</v>
      </c>
      <c r="ND428" t="s">
        <v>711</v>
      </c>
      <c r="NE428" t="s">
        <v>711</v>
      </c>
      <c r="NF428" t="s">
        <v>711</v>
      </c>
      <c r="NG428" t="s">
        <v>711</v>
      </c>
      <c r="NI428" t="s">
        <v>712</v>
      </c>
      <c r="NJ428" t="s">
        <v>711</v>
      </c>
      <c r="NK428" t="s">
        <v>711</v>
      </c>
      <c r="NL428" t="s">
        <v>711</v>
      </c>
      <c r="NM428" t="s">
        <v>711</v>
      </c>
      <c r="NN428" t="s">
        <v>711</v>
      </c>
      <c r="NO428" t="s">
        <v>711</v>
      </c>
      <c r="NP428" t="s">
        <v>711</v>
      </c>
      <c r="NQ428" t="s">
        <v>711</v>
      </c>
      <c r="NR428" t="s">
        <v>711</v>
      </c>
      <c r="NS428" t="s">
        <v>711</v>
      </c>
      <c r="NT428" t="s">
        <v>711</v>
      </c>
      <c r="NU428" t="s">
        <v>711</v>
      </c>
      <c r="NV428" t="s">
        <v>711</v>
      </c>
      <c r="NW428" t="s">
        <v>711</v>
      </c>
      <c r="NX428" t="s">
        <v>711</v>
      </c>
    </row>
    <row r="429" spans="1:388" x14ac:dyDescent="0.25">
      <c r="A429">
        <v>428</v>
      </c>
      <c r="B429" t="s">
        <v>4692</v>
      </c>
      <c r="C429" t="s">
        <v>321</v>
      </c>
      <c r="D429" t="s">
        <v>422</v>
      </c>
      <c r="E429" t="s">
        <v>450</v>
      </c>
      <c r="F429" t="s">
        <v>422</v>
      </c>
      <c r="G429" t="s">
        <v>246</v>
      </c>
      <c r="EV429" t="s">
        <v>250</v>
      </c>
      <c r="EW429" t="s">
        <v>1437</v>
      </c>
      <c r="EX429" t="s">
        <v>1437</v>
      </c>
      <c r="MZ429" t="s">
        <v>712</v>
      </c>
      <c r="NA429" t="s">
        <v>711</v>
      </c>
      <c r="NB429" t="s">
        <v>711</v>
      </c>
      <c r="NC429" t="s">
        <v>711</v>
      </c>
      <c r="ND429" t="s">
        <v>711</v>
      </c>
      <c r="NE429" t="s">
        <v>711</v>
      </c>
      <c r="NF429" t="s">
        <v>711</v>
      </c>
      <c r="NG429" t="s">
        <v>711</v>
      </c>
      <c r="NI429" t="s">
        <v>711</v>
      </c>
      <c r="NJ429" t="s">
        <v>712</v>
      </c>
      <c r="NK429" t="s">
        <v>711</v>
      </c>
      <c r="NL429" t="s">
        <v>711</v>
      </c>
      <c r="NM429" t="s">
        <v>711</v>
      </c>
      <c r="NN429" t="s">
        <v>711</v>
      </c>
      <c r="NO429" t="s">
        <v>711</v>
      </c>
      <c r="NP429" t="s">
        <v>711</v>
      </c>
      <c r="NQ429" t="s">
        <v>712</v>
      </c>
      <c r="NR429" t="s">
        <v>711</v>
      </c>
      <c r="NS429" t="s">
        <v>711</v>
      </c>
      <c r="NT429" t="s">
        <v>712</v>
      </c>
      <c r="NU429" t="s">
        <v>711</v>
      </c>
      <c r="NV429" t="s">
        <v>711</v>
      </c>
      <c r="NW429" t="s">
        <v>711</v>
      </c>
      <c r="NX429" t="s">
        <v>711</v>
      </c>
    </row>
    <row r="430" spans="1:388" x14ac:dyDescent="0.25">
      <c r="A430">
        <v>429</v>
      </c>
      <c r="B430" t="s">
        <v>4754</v>
      </c>
      <c r="C430" t="s">
        <v>405</v>
      </c>
      <c r="D430" t="s">
        <v>407</v>
      </c>
      <c r="E430" t="s">
        <v>4537</v>
      </c>
      <c r="F430" t="s">
        <v>4538</v>
      </c>
      <c r="G430" t="s">
        <v>246</v>
      </c>
      <c r="H430" t="s">
        <v>250</v>
      </c>
      <c r="I430" t="s">
        <v>317</v>
      </c>
      <c r="J430" t="s">
        <v>280</v>
      </c>
      <c r="K430" t="s">
        <v>1342</v>
      </c>
      <c r="L430" t="s">
        <v>4755</v>
      </c>
      <c r="M430" t="s">
        <v>10</v>
      </c>
      <c r="N430" t="s">
        <v>10</v>
      </c>
      <c r="O430" t="s">
        <v>1385</v>
      </c>
      <c r="AL430" t="s">
        <v>250</v>
      </c>
      <c r="AM430" t="s">
        <v>256</v>
      </c>
      <c r="AN430" t="s">
        <v>1351</v>
      </c>
      <c r="AO430" t="s">
        <v>1351</v>
      </c>
      <c r="AP430" t="s">
        <v>10</v>
      </c>
      <c r="AQ430" t="s">
        <v>10</v>
      </c>
      <c r="AR430" t="s">
        <v>1349</v>
      </c>
      <c r="AS430" t="s">
        <v>250</v>
      </c>
      <c r="AT430" t="s">
        <v>280</v>
      </c>
      <c r="AU430" t="s">
        <v>1350</v>
      </c>
      <c r="AV430" t="s">
        <v>1516</v>
      </c>
      <c r="AW430" t="s">
        <v>10</v>
      </c>
      <c r="AX430" t="s">
        <v>10</v>
      </c>
      <c r="AY430" t="s">
        <v>1349</v>
      </c>
      <c r="CM430" t="s">
        <v>250</v>
      </c>
      <c r="CN430" t="s">
        <v>280</v>
      </c>
      <c r="CO430" t="s">
        <v>1398</v>
      </c>
      <c r="CP430" t="s">
        <v>1403</v>
      </c>
      <c r="CQ430" t="s">
        <v>10</v>
      </c>
      <c r="CR430" t="s">
        <v>9</v>
      </c>
      <c r="CS430" t="s">
        <v>1342</v>
      </c>
      <c r="DE430" t="s">
        <v>250</v>
      </c>
      <c r="DF430" t="s">
        <v>262</v>
      </c>
      <c r="DG430" t="s">
        <v>1351</v>
      </c>
      <c r="DH430" t="s">
        <v>1457</v>
      </c>
      <c r="DI430" t="s">
        <v>10</v>
      </c>
      <c r="DJ430" t="s">
        <v>10</v>
      </c>
      <c r="DK430" t="s">
        <v>1343</v>
      </c>
      <c r="ED430" t="s">
        <v>250</v>
      </c>
      <c r="EE430" t="s">
        <v>1366</v>
      </c>
      <c r="EF430" t="s">
        <v>1366</v>
      </c>
      <c r="EG430" t="s">
        <v>10</v>
      </c>
      <c r="EH430" t="s">
        <v>9</v>
      </c>
      <c r="EI430" t="s">
        <v>1357</v>
      </c>
      <c r="EJ430" t="s">
        <v>250</v>
      </c>
      <c r="EK430" t="s">
        <v>1366</v>
      </c>
      <c r="EL430" t="s">
        <v>1366</v>
      </c>
      <c r="EM430" t="s">
        <v>10</v>
      </c>
      <c r="EN430" t="s">
        <v>10</v>
      </c>
      <c r="EO430" t="s">
        <v>1342</v>
      </c>
      <c r="EP430" t="s">
        <v>250</v>
      </c>
      <c r="EQ430" t="s">
        <v>1425</v>
      </c>
      <c r="ER430" t="s">
        <v>1425</v>
      </c>
      <c r="ES430" t="s">
        <v>10</v>
      </c>
      <c r="ET430" t="s">
        <v>9</v>
      </c>
      <c r="EU430" t="s">
        <v>1343</v>
      </c>
      <c r="GN430" t="s">
        <v>253</v>
      </c>
      <c r="GO430" t="s">
        <v>253</v>
      </c>
      <c r="GP430" t="s">
        <v>253</v>
      </c>
      <c r="GQ430" t="s">
        <v>10</v>
      </c>
      <c r="GR430" t="s">
        <v>10</v>
      </c>
      <c r="GS430" t="s">
        <v>1483</v>
      </c>
      <c r="GT430" t="s">
        <v>320</v>
      </c>
      <c r="HB430" t="s">
        <v>9</v>
      </c>
      <c r="HC430" t="s">
        <v>427</v>
      </c>
      <c r="HD430" t="s">
        <v>427</v>
      </c>
      <c r="HE430" t="s">
        <v>1270</v>
      </c>
      <c r="HG430" t="s">
        <v>712</v>
      </c>
      <c r="LS430" t="s">
        <v>254</v>
      </c>
      <c r="MZ430" t="s">
        <v>712</v>
      </c>
      <c r="NA430" t="s">
        <v>711</v>
      </c>
      <c r="NB430" t="s">
        <v>711</v>
      </c>
      <c r="NC430" t="s">
        <v>711</v>
      </c>
      <c r="ND430" t="s">
        <v>711</v>
      </c>
      <c r="NE430" t="s">
        <v>711</v>
      </c>
      <c r="NF430" t="s">
        <v>711</v>
      </c>
      <c r="NG430" t="s">
        <v>711</v>
      </c>
      <c r="NI430" t="s">
        <v>712</v>
      </c>
      <c r="NJ430" t="s">
        <v>711</v>
      </c>
      <c r="NK430" t="s">
        <v>711</v>
      </c>
      <c r="NL430" t="s">
        <v>711</v>
      </c>
      <c r="NM430" t="s">
        <v>711</v>
      </c>
      <c r="NN430" t="s">
        <v>711</v>
      </c>
      <c r="NO430" t="s">
        <v>711</v>
      </c>
      <c r="NP430" t="s">
        <v>711</v>
      </c>
      <c r="NQ430" t="s">
        <v>711</v>
      </c>
      <c r="NR430" t="s">
        <v>711</v>
      </c>
      <c r="NS430" t="s">
        <v>711</v>
      </c>
      <c r="NT430" t="s">
        <v>711</v>
      </c>
      <c r="NU430" t="s">
        <v>711</v>
      </c>
      <c r="NV430" t="s">
        <v>711</v>
      </c>
      <c r="NW430" t="s">
        <v>711</v>
      </c>
      <c r="NX430" t="s">
        <v>711</v>
      </c>
    </row>
    <row r="431" spans="1:388" x14ac:dyDescent="0.25">
      <c r="A431">
        <v>430</v>
      </c>
      <c r="B431" t="s">
        <v>4754</v>
      </c>
      <c r="C431" t="s">
        <v>405</v>
      </c>
      <c r="D431" t="s">
        <v>407</v>
      </c>
      <c r="E431" t="s">
        <v>4537</v>
      </c>
      <c r="F431" t="s">
        <v>4538</v>
      </c>
      <c r="G431" t="s">
        <v>246</v>
      </c>
      <c r="H431" t="s">
        <v>250</v>
      </c>
      <c r="I431" t="s">
        <v>317</v>
      </c>
      <c r="J431" t="s">
        <v>280</v>
      </c>
      <c r="K431" t="s">
        <v>1342</v>
      </c>
      <c r="L431" t="s">
        <v>4755</v>
      </c>
      <c r="M431" t="s">
        <v>10</v>
      </c>
      <c r="N431" t="s">
        <v>10</v>
      </c>
      <c r="O431" t="s">
        <v>1343</v>
      </c>
      <c r="AL431" t="s">
        <v>250</v>
      </c>
      <c r="AM431" t="s">
        <v>256</v>
      </c>
      <c r="AN431" t="s">
        <v>1351</v>
      </c>
      <c r="AO431" t="s">
        <v>1351</v>
      </c>
      <c r="AP431" t="s">
        <v>10</v>
      </c>
      <c r="AQ431" t="s">
        <v>10</v>
      </c>
      <c r="AR431" t="s">
        <v>1349</v>
      </c>
      <c r="AS431" t="s">
        <v>250</v>
      </c>
      <c r="AT431" t="s">
        <v>280</v>
      </c>
      <c r="AU431" t="s">
        <v>1350</v>
      </c>
      <c r="AV431" t="s">
        <v>1516</v>
      </c>
      <c r="AW431" t="s">
        <v>10</v>
      </c>
      <c r="AX431" t="s">
        <v>10</v>
      </c>
      <c r="AY431" t="s">
        <v>1397</v>
      </c>
      <c r="BW431" t="s">
        <v>16</v>
      </c>
      <c r="CB431" t="s">
        <v>10</v>
      </c>
      <c r="CC431" t="s">
        <v>10</v>
      </c>
      <c r="CM431" t="s">
        <v>250</v>
      </c>
      <c r="CN431" t="s">
        <v>280</v>
      </c>
      <c r="CO431" t="s">
        <v>1398</v>
      </c>
      <c r="CP431" t="s">
        <v>1403</v>
      </c>
      <c r="CQ431" t="s">
        <v>10</v>
      </c>
      <c r="CR431" t="s">
        <v>10</v>
      </c>
      <c r="CS431" t="s">
        <v>1385</v>
      </c>
      <c r="CT431" t="s">
        <v>250</v>
      </c>
      <c r="CU431" t="s">
        <v>272</v>
      </c>
      <c r="CV431" t="s">
        <v>259</v>
      </c>
      <c r="CW431" t="s">
        <v>1369</v>
      </c>
      <c r="CX431" t="s">
        <v>1362</v>
      </c>
      <c r="CY431" t="s">
        <v>10</v>
      </c>
      <c r="CZ431" t="s">
        <v>10</v>
      </c>
      <c r="DA431" t="s">
        <v>1349</v>
      </c>
      <c r="DE431" t="s">
        <v>250</v>
      </c>
      <c r="DF431" t="s">
        <v>262</v>
      </c>
      <c r="DG431" t="s">
        <v>1351</v>
      </c>
      <c r="DH431" t="s">
        <v>1457</v>
      </c>
      <c r="DI431" t="s">
        <v>10</v>
      </c>
      <c r="DJ431" t="s">
        <v>10</v>
      </c>
      <c r="DK431" t="s">
        <v>1397</v>
      </c>
      <c r="ED431" t="s">
        <v>250</v>
      </c>
      <c r="EE431" t="s">
        <v>1366</v>
      </c>
      <c r="EF431" t="s">
        <v>1366</v>
      </c>
      <c r="EG431" t="s">
        <v>10</v>
      </c>
      <c r="EH431" t="s">
        <v>9</v>
      </c>
      <c r="EI431" t="s">
        <v>1385</v>
      </c>
      <c r="EJ431" t="s">
        <v>250</v>
      </c>
      <c r="EK431" t="s">
        <v>1366</v>
      </c>
      <c r="EL431" t="s">
        <v>1366</v>
      </c>
      <c r="EM431" t="s">
        <v>10</v>
      </c>
      <c r="EN431" t="s">
        <v>9</v>
      </c>
      <c r="EO431" t="s">
        <v>1342</v>
      </c>
      <c r="EP431" t="s">
        <v>250</v>
      </c>
      <c r="EQ431" t="s">
        <v>1425</v>
      </c>
      <c r="ER431" t="s">
        <v>1425</v>
      </c>
      <c r="ES431" t="s">
        <v>10</v>
      </c>
      <c r="ET431" t="s">
        <v>10</v>
      </c>
      <c r="EU431" t="s">
        <v>1343</v>
      </c>
      <c r="GN431" t="s">
        <v>253</v>
      </c>
      <c r="GO431" t="s">
        <v>253</v>
      </c>
      <c r="GP431" t="s">
        <v>253</v>
      </c>
      <c r="GQ431" t="s">
        <v>10</v>
      </c>
      <c r="GR431" t="s">
        <v>10</v>
      </c>
      <c r="GS431" t="s">
        <v>1483</v>
      </c>
      <c r="GT431" t="s">
        <v>320</v>
      </c>
      <c r="HB431" t="s">
        <v>9</v>
      </c>
      <c r="HC431" t="s">
        <v>427</v>
      </c>
      <c r="HD431" t="s">
        <v>427</v>
      </c>
      <c r="HE431" t="s">
        <v>1270</v>
      </c>
      <c r="HG431" t="s">
        <v>712</v>
      </c>
      <c r="LS431" t="s">
        <v>254</v>
      </c>
      <c r="MZ431" t="s">
        <v>712</v>
      </c>
      <c r="NA431" t="s">
        <v>711</v>
      </c>
      <c r="NB431" t="s">
        <v>711</v>
      </c>
      <c r="NC431" t="s">
        <v>711</v>
      </c>
      <c r="ND431" t="s">
        <v>711</v>
      </c>
      <c r="NE431" t="s">
        <v>711</v>
      </c>
      <c r="NF431" t="s">
        <v>711</v>
      </c>
      <c r="NG431" t="s">
        <v>711</v>
      </c>
      <c r="NI431" t="s">
        <v>711</v>
      </c>
      <c r="NJ431" t="s">
        <v>712</v>
      </c>
      <c r="NK431" t="s">
        <v>711</v>
      </c>
      <c r="NL431" t="s">
        <v>711</v>
      </c>
      <c r="NM431" t="s">
        <v>712</v>
      </c>
      <c r="NN431" t="s">
        <v>711</v>
      </c>
      <c r="NO431" t="s">
        <v>711</v>
      </c>
      <c r="NP431" t="s">
        <v>711</v>
      </c>
      <c r="NQ431" t="s">
        <v>711</v>
      </c>
      <c r="NR431" t="s">
        <v>711</v>
      </c>
      <c r="NS431" t="s">
        <v>711</v>
      </c>
      <c r="NT431" t="s">
        <v>711</v>
      </c>
      <c r="NU431" t="s">
        <v>711</v>
      </c>
      <c r="NV431" t="s">
        <v>711</v>
      </c>
      <c r="NW431" t="s">
        <v>711</v>
      </c>
      <c r="NX431" t="s">
        <v>711</v>
      </c>
    </row>
    <row r="432" spans="1:388" x14ac:dyDescent="0.25">
      <c r="A432">
        <v>431</v>
      </c>
      <c r="B432" t="s">
        <v>4754</v>
      </c>
      <c r="C432" t="s">
        <v>405</v>
      </c>
      <c r="D432" t="s">
        <v>407</v>
      </c>
      <c r="E432" t="s">
        <v>4537</v>
      </c>
      <c r="F432" t="s">
        <v>4538</v>
      </c>
      <c r="G432" t="s">
        <v>246</v>
      </c>
      <c r="H432" t="s">
        <v>250</v>
      </c>
      <c r="I432" t="s">
        <v>317</v>
      </c>
      <c r="J432" t="s">
        <v>280</v>
      </c>
      <c r="K432" t="s">
        <v>1342</v>
      </c>
      <c r="L432" t="s">
        <v>4755</v>
      </c>
      <c r="M432" t="s">
        <v>10</v>
      </c>
      <c r="N432" t="s">
        <v>10</v>
      </c>
      <c r="O432" t="s">
        <v>1385</v>
      </c>
      <c r="AL432" t="s">
        <v>250</v>
      </c>
      <c r="AM432" t="s">
        <v>256</v>
      </c>
      <c r="AN432" t="s">
        <v>1351</v>
      </c>
      <c r="AO432" t="s">
        <v>1351</v>
      </c>
      <c r="AP432" t="s">
        <v>10</v>
      </c>
      <c r="AQ432" t="s">
        <v>10</v>
      </c>
      <c r="AR432" t="s">
        <v>1349</v>
      </c>
      <c r="AS432" t="s">
        <v>250</v>
      </c>
      <c r="AT432" t="s">
        <v>280</v>
      </c>
      <c r="AU432" t="s">
        <v>1350</v>
      </c>
      <c r="AV432" t="s">
        <v>1516</v>
      </c>
      <c r="AW432" t="s">
        <v>10</v>
      </c>
      <c r="AX432" t="s">
        <v>10</v>
      </c>
      <c r="AY432" t="s">
        <v>1343</v>
      </c>
      <c r="BG432" t="s">
        <v>16</v>
      </c>
      <c r="BL432" t="s">
        <v>10</v>
      </c>
      <c r="BM432" t="s">
        <v>10</v>
      </c>
      <c r="BW432" t="s">
        <v>16</v>
      </c>
      <c r="CB432" t="s">
        <v>10</v>
      </c>
      <c r="CC432" t="s">
        <v>10</v>
      </c>
      <c r="CM432" t="s">
        <v>250</v>
      </c>
      <c r="CN432" t="s">
        <v>280</v>
      </c>
      <c r="CO432" t="s">
        <v>1398</v>
      </c>
      <c r="CP432" t="s">
        <v>1403</v>
      </c>
      <c r="CQ432" t="s">
        <v>10</v>
      </c>
      <c r="CR432" t="s">
        <v>10</v>
      </c>
      <c r="CS432" t="s">
        <v>1385</v>
      </c>
      <c r="CT432" t="s">
        <v>250</v>
      </c>
      <c r="CU432" t="s">
        <v>272</v>
      </c>
      <c r="CV432" t="s">
        <v>259</v>
      </c>
      <c r="CW432" t="s">
        <v>1369</v>
      </c>
      <c r="CX432" t="s">
        <v>1362</v>
      </c>
      <c r="CY432" t="s">
        <v>10</v>
      </c>
      <c r="CZ432" t="s">
        <v>10</v>
      </c>
      <c r="DA432" t="s">
        <v>1343</v>
      </c>
      <c r="DE432" t="s">
        <v>250</v>
      </c>
      <c r="DF432" t="s">
        <v>262</v>
      </c>
      <c r="DG432" t="s">
        <v>1351</v>
      </c>
      <c r="DH432" t="s">
        <v>1457</v>
      </c>
      <c r="DI432" t="s">
        <v>10</v>
      </c>
      <c r="DJ432" t="s">
        <v>10</v>
      </c>
      <c r="DK432" t="s">
        <v>1349</v>
      </c>
      <c r="DL432" t="s">
        <v>16</v>
      </c>
      <c r="DO432" t="s">
        <v>10</v>
      </c>
      <c r="DP432" t="s">
        <v>9</v>
      </c>
      <c r="ED432" t="s">
        <v>250</v>
      </c>
      <c r="EE432" t="s">
        <v>1366</v>
      </c>
      <c r="EF432" t="s">
        <v>1366</v>
      </c>
      <c r="EG432" t="s">
        <v>10</v>
      </c>
      <c r="EH432" t="s">
        <v>9</v>
      </c>
      <c r="EI432" t="s">
        <v>1342</v>
      </c>
      <c r="EJ432" t="s">
        <v>250</v>
      </c>
      <c r="EK432" t="s">
        <v>1366</v>
      </c>
      <c r="EL432" t="s">
        <v>1366</v>
      </c>
      <c r="EM432" t="s">
        <v>10</v>
      </c>
      <c r="EN432" t="s">
        <v>9</v>
      </c>
      <c r="EO432" t="s">
        <v>1357</v>
      </c>
      <c r="EP432" t="s">
        <v>250</v>
      </c>
      <c r="EQ432" t="s">
        <v>1425</v>
      </c>
      <c r="ER432" t="s">
        <v>1425</v>
      </c>
      <c r="ES432" t="s">
        <v>10</v>
      </c>
      <c r="ET432" t="s">
        <v>9</v>
      </c>
      <c r="EU432" t="s">
        <v>1343</v>
      </c>
      <c r="GN432" t="s">
        <v>253</v>
      </c>
      <c r="GO432" t="s">
        <v>253</v>
      </c>
      <c r="GP432" t="s">
        <v>253</v>
      </c>
      <c r="GQ432" t="s">
        <v>10</v>
      </c>
      <c r="GR432" t="s">
        <v>10</v>
      </c>
      <c r="GS432" t="s">
        <v>1483</v>
      </c>
      <c r="GT432" t="s">
        <v>320</v>
      </c>
      <c r="HB432" t="s">
        <v>9</v>
      </c>
      <c r="HC432" t="s">
        <v>427</v>
      </c>
      <c r="HD432" t="s">
        <v>427</v>
      </c>
      <c r="HE432" t="s">
        <v>1270</v>
      </c>
      <c r="HG432" t="s">
        <v>712</v>
      </c>
      <c r="LS432" t="s">
        <v>254</v>
      </c>
      <c r="MZ432" t="s">
        <v>712</v>
      </c>
      <c r="NA432" t="s">
        <v>711</v>
      </c>
      <c r="NB432" t="s">
        <v>711</v>
      </c>
      <c r="NC432" t="s">
        <v>711</v>
      </c>
      <c r="ND432" t="s">
        <v>711</v>
      </c>
      <c r="NE432" t="s">
        <v>711</v>
      </c>
      <c r="NF432" t="s">
        <v>711</v>
      </c>
      <c r="NG432" t="s">
        <v>711</v>
      </c>
      <c r="NI432" t="s">
        <v>711</v>
      </c>
      <c r="NJ432" t="s">
        <v>712</v>
      </c>
      <c r="NK432" t="s">
        <v>711</v>
      </c>
      <c r="NL432" t="s">
        <v>711</v>
      </c>
      <c r="NM432" t="s">
        <v>712</v>
      </c>
      <c r="NN432" t="s">
        <v>711</v>
      </c>
      <c r="NO432" t="s">
        <v>711</v>
      </c>
      <c r="NP432" t="s">
        <v>711</v>
      </c>
      <c r="NQ432" t="s">
        <v>711</v>
      </c>
      <c r="NR432" t="s">
        <v>711</v>
      </c>
      <c r="NS432" t="s">
        <v>711</v>
      </c>
      <c r="NT432" t="s">
        <v>711</v>
      </c>
      <c r="NU432" t="s">
        <v>711</v>
      </c>
      <c r="NV432" t="s">
        <v>711</v>
      </c>
      <c r="NW432" t="s">
        <v>711</v>
      </c>
      <c r="NX432" t="s">
        <v>711</v>
      </c>
    </row>
    <row r="433" spans="1:388" x14ac:dyDescent="0.25">
      <c r="A433">
        <v>432</v>
      </c>
      <c r="B433" t="s">
        <v>4754</v>
      </c>
      <c r="C433" t="s">
        <v>405</v>
      </c>
      <c r="D433" t="s">
        <v>407</v>
      </c>
      <c r="E433" t="s">
        <v>4537</v>
      </c>
      <c r="F433" t="s">
        <v>4538</v>
      </c>
      <c r="G433" t="s">
        <v>246</v>
      </c>
      <c r="H433" t="s">
        <v>250</v>
      </c>
      <c r="I433" t="s">
        <v>317</v>
      </c>
      <c r="J433" t="s">
        <v>280</v>
      </c>
      <c r="K433" t="s">
        <v>1342</v>
      </c>
      <c r="L433" t="s">
        <v>4755</v>
      </c>
      <c r="M433" t="s">
        <v>10</v>
      </c>
      <c r="N433" t="s">
        <v>10</v>
      </c>
      <c r="O433" t="s">
        <v>1385</v>
      </c>
      <c r="AL433" t="s">
        <v>250</v>
      </c>
      <c r="AM433" t="s">
        <v>256</v>
      </c>
      <c r="AN433" t="s">
        <v>1351</v>
      </c>
      <c r="AO433" t="s">
        <v>1351</v>
      </c>
      <c r="AP433" t="s">
        <v>10</v>
      </c>
      <c r="AQ433" t="s">
        <v>10</v>
      </c>
      <c r="AR433" t="s">
        <v>1397</v>
      </c>
      <c r="AS433" t="s">
        <v>250</v>
      </c>
      <c r="AT433" t="s">
        <v>280</v>
      </c>
      <c r="AU433" t="s">
        <v>1350</v>
      </c>
      <c r="AV433" t="s">
        <v>1516</v>
      </c>
      <c r="AW433" t="s">
        <v>10</v>
      </c>
      <c r="AX433" t="s">
        <v>10</v>
      </c>
      <c r="AY433" t="s">
        <v>1349</v>
      </c>
      <c r="BG433" t="s">
        <v>16</v>
      </c>
      <c r="BL433" t="s">
        <v>10</v>
      </c>
      <c r="BM433" t="s">
        <v>9</v>
      </c>
      <c r="BW433" t="s">
        <v>16</v>
      </c>
      <c r="CB433" t="s">
        <v>10</v>
      </c>
      <c r="CC433" t="s">
        <v>10</v>
      </c>
      <c r="CM433" t="s">
        <v>250</v>
      </c>
      <c r="CN433" t="s">
        <v>280</v>
      </c>
      <c r="CO433" t="s">
        <v>1398</v>
      </c>
      <c r="CP433" t="s">
        <v>1403</v>
      </c>
      <c r="CQ433" t="s">
        <v>10</v>
      </c>
      <c r="CR433" t="s">
        <v>10</v>
      </c>
      <c r="CS433" t="s">
        <v>1385</v>
      </c>
      <c r="CT433" t="s">
        <v>250</v>
      </c>
      <c r="CU433" t="s">
        <v>272</v>
      </c>
      <c r="CV433" t="s">
        <v>259</v>
      </c>
      <c r="CW433" t="s">
        <v>1369</v>
      </c>
      <c r="CX433" t="s">
        <v>1362</v>
      </c>
      <c r="CY433" t="s">
        <v>10</v>
      </c>
      <c r="CZ433" t="s">
        <v>10</v>
      </c>
      <c r="DA433" t="s">
        <v>1343</v>
      </c>
      <c r="DE433" t="s">
        <v>250</v>
      </c>
      <c r="DF433" t="s">
        <v>262</v>
      </c>
      <c r="DG433" t="s">
        <v>1351</v>
      </c>
      <c r="DH433" t="s">
        <v>1457</v>
      </c>
      <c r="DI433" t="s">
        <v>10</v>
      </c>
      <c r="DJ433" t="s">
        <v>10</v>
      </c>
      <c r="DK433" t="s">
        <v>1349</v>
      </c>
      <c r="GN433" t="s">
        <v>253</v>
      </c>
      <c r="GO433" t="s">
        <v>253</v>
      </c>
      <c r="GP433" t="s">
        <v>253</v>
      </c>
      <c r="GQ433" t="s">
        <v>10</v>
      </c>
      <c r="GR433" t="s">
        <v>10</v>
      </c>
      <c r="GS433" t="s">
        <v>1483</v>
      </c>
      <c r="GT433" t="s">
        <v>320</v>
      </c>
      <c r="HB433" t="s">
        <v>9</v>
      </c>
      <c r="HC433" t="s">
        <v>427</v>
      </c>
      <c r="HD433" t="s">
        <v>427</v>
      </c>
      <c r="HE433" t="s">
        <v>1270</v>
      </c>
      <c r="HG433" t="s">
        <v>712</v>
      </c>
      <c r="LS433" t="s">
        <v>254</v>
      </c>
      <c r="MZ433" t="s">
        <v>712</v>
      </c>
      <c r="NA433" t="s">
        <v>711</v>
      </c>
      <c r="NB433" t="s">
        <v>711</v>
      </c>
      <c r="NC433" t="s">
        <v>711</v>
      </c>
      <c r="ND433" t="s">
        <v>711</v>
      </c>
      <c r="NE433" t="s">
        <v>711</v>
      </c>
      <c r="NF433" t="s">
        <v>711</v>
      </c>
      <c r="NG433" t="s">
        <v>711</v>
      </c>
      <c r="NI433" t="s">
        <v>711</v>
      </c>
      <c r="NJ433" t="s">
        <v>711</v>
      </c>
      <c r="NK433" t="s">
        <v>712</v>
      </c>
      <c r="NL433" t="s">
        <v>711</v>
      </c>
      <c r="NM433" t="s">
        <v>712</v>
      </c>
      <c r="NN433" t="s">
        <v>711</v>
      </c>
      <c r="NO433" t="s">
        <v>711</v>
      </c>
      <c r="NP433" t="s">
        <v>711</v>
      </c>
      <c r="NQ433" t="s">
        <v>711</v>
      </c>
      <c r="NR433" t="s">
        <v>711</v>
      </c>
      <c r="NS433" t="s">
        <v>711</v>
      </c>
      <c r="NT433" t="s">
        <v>711</v>
      </c>
      <c r="NU433" t="s">
        <v>711</v>
      </c>
      <c r="NV433" t="s">
        <v>711</v>
      </c>
      <c r="NW433" t="s">
        <v>711</v>
      </c>
      <c r="NX433" t="s">
        <v>711</v>
      </c>
    </row>
    <row r="434" spans="1:388" x14ac:dyDescent="0.25">
      <c r="A434">
        <v>433</v>
      </c>
      <c r="B434" t="s">
        <v>4754</v>
      </c>
      <c r="C434" t="s">
        <v>405</v>
      </c>
      <c r="D434" t="s">
        <v>407</v>
      </c>
      <c r="E434" t="s">
        <v>4537</v>
      </c>
      <c r="F434" t="s">
        <v>4538</v>
      </c>
      <c r="G434" t="s">
        <v>246</v>
      </c>
      <c r="GH434" t="s">
        <v>249</v>
      </c>
      <c r="GI434" t="s">
        <v>1398</v>
      </c>
      <c r="GJ434" t="s">
        <v>1465</v>
      </c>
      <c r="GM434" t="s">
        <v>1465</v>
      </c>
    </row>
    <row r="435" spans="1:388" x14ac:dyDescent="0.25">
      <c r="A435">
        <v>434</v>
      </c>
      <c r="B435" t="s">
        <v>4754</v>
      </c>
      <c r="C435" t="s">
        <v>405</v>
      </c>
      <c r="D435" t="s">
        <v>407</v>
      </c>
      <c r="E435" t="s">
        <v>4537</v>
      </c>
      <c r="F435" t="s">
        <v>4538</v>
      </c>
      <c r="G435" t="s">
        <v>246</v>
      </c>
      <c r="GH435" t="s">
        <v>249</v>
      </c>
      <c r="GI435" t="s">
        <v>1398</v>
      </c>
      <c r="GJ435" t="s">
        <v>1465</v>
      </c>
      <c r="GM435" t="s">
        <v>1465</v>
      </c>
    </row>
    <row r="436" spans="1:388" x14ac:dyDescent="0.25">
      <c r="A436">
        <v>435</v>
      </c>
      <c r="B436" t="s">
        <v>4754</v>
      </c>
      <c r="C436" t="s">
        <v>405</v>
      </c>
      <c r="D436" t="s">
        <v>407</v>
      </c>
      <c r="E436" t="s">
        <v>4537</v>
      </c>
      <c r="F436" t="s">
        <v>4538</v>
      </c>
      <c r="G436" t="s">
        <v>246</v>
      </c>
      <c r="FM436" t="s">
        <v>250</v>
      </c>
      <c r="FN436" t="s">
        <v>4544</v>
      </c>
      <c r="FO436" t="s">
        <v>4756</v>
      </c>
      <c r="MZ436" t="s">
        <v>712</v>
      </c>
      <c r="NA436" t="s">
        <v>711</v>
      </c>
      <c r="NB436" t="s">
        <v>711</v>
      </c>
      <c r="NC436" t="s">
        <v>711</v>
      </c>
      <c r="ND436" t="s">
        <v>711</v>
      </c>
      <c r="NE436" t="s">
        <v>711</v>
      </c>
      <c r="NF436" t="s">
        <v>711</v>
      </c>
      <c r="NG436" t="s">
        <v>711</v>
      </c>
      <c r="NI436" t="s">
        <v>711</v>
      </c>
      <c r="NJ436" t="s">
        <v>711</v>
      </c>
      <c r="NK436" t="s">
        <v>711</v>
      </c>
      <c r="NL436" t="s">
        <v>711</v>
      </c>
      <c r="NM436" t="s">
        <v>711</v>
      </c>
      <c r="NN436" t="s">
        <v>711</v>
      </c>
      <c r="NO436" t="s">
        <v>711</v>
      </c>
      <c r="NP436" t="s">
        <v>712</v>
      </c>
      <c r="NQ436" t="s">
        <v>711</v>
      </c>
      <c r="NR436" t="s">
        <v>711</v>
      </c>
      <c r="NS436" t="s">
        <v>711</v>
      </c>
      <c r="NT436" t="s">
        <v>711</v>
      </c>
      <c r="NU436" t="s">
        <v>711</v>
      </c>
      <c r="NV436" t="s">
        <v>711</v>
      </c>
      <c r="NW436" t="s">
        <v>711</v>
      </c>
      <c r="NX436" t="s">
        <v>711</v>
      </c>
    </row>
    <row r="437" spans="1:388" x14ac:dyDescent="0.25">
      <c r="A437">
        <v>436</v>
      </c>
      <c r="B437" t="s">
        <v>4754</v>
      </c>
      <c r="C437" t="s">
        <v>405</v>
      </c>
      <c r="D437" t="s">
        <v>408</v>
      </c>
      <c r="E437" t="s">
        <v>427</v>
      </c>
      <c r="F437" t="s">
        <v>461</v>
      </c>
      <c r="G437" t="s">
        <v>246</v>
      </c>
      <c r="GH437" t="s">
        <v>249</v>
      </c>
      <c r="GI437" t="s">
        <v>1346</v>
      </c>
      <c r="GJ437" t="s">
        <v>1347</v>
      </c>
      <c r="GK437" t="s">
        <v>1346</v>
      </c>
      <c r="GL437" t="s">
        <v>1347</v>
      </c>
      <c r="GM437" t="s">
        <v>1347</v>
      </c>
    </row>
    <row r="438" spans="1:388" x14ac:dyDescent="0.25">
      <c r="A438">
        <v>437</v>
      </c>
      <c r="B438" t="s">
        <v>4754</v>
      </c>
      <c r="C438" t="s">
        <v>405</v>
      </c>
      <c r="D438" t="s">
        <v>408</v>
      </c>
      <c r="E438" t="s">
        <v>427</v>
      </c>
      <c r="F438" t="s">
        <v>461</v>
      </c>
      <c r="G438" t="s">
        <v>246</v>
      </c>
      <c r="GH438" t="s">
        <v>249</v>
      </c>
      <c r="GI438" t="s">
        <v>1346</v>
      </c>
      <c r="GJ438" t="s">
        <v>1347</v>
      </c>
      <c r="GK438" t="s">
        <v>1346</v>
      </c>
      <c r="GL438" t="s">
        <v>1347</v>
      </c>
      <c r="GM438" t="s">
        <v>1347</v>
      </c>
    </row>
    <row r="439" spans="1:388" x14ac:dyDescent="0.25">
      <c r="A439">
        <v>438</v>
      </c>
      <c r="B439" t="s">
        <v>4754</v>
      </c>
      <c r="C439" t="s">
        <v>405</v>
      </c>
      <c r="D439" t="s">
        <v>408</v>
      </c>
      <c r="E439" t="s">
        <v>427</v>
      </c>
      <c r="F439" t="s">
        <v>461</v>
      </c>
      <c r="G439" t="s">
        <v>246</v>
      </c>
      <c r="FM439" t="s">
        <v>250</v>
      </c>
      <c r="FN439" t="s">
        <v>4756</v>
      </c>
      <c r="FO439" t="s">
        <v>4662</v>
      </c>
      <c r="MZ439" t="s">
        <v>712</v>
      </c>
      <c r="NA439" t="s">
        <v>712</v>
      </c>
      <c r="NB439" t="s">
        <v>711</v>
      </c>
      <c r="NC439" t="s">
        <v>711</v>
      </c>
      <c r="ND439" t="s">
        <v>711</v>
      </c>
      <c r="NE439" t="s">
        <v>711</v>
      </c>
      <c r="NF439" t="s">
        <v>711</v>
      </c>
      <c r="NG439" t="s">
        <v>711</v>
      </c>
      <c r="NI439" t="s">
        <v>712</v>
      </c>
      <c r="NJ439" t="s">
        <v>711</v>
      </c>
      <c r="NK439" t="s">
        <v>711</v>
      </c>
      <c r="NL439" t="s">
        <v>711</v>
      </c>
      <c r="NM439" t="s">
        <v>711</v>
      </c>
      <c r="NN439" t="s">
        <v>711</v>
      </c>
      <c r="NO439" t="s">
        <v>711</v>
      </c>
      <c r="NP439" t="s">
        <v>711</v>
      </c>
      <c r="NQ439" t="s">
        <v>711</v>
      </c>
      <c r="NR439" t="s">
        <v>711</v>
      </c>
      <c r="NS439" t="s">
        <v>711</v>
      </c>
      <c r="NT439" t="s">
        <v>711</v>
      </c>
      <c r="NU439" t="s">
        <v>711</v>
      </c>
      <c r="NV439" t="s">
        <v>711</v>
      </c>
      <c r="NW439" t="s">
        <v>711</v>
      </c>
      <c r="NX439" t="s">
        <v>711</v>
      </c>
    </row>
    <row r="440" spans="1:388" x14ac:dyDescent="0.25">
      <c r="A440">
        <v>439</v>
      </c>
      <c r="B440" t="s">
        <v>4754</v>
      </c>
      <c r="C440" t="s">
        <v>405</v>
      </c>
      <c r="D440" t="s">
        <v>408</v>
      </c>
      <c r="E440" t="s">
        <v>427</v>
      </c>
      <c r="F440" t="s">
        <v>461</v>
      </c>
      <c r="G440" t="s">
        <v>246</v>
      </c>
      <c r="FM440" t="s">
        <v>250</v>
      </c>
      <c r="FN440" t="s">
        <v>4756</v>
      </c>
      <c r="FO440" t="s">
        <v>4662</v>
      </c>
      <c r="MZ440" t="s">
        <v>712</v>
      </c>
      <c r="NA440" t="s">
        <v>712</v>
      </c>
      <c r="NB440" t="s">
        <v>711</v>
      </c>
      <c r="NC440" t="s">
        <v>711</v>
      </c>
      <c r="ND440" t="s">
        <v>711</v>
      </c>
      <c r="NE440" t="s">
        <v>711</v>
      </c>
      <c r="NF440" t="s">
        <v>711</v>
      </c>
      <c r="NG440" t="s">
        <v>711</v>
      </c>
      <c r="NI440" t="s">
        <v>712</v>
      </c>
      <c r="NJ440" t="s">
        <v>711</v>
      </c>
      <c r="NK440" t="s">
        <v>711</v>
      </c>
      <c r="NL440" t="s">
        <v>711</v>
      </c>
      <c r="NM440" t="s">
        <v>711</v>
      </c>
      <c r="NN440" t="s">
        <v>711</v>
      </c>
      <c r="NO440" t="s">
        <v>711</v>
      </c>
      <c r="NP440" t="s">
        <v>711</v>
      </c>
      <c r="NQ440" t="s">
        <v>711</v>
      </c>
      <c r="NR440" t="s">
        <v>711</v>
      </c>
      <c r="NS440" t="s">
        <v>711</v>
      </c>
      <c r="NT440" t="s">
        <v>711</v>
      </c>
      <c r="NU440" t="s">
        <v>711</v>
      </c>
      <c r="NV440" t="s">
        <v>711</v>
      </c>
      <c r="NW440" t="s">
        <v>711</v>
      </c>
      <c r="NX440" t="s">
        <v>711</v>
      </c>
    </row>
    <row r="441" spans="1:388" x14ac:dyDescent="0.25">
      <c r="A441">
        <v>440</v>
      </c>
      <c r="B441" t="s">
        <v>4754</v>
      </c>
      <c r="C441" t="s">
        <v>405</v>
      </c>
      <c r="D441" t="s">
        <v>408</v>
      </c>
      <c r="E441" t="s">
        <v>427</v>
      </c>
      <c r="F441" t="s">
        <v>2345</v>
      </c>
      <c r="G441" t="s">
        <v>246</v>
      </c>
      <c r="FG441" t="s">
        <v>250</v>
      </c>
      <c r="FH441" t="s">
        <v>4415</v>
      </c>
      <c r="FI441" t="s">
        <v>4415</v>
      </c>
      <c r="FJ441" t="s">
        <v>250</v>
      </c>
      <c r="FK441" t="s">
        <v>1384</v>
      </c>
      <c r="FL441" t="s">
        <v>1384</v>
      </c>
      <c r="MZ441" t="s">
        <v>712</v>
      </c>
      <c r="NA441" t="s">
        <v>711</v>
      </c>
      <c r="NB441" t="s">
        <v>711</v>
      </c>
      <c r="NC441" t="s">
        <v>711</v>
      </c>
      <c r="ND441" t="s">
        <v>711</v>
      </c>
      <c r="NE441" t="s">
        <v>711</v>
      </c>
      <c r="NF441" t="s">
        <v>711</v>
      </c>
      <c r="NG441" t="s">
        <v>711</v>
      </c>
      <c r="NI441" t="s">
        <v>712</v>
      </c>
      <c r="NJ441" t="s">
        <v>711</v>
      </c>
      <c r="NK441" t="s">
        <v>711</v>
      </c>
      <c r="NL441" t="s">
        <v>711</v>
      </c>
      <c r="NM441" t="s">
        <v>711</v>
      </c>
      <c r="NN441" t="s">
        <v>711</v>
      </c>
      <c r="NO441" t="s">
        <v>711</v>
      </c>
      <c r="NP441" t="s">
        <v>711</v>
      </c>
      <c r="NQ441" t="s">
        <v>711</v>
      </c>
      <c r="NR441" t="s">
        <v>711</v>
      </c>
      <c r="NS441" t="s">
        <v>711</v>
      </c>
      <c r="NT441" t="s">
        <v>711</v>
      </c>
      <c r="NU441" t="s">
        <v>711</v>
      </c>
      <c r="NV441" t="s">
        <v>711</v>
      </c>
      <c r="NW441" t="s">
        <v>711</v>
      </c>
      <c r="NX441" t="s">
        <v>711</v>
      </c>
    </row>
    <row r="442" spans="1:388" x14ac:dyDescent="0.25">
      <c r="A442">
        <v>441</v>
      </c>
      <c r="B442" t="s">
        <v>4754</v>
      </c>
      <c r="C442" t="s">
        <v>405</v>
      </c>
      <c r="D442" t="s">
        <v>408</v>
      </c>
      <c r="E442" t="s">
        <v>427</v>
      </c>
      <c r="F442" t="s">
        <v>2345</v>
      </c>
      <c r="G442" t="s">
        <v>246</v>
      </c>
      <c r="FG442" t="s">
        <v>250</v>
      </c>
      <c r="FH442" t="s">
        <v>4415</v>
      </c>
      <c r="FI442" t="s">
        <v>4415</v>
      </c>
      <c r="FJ442" t="s">
        <v>250</v>
      </c>
      <c r="FK442" t="s">
        <v>1384</v>
      </c>
      <c r="FL442" t="s">
        <v>1384</v>
      </c>
      <c r="MZ442" t="s">
        <v>712</v>
      </c>
      <c r="NA442" t="s">
        <v>711</v>
      </c>
      <c r="NB442" t="s">
        <v>711</v>
      </c>
      <c r="NC442" t="s">
        <v>711</v>
      </c>
      <c r="ND442" t="s">
        <v>711</v>
      </c>
      <c r="NE442" t="s">
        <v>711</v>
      </c>
      <c r="NF442" t="s">
        <v>711</v>
      </c>
      <c r="NG442" t="s">
        <v>711</v>
      </c>
      <c r="NI442" t="s">
        <v>712</v>
      </c>
      <c r="NJ442" t="s">
        <v>711</v>
      </c>
      <c r="NK442" t="s">
        <v>711</v>
      </c>
      <c r="NL442" t="s">
        <v>711</v>
      </c>
      <c r="NM442" t="s">
        <v>711</v>
      </c>
      <c r="NN442" t="s">
        <v>711</v>
      </c>
      <c r="NO442" t="s">
        <v>711</v>
      </c>
      <c r="NP442" t="s">
        <v>711</v>
      </c>
      <c r="NQ442" t="s">
        <v>711</v>
      </c>
      <c r="NR442" t="s">
        <v>711</v>
      </c>
      <c r="NS442" t="s">
        <v>711</v>
      </c>
      <c r="NT442" t="s">
        <v>711</v>
      </c>
      <c r="NU442" t="s">
        <v>711</v>
      </c>
      <c r="NV442" t="s">
        <v>711</v>
      </c>
      <c r="NW442" t="s">
        <v>711</v>
      </c>
      <c r="NX442" t="s">
        <v>711</v>
      </c>
    </row>
    <row r="443" spans="1:388" x14ac:dyDescent="0.25">
      <c r="A443">
        <v>442</v>
      </c>
      <c r="B443" t="s">
        <v>4754</v>
      </c>
      <c r="C443" t="s">
        <v>405</v>
      </c>
      <c r="D443" t="s">
        <v>408</v>
      </c>
      <c r="E443" t="s">
        <v>427</v>
      </c>
      <c r="F443" t="s">
        <v>2345</v>
      </c>
      <c r="G443" t="s">
        <v>246</v>
      </c>
      <c r="FG443" t="s">
        <v>250</v>
      </c>
      <c r="FH443" t="s">
        <v>4415</v>
      </c>
      <c r="FI443" t="s">
        <v>4415</v>
      </c>
      <c r="FJ443" t="s">
        <v>250</v>
      </c>
      <c r="FK443" t="s">
        <v>1384</v>
      </c>
      <c r="FL443" t="s">
        <v>1384</v>
      </c>
      <c r="MZ443" t="s">
        <v>712</v>
      </c>
      <c r="NA443" t="s">
        <v>711</v>
      </c>
      <c r="NB443" t="s">
        <v>711</v>
      </c>
      <c r="NC443" t="s">
        <v>711</v>
      </c>
      <c r="ND443" t="s">
        <v>711</v>
      </c>
      <c r="NE443" t="s">
        <v>711</v>
      </c>
      <c r="NF443" t="s">
        <v>711</v>
      </c>
      <c r="NG443" t="s">
        <v>711</v>
      </c>
      <c r="NI443" t="s">
        <v>712</v>
      </c>
      <c r="NJ443" t="s">
        <v>711</v>
      </c>
      <c r="NK443" t="s">
        <v>711</v>
      </c>
      <c r="NL443" t="s">
        <v>711</v>
      </c>
      <c r="NM443" t="s">
        <v>711</v>
      </c>
      <c r="NN443" t="s">
        <v>711</v>
      </c>
      <c r="NO443" t="s">
        <v>711</v>
      </c>
      <c r="NP443" t="s">
        <v>711</v>
      </c>
      <c r="NQ443" t="s">
        <v>711</v>
      </c>
      <c r="NR443" t="s">
        <v>711</v>
      </c>
      <c r="NS443" t="s">
        <v>711</v>
      </c>
      <c r="NT443" t="s">
        <v>711</v>
      </c>
      <c r="NU443" t="s">
        <v>711</v>
      </c>
      <c r="NV443" t="s">
        <v>711</v>
      </c>
      <c r="NW443" t="s">
        <v>711</v>
      </c>
      <c r="NX443" t="s">
        <v>711</v>
      </c>
    </row>
    <row r="444" spans="1:388" x14ac:dyDescent="0.25">
      <c r="A444">
        <v>443</v>
      </c>
      <c r="B444" t="s">
        <v>4754</v>
      </c>
      <c r="C444" t="s">
        <v>405</v>
      </c>
      <c r="D444" t="s">
        <v>408</v>
      </c>
      <c r="E444" t="s">
        <v>427</v>
      </c>
      <c r="F444" t="s">
        <v>2345</v>
      </c>
      <c r="G444" t="s">
        <v>246</v>
      </c>
      <c r="FG444" t="s">
        <v>250</v>
      </c>
      <c r="FH444" t="s">
        <v>4415</v>
      </c>
      <c r="FI444" t="s">
        <v>4415</v>
      </c>
      <c r="FJ444" t="s">
        <v>250</v>
      </c>
      <c r="FK444" t="s">
        <v>1384</v>
      </c>
      <c r="FL444" t="s">
        <v>1384</v>
      </c>
      <c r="MZ444" t="s">
        <v>712</v>
      </c>
      <c r="NA444" t="s">
        <v>711</v>
      </c>
      <c r="NB444" t="s">
        <v>711</v>
      </c>
      <c r="NC444" t="s">
        <v>711</v>
      </c>
      <c r="ND444" t="s">
        <v>711</v>
      </c>
      <c r="NE444" t="s">
        <v>711</v>
      </c>
      <c r="NF444" t="s">
        <v>711</v>
      </c>
      <c r="NG444" t="s">
        <v>711</v>
      </c>
      <c r="NI444" t="s">
        <v>712</v>
      </c>
      <c r="NJ444" t="s">
        <v>711</v>
      </c>
      <c r="NK444" t="s">
        <v>711</v>
      </c>
      <c r="NL444" t="s">
        <v>711</v>
      </c>
      <c r="NM444" t="s">
        <v>711</v>
      </c>
      <c r="NN444" t="s">
        <v>711</v>
      </c>
      <c r="NO444" t="s">
        <v>711</v>
      </c>
      <c r="NP444" t="s">
        <v>711</v>
      </c>
      <c r="NQ444" t="s">
        <v>711</v>
      </c>
      <c r="NR444" t="s">
        <v>711</v>
      </c>
      <c r="NS444" t="s">
        <v>711</v>
      </c>
      <c r="NT444" t="s">
        <v>711</v>
      </c>
      <c r="NU444" t="s">
        <v>711</v>
      </c>
      <c r="NV444" t="s">
        <v>711</v>
      </c>
      <c r="NW444" t="s">
        <v>711</v>
      </c>
      <c r="NX444" t="s">
        <v>711</v>
      </c>
    </row>
    <row r="445" spans="1:388" x14ac:dyDescent="0.25">
      <c r="A445">
        <v>444</v>
      </c>
      <c r="B445" t="s">
        <v>4754</v>
      </c>
      <c r="C445" t="s">
        <v>405</v>
      </c>
      <c r="D445" t="s">
        <v>408</v>
      </c>
      <c r="E445" t="s">
        <v>427</v>
      </c>
      <c r="F445" t="s">
        <v>461</v>
      </c>
      <c r="G445" t="s">
        <v>246</v>
      </c>
      <c r="P445" t="s">
        <v>250</v>
      </c>
      <c r="Q445" t="s">
        <v>317</v>
      </c>
      <c r="R445" t="s">
        <v>857</v>
      </c>
      <c r="S445" t="s">
        <v>1452</v>
      </c>
      <c r="T445" t="s">
        <v>1452</v>
      </c>
      <c r="U445" t="s">
        <v>10</v>
      </c>
      <c r="V445" t="s">
        <v>10</v>
      </c>
      <c r="W445" t="s">
        <v>1385</v>
      </c>
      <c r="AE445" t="s">
        <v>250</v>
      </c>
      <c r="AF445" t="s">
        <v>857</v>
      </c>
      <c r="AG445" t="s">
        <v>1443</v>
      </c>
      <c r="AH445" t="s">
        <v>1443</v>
      </c>
      <c r="AI445" t="s">
        <v>10</v>
      </c>
      <c r="AJ445" t="s">
        <v>10</v>
      </c>
      <c r="AK445" t="s">
        <v>1343</v>
      </c>
      <c r="BO445" t="s">
        <v>250</v>
      </c>
      <c r="BP445" t="s">
        <v>252</v>
      </c>
      <c r="BQ445" t="s">
        <v>857</v>
      </c>
      <c r="BR445" t="s">
        <v>4610</v>
      </c>
      <c r="BS445" t="s">
        <v>4610</v>
      </c>
      <c r="BT445" t="s">
        <v>10</v>
      </c>
      <c r="BU445" t="s">
        <v>10</v>
      </c>
      <c r="BV445" t="s">
        <v>1385</v>
      </c>
      <c r="CE445" t="s">
        <v>250</v>
      </c>
      <c r="CF445" t="s">
        <v>257</v>
      </c>
      <c r="CG445" t="s">
        <v>857</v>
      </c>
      <c r="CH445" t="s">
        <v>1509</v>
      </c>
      <c r="CI445" t="s">
        <v>1509</v>
      </c>
      <c r="CJ445" t="s">
        <v>10</v>
      </c>
      <c r="CK445" t="s">
        <v>10</v>
      </c>
      <c r="CL445" t="s">
        <v>1343</v>
      </c>
      <c r="GN445" t="s">
        <v>253</v>
      </c>
      <c r="GO445" t="s">
        <v>253</v>
      </c>
      <c r="GW445" t="s">
        <v>9</v>
      </c>
      <c r="GX445" t="s">
        <v>1482</v>
      </c>
      <c r="GY445" t="s">
        <v>1268</v>
      </c>
      <c r="HA445" t="s">
        <v>1354</v>
      </c>
      <c r="MZ445" t="s">
        <v>712</v>
      </c>
      <c r="NA445" t="s">
        <v>712</v>
      </c>
      <c r="NB445" t="s">
        <v>711</v>
      </c>
      <c r="NC445" t="s">
        <v>711</v>
      </c>
      <c r="ND445" t="s">
        <v>711</v>
      </c>
      <c r="NE445" t="s">
        <v>711</v>
      </c>
      <c r="NF445" t="s">
        <v>711</v>
      </c>
      <c r="NG445" t="s">
        <v>711</v>
      </c>
      <c r="NI445" t="s">
        <v>712</v>
      </c>
      <c r="NJ445" t="s">
        <v>711</v>
      </c>
      <c r="NK445" t="s">
        <v>711</v>
      </c>
      <c r="NL445" t="s">
        <v>711</v>
      </c>
      <c r="NM445" t="s">
        <v>711</v>
      </c>
      <c r="NN445" t="s">
        <v>711</v>
      </c>
      <c r="NO445" t="s">
        <v>711</v>
      </c>
      <c r="NP445" t="s">
        <v>711</v>
      </c>
      <c r="NQ445" t="s">
        <v>711</v>
      </c>
      <c r="NR445" t="s">
        <v>711</v>
      </c>
      <c r="NS445" t="s">
        <v>711</v>
      </c>
      <c r="NT445" t="s">
        <v>711</v>
      </c>
      <c r="NU445" t="s">
        <v>711</v>
      </c>
      <c r="NV445" t="s">
        <v>711</v>
      </c>
      <c r="NW445" t="s">
        <v>711</v>
      </c>
      <c r="NX445" t="s">
        <v>711</v>
      </c>
    </row>
    <row r="446" spans="1:388" x14ac:dyDescent="0.25">
      <c r="A446">
        <v>445</v>
      </c>
      <c r="B446" t="s">
        <v>4754</v>
      </c>
      <c r="C446" t="s">
        <v>405</v>
      </c>
      <c r="D446" t="s">
        <v>408</v>
      </c>
      <c r="E446" t="s">
        <v>427</v>
      </c>
      <c r="F446" t="s">
        <v>461</v>
      </c>
      <c r="G446" t="s">
        <v>246</v>
      </c>
      <c r="P446" t="s">
        <v>250</v>
      </c>
      <c r="Q446" t="s">
        <v>317</v>
      </c>
      <c r="R446" t="s">
        <v>857</v>
      </c>
      <c r="S446" t="s">
        <v>1452</v>
      </c>
      <c r="T446" t="s">
        <v>1452</v>
      </c>
      <c r="U446" t="s">
        <v>10</v>
      </c>
      <c r="V446" t="s">
        <v>10</v>
      </c>
      <c r="W446" t="s">
        <v>1342</v>
      </c>
      <c r="AE446" t="s">
        <v>250</v>
      </c>
      <c r="AF446" t="s">
        <v>857</v>
      </c>
      <c r="AG446" t="s">
        <v>1443</v>
      </c>
      <c r="AH446" t="s">
        <v>1443</v>
      </c>
      <c r="AI446" t="s">
        <v>10</v>
      </c>
      <c r="AJ446" t="s">
        <v>10</v>
      </c>
      <c r="AK446" t="s">
        <v>1385</v>
      </c>
      <c r="BO446" t="s">
        <v>250</v>
      </c>
      <c r="BP446" t="s">
        <v>252</v>
      </c>
      <c r="BQ446" t="s">
        <v>857</v>
      </c>
      <c r="BR446" t="s">
        <v>4610</v>
      </c>
      <c r="BS446" t="s">
        <v>4610</v>
      </c>
      <c r="BT446" t="s">
        <v>10</v>
      </c>
      <c r="BU446" t="s">
        <v>10</v>
      </c>
      <c r="BV446" t="s">
        <v>1385</v>
      </c>
      <c r="CE446" t="s">
        <v>250</v>
      </c>
      <c r="CF446" t="s">
        <v>257</v>
      </c>
      <c r="CG446" t="s">
        <v>857</v>
      </c>
      <c r="CH446" t="s">
        <v>1509</v>
      </c>
      <c r="CI446" t="s">
        <v>1509</v>
      </c>
      <c r="CJ446" t="s">
        <v>10</v>
      </c>
      <c r="CK446" t="s">
        <v>10</v>
      </c>
      <c r="CL446" t="s">
        <v>1343</v>
      </c>
      <c r="GN446" t="s">
        <v>253</v>
      </c>
      <c r="GO446" t="s">
        <v>253</v>
      </c>
      <c r="GW446" t="s">
        <v>9</v>
      </c>
      <c r="GX446" t="s">
        <v>1482</v>
      </c>
      <c r="GY446" t="s">
        <v>1268</v>
      </c>
      <c r="HA446" t="s">
        <v>1354</v>
      </c>
      <c r="MZ446" t="s">
        <v>712</v>
      </c>
      <c r="NA446" t="s">
        <v>712</v>
      </c>
      <c r="NB446" t="s">
        <v>711</v>
      </c>
      <c r="NC446" t="s">
        <v>711</v>
      </c>
      <c r="ND446" t="s">
        <v>711</v>
      </c>
      <c r="NE446" t="s">
        <v>711</v>
      </c>
      <c r="NF446" t="s">
        <v>711</v>
      </c>
      <c r="NG446" t="s">
        <v>711</v>
      </c>
      <c r="NI446" t="s">
        <v>711</v>
      </c>
      <c r="NJ446" t="s">
        <v>711</v>
      </c>
      <c r="NK446" t="s">
        <v>712</v>
      </c>
      <c r="NL446" t="s">
        <v>711</v>
      </c>
      <c r="NM446" t="s">
        <v>712</v>
      </c>
      <c r="NN446" t="s">
        <v>711</v>
      </c>
      <c r="NO446" t="s">
        <v>711</v>
      </c>
      <c r="NP446" t="s">
        <v>711</v>
      </c>
      <c r="NQ446" t="s">
        <v>711</v>
      </c>
      <c r="NR446" t="s">
        <v>711</v>
      </c>
      <c r="NS446" t="s">
        <v>711</v>
      </c>
      <c r="NT446" t="s">
        <v>711</v>
      </c>
      <c r="NU446" t="s">
        <v>711</v>
      </c>
      <c r="NV446" t="s">
        <v>711</v>
      </c>
      <c r="NW446" t="s">
        <v>711</v>
      </c>
      <c r="NX446" t="s">
        <v>711</v>
      </c>
    </row>
    <row r="447" spans="1:388" x14ac:dyDescent="0.25">
      <c r="A447">
        <v>446</v>
      </c>
      <c r="B447" t="s">
        <v>4754</v>
      </c>
      <c r="C447" t="s">
        <v>405</v>
      </c>
      <c r="D447" t="s">
        <v>408</v>
      </c>
      <c r="E447" t="s">
        <v>427</v>
      </c>
      <c r="F447" t="s">
        <v>461</v>
      </c>
      <c r="G447" t="s">
        <v>246</v>
      </c>
      <c r="EV447" t="s">
        <v>250</v>
      </c>
      <c r="EW447" t="s">
        <v>1360</v>
      </c>
      <c r="EX447" t="s">
        <v>1360</v>
      </c>
      <c r="EY447" t="s">
        <v>250</v>
      </c>
      <c r="EZ447" t="s">
        <v>1345</v>
      </c>
      <c r="FA447" t="s">
        <v>1391</v>
      </c>
      <c r="FB447" t="s">
        <v>1391</v>
      </c>
      <c r="FC447" t="s">
        <v>250</v>
      </c>
      <c r="FD447" t="s">
        <v>484</v>
      </c>
      <c r="FE447" t="s">
        <v>1384</v>
      </c>
      <c r="FF447" t="s">
        <v>2928</v>
      </c>
      <c r="MZ447" t="s">
        <v>712</v>
      </c>
      <c r="NA447" t="s">
        <v>711</v>
      </c>
      <c r="NB447" t="s">
        <v>711</v>
      </c>
      <c r="NC447" t="s">
        <v>711</v>
      </c>
      <c r="ND447" t="s">
        <v>711</v>
      </c>
      <c r="NE447" t="s">
        <v>711</v>
      </c>
      <c r="NF447" t="s">
        <v>711</v>
      </c>
      <c r="NG447" t="s">
        <v>711</v>
      </c>
      <c r="NI447" t="s">
        <v>712</v>
      </c>
      <c r="NJ447" t="s">
        <v>711</v>
      </c>
      <c r="NK447" t="s">
        <v>711</v>
      </c>
      <c r="NL447" t="s">
        <v>711</v>
      </c>
      <c r="NM447" t="s">
        <v>711</v>
      </c>
      <c r="NN447" t="s">
        <v>711</v>
      </c>
      <c r="NO447" t="s">
        <v>711</v>
      </c>
      <c r="NP447" t="s">
        <v>711</v>
      </c>
      <c r="NQ447" t="s">
        <v>711</v>
      </c>
      <c r="NR447" t="s">
        <v>711</v>
      </c>
      <c r="NS447" t="s">
        <v>711</v>
      </c>
      <c r="NT447" t="s">
        <v>711</v>
      </c>
      <c r="NU447" t="s">
        <v>711</v>
      </c>
      <c r="NV447" t="s">
        <v>711</v>
      </c>
      <c r="NW447" t="s">
        <v>711</v>
      </c>
      <c r="NX447" t="s">
        <v>711</v>
      </c>
    </row>
    <row r="448" spans="1:388" x14ac:dyDescent="0.25">
      <c r="A448">
        <v>447</v>
      </c>
      <c r="B448" t="s">
        <v>4754</v>
      </c>
      <c r="C448" t="s">
        <v>405</v>
      </c>
      <c r="D448" t="s">
        <v>408</v>
      </c>
      <c r="E448" t="s">
        <v>427</v>
      </c>
      <c r="F448" t="s">
        <v>461</v>
      </c>
      <c r="G448" t="s">
        <v>246</v>
      </c>
      <c r="EV448" t="s">
        <v>250</v>
      </c>
      <c r="EW448" t="s">
        <v>1360</v>
      </c>
      <c r="EX448" t="s">
        <v>1360</v>
      </c>
      <c r="EY448" t="s">
        <v>250</v>
      </c>
      <c r="EZ448" t="s">
        <v>1345</v>
      </c>
      <c r="FA448" t="s">
        <v>1391</v>
      </c>
      <c r="FB448" t="s">
        <v>1391</v>
      </c>
      <c r="FC448" t="s">
        <v>250</v>
      </c>
      <c r="FD448" t="s">
        <v>484</v>
      </c>
      <c r="FE448" t="s">
        <v>1384</v>
      </c>
      <c r="FF448" t="s">
        <v>2928</v>
      </c>
      <c r="MZ448" t="s">
        <v>712</v>
      </c>
      <c r="NA448" t="s">
        <v>711</v>
      </c>
      <c r="NB448" t="s">
        <v>711</v>
      </c>
      <c r="NC448" t="s">
        <v>711</v>
      </c>
      <c r="ND448" t="s">
        <v>711</v>
      </c>
      <c r="NE448" t="s">
        <v>711</v>
      </c>
      <c r="NF448" t="s">
        <v>711</v>
      </c>
      <c r="NG448" t="s">
        <v>711</v>
      </c>
      <c r="NI448" t="s">
        <v>712</v>
      </c>
      <c r="NJ448" t="s">
        <v>711</v>
      </c>
      <c r="NK448" t="s">
        <v>711</v>
      </c>
      <c r="NL448" t="s">
        <v>711</v>
      </c>
      <c r="NM448" t="s">
        <v>711</v>
      </c>
      <c r="NN448" t="s">
        <v>711</v>
      </c>
      <c r="NO448" t="s">
        <v>711</v>
      </c>
      <c r="NP448" t="s">
        <v>711</v>
      </c>
      <c r="NQ448" t="s">
        <v>711</v>
      </c>
      <c r="NR448" t="s">
        <v>711</v>
      </c>
      <c r="NS448" t="s">
        <v>711</v>
      </c>
      <c r="NT448" t="s">
        <v>711</v>
      </c>
      <c r="NU448" t="s">
        <v>711</v>
      </c>
      <c r="NV448" t="s">
        <v>711</v>
      </c>
      <c r="NW448" t="s">
        <v>711</v>
      </c>
      <c r="NX448" t="s">
        <v>711</v>
      </c>
    </row>
    <row r="449" spans="1:388" x14ac:dyDescent="0.25">
      <c r="A449">
        <v>448</v>
      </c>
      <c r="B449" t="s">
        <v>4754</v>
      </c>
      <c r="C449" t="s">
        <v>405</v>
      </c>
      <c r="D449" t="s">
        <v>408</v>
      </c>
      <c r="E449" t="s">
        <v>427</v>
      </c>
      <c r="F449" t="s">
        <v>461</v>
      </c>
      <c r="G449" t="s">
        <v>246</v>
      </c>
      <c r="EV449" t="s">
        <v>250</v>
      </c>
      <c r="EW449" t="s">
        <v>1360</v>
      </c>
      <c r="EX449" t="s">
        <v>1360</v>
      </c>
      <c r="EY449" t="s">
        <v>250</v>
      </c>
      <c r="EZ449" t="s">
        <v>1345</v>
      </c>
      <c r="FA449" t="s">
        <v>1391</v>
      </c>
      <c r="FB449" t="s">
        <v>1391</v>
      </c>
      <c r="FC449" t="s">
        <v>250</v>
      </c>
      <c r="FD449" t="s">
        <v>484</v>
      </c>
      <c r="FE449" t="s">
        <v>1384</v>
      </c>
      <c r="FF449" t="s">
        <v>2928</v>
      </c>
      <c r="MZ449" t="s">
        <v>712</v>
      </c>
      <c r="NA449" t="s">
        <v>711</v>
      </c>
      <c r="NB449" t="s">
        <v>711</v>
      </c>
      <c r="NC449" t="s">
        <v>711</v>
      </c>
      <c r="ND449" t="s">
        <v>711</v>
      </c>
      <c r="NE449" t="s">
        <v>711</v>
      </c>
      <c r="NF449" t="s">
        <v>711</v>
      </c>
      <c r="NG449" t="s">
        <v>711</v>
      </c>
      <c r="NI449" t="s">
        <v>712</v>
      </c>
      <c r="NJ449" t="s">
        <v>711</v>
      </c>
      <c r="NK449" t="s">
        <v>711</v>
      </c>
      <c r="NL449" t="s">
        <v>711</v>
      </c>
      <c r="NM449" t="s">
        <v>711</v>
      </c>
      <c r="NN449" t="s">
        <v>711</v>
      </c>
      <c r="NO449" t="s">
        <v>711</v>
      </c>
      <c r="NP449" t="s">
        <v>711</v>
      </c>
      <c r="NQ449" t="s">
        <v>711</v>
      </c>
      <c r="NR449" t="s">
        <v>711</v>
      </c>
      <c r="NS449" t="s">
        <v>711</v>
      </c>
      <c r="NT449" t="s">
        <v>711</v>
      </c>
      <c r="NU449" t="s">
        <v>711</v>
      </c>
      <c r="NV449" t="s">
        <v>711</v>
      </c>
      <c r="NW449" t="s">
        <v>711</v>
      </c>
      <c r="NX449" t="s">
        <v>711</v>
      </c>
    </row>
    <row r="450" spans="1:388" x14ac:dyDescent="0.25">
      <c r="A450">
        <v>449</v>
      </c>
      <c r="B450" t="s">
        <v>4754</v>
      </c>
      <c r="C450" t="s">
        <v>405</v>
      </c>
      <c r="D450" t="s">
        <v>408</v>
      </c>
      <c r="E450" t="s">
        <v>427</v>
      </c>
      <c r="F450" t="s">
        <v>2348</v>
      </c>
      <c r="G450" t="s">
        <v>246</v>
      </c>
      <c r="EV450" t="s">
        <v>250</v>
      </c>
      <c r="EW450" t="s">
        <v>1360</v>
      </c>
      <c r="EX450" t="s">
        <v>1360</v>
      </c>
      <c r="EY450" t="s">
        <v>250</v>
      </c>
      <c r="EZ450" t="s">
        <v>1345</v>
      </c>
      <c r="FA450" t="s">
        <v>1391</v>
      </c>
      <c r="FB450" t="s">
        <v>1391</v>
      </c>
      <c r="FC450" t="s">
        <v>250</v>
      </c>
      <c r="FD450" t="s">
        <v>484</v>
      </c>
      <c r="FE450" t="s">
        <v>1384</v>
      </c>
      <c r="FF450" t="s">
        <v>2928</v>
      </c>
      <c r="MZ450" t="s">
        <v>712</v>
      </c>
      <c r="NA450" t="s">
        <v>711</v>
      </c>
      <c r="NB450" t="s">
        <v>711</v>
      </c>
      <c r="NC450" t="s">
        <v>711</v>
      </c>
      <c r="ND450" t="s">
        <v>711</v>
      </c>
      <c r="NE450" t="s">
        <v>711</v>
      </c>
      <c r="NF450" t="s">
        <v>711</v>
      </c>
      <c r="NG450" t="s">
        <v>711</v>
      </c>
      <c r="NI450" t="s">
        <v>712</v>
      </c>
      <c r="NJ450" t="s">
        <v>711</v>
      </c>
      <c r="NK450" t="s">
        <v>711</v>
      </c>
      <c r="NL450" t="s">
        <v>711</v>
      </c>
      <c r="NM450" t="s">
        <v>711</v>
      </c>
      <c r="NN450" t="s">
        <v>711</v>
      </c>
      <c r="NO450" t="s">
        <v>711</v>
      </c>
      <c r="NP450" t="s">
        <v>711</v>
      </c>
      <c r="NQ450" t="s">
        <v>711</v>
      </c>
      <c r="NR450" t="s">
        <v>711</v>
      </c>
      <c r="NS450" t="s">
        <v>711</v>
      </c>
      <c r="NT450" t="s">
        <v>711</v>
      </c>
      <c r="NU450" t="s">
        <v>711</v>
      </c>
      <c r="NV450" t="s">
        <v>711</v>
      </c>
      <c r="NW450" t="s">
        <v>711</v>
      </c>
      <c r="NX450" t="s">
        <v>711</v>
      </c>
    </row>
    <row r="451" spans="1:388" x14ac:dyDescent="0.25">
      <c r="A451">
        <v>450</v>
      </c>
      <c r="B451" t="s">
        <v>4754</v>
      </c>
      <c r="C451" t="s">
        <v>405</v>
      </c>
      <c r="D451" t="s">
        <v>408</v>
      </c>
      <c r="E451" t="s">
        <v>427</v>
      </c>
      <c r="F451" t="s">
        <v>461</v>
      </c>
      <c r="G451" t="s">
        <v>246</v>
      </c>
      <c r="H451" t="s">
        <v>250</v>
      </c>
      <c r="I451" t="s">
        <v>317</v>
      </c>
      <c r="J451" t="s">
        <v>280</v>
      </c>
      <c r="K451" t="s">
        <v>1346</v>
      </c>
      <c r="L451" t="s">
        <v>4655</v>
      </c>
      <c r="M451" t="s">
        <v>10</v>
      </c>
      <c r="N451" t="s">
        <v>10</v>
      </c>
      <c r="O451" t="s">
        <v>1385</v>
      </c>
      <c r="X451" t="s">
        <v>250</v>
      </c>
      <c r="Y451" t="s">
        <v>280</v>
      </c>
      <c r="Z451" t="s">
        <v>1346</v>
      </c>
      <c r="AA451" t="s">
        <v>4628</v>
      </c>
      <c r="AB451" t="s">
        <v>10</v>
      </c>
      <c r="AC451" t="s">
        <v>10</v>
      </c>
      <c r="AD451" t="s">
        <v>1385</v>
      </c>
      <c r="AL451" t="s">
        <v>250</v>
      </c>
      <c r="AM451" t="s">
        <v>256</v>
      </c>
      <c r="AN451" t="s">
        <v>1358</v>
      </c>
      <c r="AO451" t="s">
        <v>1358</v>
      </c>
      <c r="AP451" t="s">
        <v>10</v>
      </c>
      <c r="AQ451" t="s">
        <v>10</v>
      </c>
      <c r="AR451" t="s">
        <v>1349</v>
      </c>
      <c r="AS451" t="s">
        <v>250</v>
      </c>
      <c r="AT451" t="s">
        <v>256</v>
      </c>
      <c r="AU451" t="s">
        <v>1369</v>
      </c>
      <c r="AV451" t="s">
        <v>1369</v>
      </c>
      <c r="AW451" t="s">
        <v>10</v>
      </c>
      <c r="AX451" t="s">
        <v>10</v>
      </c>
      <c r="AY451" t="s">
        <v>1343</v>
      </c>
      <c r="BG451" t="s">
        <v>250</v>
      </c>
      <c r="BH451" t="s">
        <v>252</v>
      </c>
      <c r="BI451" t="s">
        <v>280</v>
      </c>
      <c r="BJ451" t="s">
        <v>1350</v>
      </c>
      <c r="BK451" t="s">
        <v>1401</v>
      </c>
      <c r="BL451" t="s">
        <v>10</v>
      </c>
      <c r="BM451" t="s">
        <v>10</v>
      </c>
      <c r="BN451" t="s">
        <v>1349</v>
      </c>
      <c r="BW451" t="s">
        <v>250</v>
      </c>
      <c r="BX451" t="s">
        <v>257</v>
      </c>
      <c r="BY451" t="s">
        <v>280</v>
      </c>
      <c r="BZ451" t="s">
        <v>1350</v>
      </c>
      <c r="CA451" t="s">
        <v>1511</v>
      </c>
      <c r="CB451" t="s">
        <v>10</v>
      </c>
      <c r="CC451" t="s">
        <v>10</v>
      </c>
      <c r="CD451" t="s">
        <v>1343</v>
      </c>
      <c r="CT451" t="s">
        <v>250</v>
      </c>
      <c r="CU451" t="s">
        <v>272</v>
      </c>
      <c r="CV451" t="s">
        <v>259</v>
      </c>
      <c r="CW451" t="s">
        <v>1351</v>
      </c>
      <c r="CX451" t="s">
        <v>1360</v>
      </c>
      <c r="CY451" t="s">
        <v>10</v>
      </c>
      <c r="CZ451" t="s">
        <v>10</v>
      </c>
      <c r="DA451" t="s">
        <v>1349</v>
      </c>
      <c r="DE451" t="s">
        <v>250</v>
      </c>
      <c r="DF451" t="s">
        <v>262</v>
      </c>
      <c r="DG451" t="s">
        <v>1358</v>
      </c>
      <c r="DH451" t="s">
        <v>1386</v>
      </c>
      <c r="DI451" t="s">
        <v>10</v>
      </c>
      <c r="DJ451" t="s">
        <v>10</v>
      </c>
      <c r="DK451" t="s">
        <v>1349</v>
      </c>
      <c r="DL451" t="s">
        <v>250</v>
      </c>
      <c r="DM451" t="s">
        <v>1360</v>
      </c>
      <c r="DN451" t="s">
        <v>1360</v>
      </c>
      <c r="DO451" t="s">
        <v>10</v>
      </c>
      <c r="DP451" t="s">
        <v>10</v>
      </c>
      <c r="DQ451" t="s">
        <v>1385</v>
      </c>
      <c r="DR451" t="s">
        <v>250</v>
      </c>
      <c r="DS451" t="s">
        <v>1437</v>
      </c>
      <c r="DT451" t="s">
        <v>1437</v>
      </c>
      <c r="DU451" t="s">
        <v>10</v>
      </c>
      <c r="DV451" t="s">
        <v>9</v>
      </c>
      <c r="DW451" t="s">
        <v>1385</v>
      </c>
      <c r="DX451" t="s">
        <v>250</v>
      </c>
      <c r="DY451" t="s">
        <v>1350</v>
      </c>
      <c r="DZ451" t="s">
        <v>1350</v>
      </c>
      <c r="EA451" t="s">
        <v>10</v>
      </c>
      <c r="EB451" t="s">
        <v>9</v>
      </c>
      <c r="EC451" t="s">
        <v>1385</v>
      </c>
      <c r="ED451" t="s">
        <v>250</v>
      </c>
      <c r="EE451" t="s">
        <v>1431</v>
      </c>
      <c r="EF451" t="s">
        <v>1431</v>
      </c>
      <c r="EG451" t="s">
        <v>10</v>
      </c>
      <c r="EH451" t="s">
        <v>9</v>
      </c>
      <c r="EI451" t="s">
        <v>1342</v>
      </c>
      <c r="EJ451" t="s">
        <v>250</v>
      </c>
      <c r="EK451" t="s">
        <v>1431</v>
      </c>
      <c r="EL451" t="s">
        <v>1431</v>
      </c>
      <c r="EM451" t="s">
        <v>10</v>
      </c>
      <c r="EN451" t="s">
        <v>9</v>
      </c>
      <c r="EO451" t="s">
        <v>1385</v>
      </c>
      <c r="EP451" t="s">
        <v>250</v>
      </c>
      <c r="EQ451" t="s">
        <v>1485</v>
      </c>
      <c r="ER451" t="s">
        <v>1485</v>
      </c>
      <c r="ES451" t="s">
        <v>10</v>
      </c>
      <c r="ET451" t="s">
        <v>9</v>
      </c>
      <c r="EU451" t="s">
        <v>1342</v>
      </c>
      <c r="GN451" t="s">
        <v>253</v>
      </c>
      <c r="GO451" t="s">
        <v>253</v>
      </c>
      <c r="GP451" t="s">
        <v>253</v>
      </c>
      <c r="GW451" t="s">
        <v>9</v>
      </c>
      <c r="GX451" t="s">
        <v>1482</v>
      </c>
      <c r="GY451" t="s">
        <v>1268</v>
      </c>
      <c r="HA451" t="s">
        <v>1354</v>
      </c>
      <c r="HB451" t="s">
        <v>9</v>
      </c>
      <c r="HC451" t="s">
        <v>1482</v>
      </c>
      <c r="HD451" t="s">
        <v>284</v>
      </c>
      <c r="HE451" t="s">
        <v>1268</v>
      </c>
      <c r="HG451" t="s">
        <v>1354</v>
      </c>
      <c r="LS451" t="s">
        <v>254</v>
      </c>
      <c r="MZ451" t="s">
        <v>712</v>
      </c>
      <c r="NA451" t="s">
        <v>712</v>
      </c>
      <c r="NB451" t="s">
        <v>711</v>
      </c>
      <c r="NC451" t="s">
        <v>711</v>
      </c>
      <c r="ND451" t="s">
        <v>711</v>
      </c>
      <c r="NE451" t="s">
        <v>711</v>
      </c>
      <c r="NF451" t="s">
        <v>711</v>
      </c>
      <c r="NG451" t="s">
        <v>711</v>
      </c>
      <c r="NI451" t="s">
        <v>712</v>
      </c>
      <c r="NJ451" t="s">
        <v>711</v>
      </c>
      <c r="NK451" t="s">
        <v>711</v>
      </c>
      <c r="NL451" t="s">
        <v>711</v>
      </c>
      <c r="NM451" t="s">
        <v>711</v>
      </c>
      <c r="NN451" t="s">
        <v>711</v>
      </c>
      <c r="NO451" t="s">
        <v>711</v>
      </c>
      <c r="NP451" t="s">
        <v>711</v>
      </c>
      <c r="NQ451" t="s">
        <v>711</v>
      </c>
      <c r="NR451" t="s">
        <v>711</v>
      </c>
      <c r="NS451" t="s">
        <v>711</v>
      </c>
      <c r="NT451" t="s">
        <v>711</v>
      </c>
      <c r="NU451" t="s">
        <v>711</v>
      </c>
      <c r="NV451" t="s">
        <v>711</v>
      </c>
      <c r="NW451" t="s">
        <v>711</v>
      </c>
      <c r="NX451" t="s">
        <v>711</v>
      </c>
    </row>
    <row r="452" spans="1:388" x14ac:dyDescent="0.25">
      <c r="A452">
        <v>451</v>
      </c>
      <c r="B452" t="s">
        <v>4754</v>
      </c>
      <c r="C452" t="s">
        <v>405</v>
      </c>
      <c r="D452" t="s">
        <v>408</v>
      </c>
      <c r="E452" t="s">
        <v>427</v>
      </c>
      <c r="F452" t="s">
        <v>461</v>
      </c>
      <c r="G452" t="s">
        <v>246</v>
      </c>
      <c r="H452" t="s">
        <v>250</v>
      </c>
      <c r="I452" t="s">
        <v>317</v>
      </c>
      <c r="J452" t="s">
        <v>280</v>
      </c>
      <c r="K452" t="s">
        <v>1346</v>
      </c>
      <c r="L452" t="s">
        <v>4655</v>
      </c>
      <c r="M452" t="s">
        <v>10</v>
      </c>
      <c r="N452" t="s">
        <v>10</v>
      </c>
      <c r="O452" t="s">
        <v>1385</v>
      </c>
      <c r="X452" t="s">
        <v>250</v>
      </c>
      <c r="Y452" t="s">
        <v>280</v>
      </c>
      <c r="Z452" t="s">
        <v>1346</v>
      </c>
      <c r="AA452" t="s">
        <v>4628</v>
      </c>
      <c r="AB452" t="s">
        <v>10</v>
      </c>
      <c r="AC452" t="s">
        <v>10</v>
      </c>
      <c r="AD452" t="s">
        <v>1343</v>
      </c>
      <c r="AL452" t="s">
        <v>250</v>
      </c>
      <c r="AM452" t="s">
        <v>256</v>
      </c>
      <c r="AN452" t="s">
        <v>1358</v>
      </c>
      <c r="AO452" t="s">
        <v>1358</v>
      </c>
      <c r="AP452" t="s">
        <v>10</v>
      </c>
      <c r="AQ452" t="s">
        <v>10</v>
      </c>
      <c r="AR452" t="s">
        <v>1349</v>
      </c>
      <c r="AS452" t="s">
        <v>250</v>
      </c>
      <c r="AT452" t="s">
        <v>256</v>
      </c>
      <c r="AU452" t="s">
        <v>1369</v>
      </c>
      <c r="AV452" t="s">
        <v>1369</v>
      </c>
      <c r="AW452" t="s">
        <v>10</v>
      </c>
      <c r="AX452" t="s">
        <v>10</v>
      </c>
      <c r="AY452" t="s">
        <v>1343</v>
      </c>
      <c r="BG452" t="s">
        <v>250</v>
      </c>
      <c r="BH452" t="s">
        <v>252</v>
      </c>
      <c r="BI452" t="s">
        <v>280</v>
      </c>
      <c r="BJ452" t="s">
        <v>1350</v>
      </c>
      <c r="BK452" t="s">
        <v>1401</v>
      </c>
      <c r="BL452" t="s">
        <v>10</v>
      </c>
      <c r="BM452" t="s">
        <v>10</v>
      </c>
      <c r="BN452" t="s">
        <v>1397</v>
      </c>
      <c r="BW452" t="s">
        <v>250</v>
      </c>
      <c r="BX452" t="s">
        <v>257</v>
      </c>
      <c r="BY452" t="s">
        <v>280</v>
      </c>
      <c r="BZ452" t="s">
        <v>1350</v>
      </c>
      <c r="CA452" t="s">
        <v>1511</v>
      </c>
      <c r="CB452" t="s">
        <v>10</v>
      </c>
      <c r="CC452" t="s">
        <v>10</v>
      </c>
      <c r="CD452" t="s">
        <v>1349</v>
      </c>
      <c r="CM452" t="s">
        <v>250</v>
      </c>
      <c r="CN452" t="s">
        <v>280</v>
      </c>
      <c r="CO452" t="s">
        <v>1386</v>
      </c>
      <c r="CP452" t="s">
        <v>1407</v>
      </c>
      <c r="CQ452" t="s">
        <v>10</v>
      </c>
      <c r="CR452" t="s">
        <v>10</v>
      </c>
      <c r="CS452" t="s">
        <v>1385</v>
      </c>
      <c r="CT452" t="s">
        <v>250</v>
      </c>
      <c r="CU452" t="s">
        <v>272</v>
      </c>
      <c r="CV452" t="s">
        <v>259</v>
      </c>
      <c r="CW452" t="s">
        <v>1351</v>
      </c>
      <c r="CX452" t="s">
        <v>1360</v>
      </c>
      <c r="CY452" t="s">
        <v>10</v>
      </c>
      <c r="CZ452" t="s">
        <v>10</v>
      </c>
      <c r="DA452" t="s">
        <v>1349</v>
      </c>
      <c r="DE452" t="s">
        <v>250</v>
      </c>
      <c r="DF452" t="s">
        <v>262</v>
      </c>
      <c r="DG452" t="s">
        <v>1358</v>
      </c>
      <c r="DH452" t="s">
        <v>1386</v>
      </c>
      <c r="DI452" t="s">
        <v>10</v>
      </c>
      <c r="DJ452" t="s">
        <v>10</v>
      </c>
      <c r="DK452" t="s">
        <v>1343</v>
      </c>
      <c r="DL452" t="s">
        <v>250</v>
      </c>
      <c r="DM452" t="s">
        <v>1360</v>
      </c>
      <c r="DN452" t="s">
        <v>1360</v>
      </c>
      <c r="DO452" t="s">
        <v>10</v>
      </c>
      <c r="DP452" t="s">
        <v>9</v>
      </c>
      <c r="DQ452" t="s">
        <v>1385</v>
      </c>
      <c r="DR452" t="s">
        <v>250</v>
      </c>
      <c r="DS452" t="s">
        <v>1437</v>
      </c>
      <c r="DT452" t="s">
        <v>1437</v>
      </c>
      <c r="DU452" t="s">
        <v>10</v>
      </c>
      <c r="DV452" t="s">
        <v>10</v>
      </c>
      <c r="DW452" t="s">
        <v>1342</v>
      </c>
      <c r="DX452" t="s">
        <v>250</v>
      </c>
      <c r="DY452" t="s">
        <v>1350</v>
      </c>
      <c r="DZ452" t="s">
        <v>1350</v>
      </c>
      <c r="EA452" t="s">
        <v>10</v>
      </c>
      <c r="EB452" t="s">
        <v>9</v>
      </c>
      <c r="EC452" t="s">
        <v>1342</v>
      </c>
      <c r="ED452" t="s">
        <v>250</v>
      </c>
      <c r="EE452" t="s">
        <v>1431</v>
      </c>
      <c r="EF452" t="s">
        <v>1431</v>
      </c>
      <c r="EG452" t="s">
        <v>10</v>
      </c>
      <c r="EH452" t="s">
        <v>9</v>
      </c>
      <c r="EI452" t="s">
        <v>1357</v>
      </c>
      <c r="EJ452" t="s">
        <v>250</v>
      </c>
      <c r="EK452" t="s">
        <v>1431</v>
      </c>
      <c r="EL452" t="s">
        <v>1431</v>
      </c>
      <c r="EM452" t="s">
        <v>10</v>
      </c>
      <c r="EN452" t="s">
        <v>9</v>
      </c>
      <c r="EO452" t="s">
        <v>1385</v>
      </c>
      <c r="EP452" t="s">
        <v>250</v>
      </c>
      <c r="EQ452" t="s">
        <v>1485</v>
      </c>
      <c r="ER452" t="s">
        <v>1485</v>
      </c>
      <c r="ES452" t="s">
        <v>10</v>
      </c>
      <c r="ET452" t="s">
        <v>10</v>
      </c>
      <c r="EU452" t="s">
        <v>1385</v>
      </c>
      <c r="GN452" t="s">
        <v>253</v>
      </c>
      <c r="GO452" t="s">
        <v>253</v>
      </c>
      <c r="GP452" t="s">
        <v>253</v>
      </c>
      <c r="GW452" t="s">
        <v>9</v>
      </c>
      <c r="GX452" t="s">
        <v>1482</v>
      </c>
      <c r="GY452" t="s">
        <v>1268</v>
      </c>
      <c r="HA452" t="s">
        <v>1354</v>
      </c>
      <c r="HB452" t="s">
        <v>10</v>
      </c>
      <c r="HC452" t="s">
        <v>1482</v>
      </c>
      <c r="HD452" t="s">
        <v>284</v>
      </c>
      <c r="HE452" t="s">
        <v>1268</v>
      </c>
      <c r="LS452" t="s">
        <v>254</v>
      </c>
      <c r="MZ452" t="s">
        <v>712</v>
      </c>
      <c r="NA452" t="s">
        <v>711</v>
      </c>
      <c r="NB452" t="s">
        <v>711</v>
      </c>
      <c r="NC452" t="s">
        <v>711</v>
      </c>
      <c r="ND452" t="s">
        <v>711</v>
      </c>
      <c r="NE452" t="s">
        <v>711</v>
      </c>
      <c r="NF452" t="s">
        <v>711</v>
      </c>
      <c r="NG452" t="s">
        <v>711</v>
      </c>
      <c r="NI452" t="s">
        <v>712</v>
      </c>
      <c r="NJ452" t="s">
        <v>711</v>
      </c>
      <c r="NK452" t="s">
        <v>711</v>
      </c>
      <c r="NL452" t="s">
        <v>711</v>
      </c>
      <c r="NM452" t="s">
        <v>711</v>
      </c>
      <c r="NN452" t="s">
        <v>711</v>
      </c>
      <c r="NO452" t="s">
        <v>711</v>
      </c>
      <c r="NP452" t="s">
        <v>711</v>
      </c>
      <c r="NQ452" t="s">
        <v>711</v>
      </c>
      <c r="NR452" t="s">
        <v>711</v>
      </c>
      <c r="NS452" t="s">
        <v>711</v>
      </c>
      <c r="NT452" t="s">
        <v>711</v>
      </c>
      <c r="NU452" t="s">
        <v>711</v>
      </c>
      <c r="NV452" t="s">
        <v>711</v>
      </c>
      <c r="NW452" t="s">
        <v>711</v>
      </c>
      <c r="NX452" t="s">
        <v>711</v>
      </c>
    </row>
    <row r="453" spans="1:388" x14ac:dyDescent="0.25">
      <c r="A453">
        <v>452</v>
      </c>
      <c r="B453" t="s">
        <v>4754</v>
      </c>
      <c r="C453" t="s">
        <v>405</v>
      </c>
      <c r="D453" t="s">
        <v>408</v>
      </c>
      <c r="E453" t="s">
        <v>427</v>
      </c>
      <c r="F453" t="s">
        <v>461</v>
      </c>
      <c r="G453" t="s">
        <v>246</v>
      </c>
      <c r="H453" t="s">
        <v>250</v>
      </c>
      <c r="I453" t="s">
        <v>317</v>
      </c>
      <c r="J453" t="s">
        <v>280</v>
      </c>
      <c r="K453" t="s">
        <v>1346</v>
      </c>
      <c r="L453" t="s">
        <v>4655</v>
      </c>
      <c r="M453" t="s">
        <v>10</v>
      </c>
      <c r="N453" t="s">
        <v>10</v>
      </c>
      <c r="O453" t="s">
        <v>1343</v>
      </c>
      <c r="X453" t="s">
        <v>250</v>
      </c>
      <c r="Y453" t="s">
        <v>280</v>
      </c>
      <c r="Z453" t="s">
        <v>1346</v>
      </c>
      <c r="AA453" t="s">
        <v>4628</v>
      </c>
      <c r="AB453" t="s">
        <v>10</v>
      </c>
      <c r="AC453" t="s">
        <v>10</v>
      </c>
      <c r="AD453" t="s">
        <v>1385</v>
      </c>
      <c r="AL453" t="s">
        <v>250</v>
      </c>
      <c r="AM453" t="s">
        <v>256</v>
      </c>
      <c r="AN453" t="s">
        <v>1358</v>
      </c>
      <c r="AO453" t="s">
        <v>1358</v>
      </c>
      <c r="AP453" t="s">
        <v>10</v>
      </c>
      <c r="AQ453" t="s">
        <v>10</v>
      </c>
      <c r="AR453" t="s">
        <v>1397</v>
      </c>
      <c r="AS453" t="s">
        <v>250</v>
      </c>
      <c r="AT453" t="s">
        <v>256</v>
      </c>
      <c r="AU453" t="s">
        <v>1369</v>
      </c>
      <c r="AV453" t="s">
        <v>1369</v>
      </c>
      <c r="AW453" t="s">
        <v>10</v>
      </c>
      <c r="AX453" t="s">
        <v>10</v>
      </c>
      <c r="AY453" t="s">
        <v>1397</v>
      </c>
      <c r="BG453" t="s">
        <v>250</v>
      </c>
      <c r="BH453" t="s">
        <v>252</v>
      </c>
      <c r="BI453" t="s">
        <v>280</v>
      </c>
      <c r="BJ453" t="s">
        <v>1350</v>
      </c>
      <c r="BK453" t="s">
        <v>1401</v>
      </c>
      <c r="BL453" t="s">
        <v>10</v>
      </c>
      <c r="BM453" t="s">
        <v>10</v>
      </c>
      <c r="BN453" t="s">
        <v>1343</v>
      </c>
      <c r="BW453" t="s">
        <v>250</v>
      </c>
      <c r="BX453" t="s">
        <v>257</v>
      </c>
      <c r="BY453" t="s">
        <v>280</v>
      </c>
      <c r="BZ453" t="s">
        <v>1350</v>
      </c>
      <c r="CA453" t="s">
        <v>1511</v>
      </c>
      <c r="CB453" t="s">
        <v>10</v>
      </c>
      <c r="CC453" t="s">
        <v>10</v>
      </c>
      <c r="CD453" t="s">
        <v>1349</v>
      </c>
      <c r="CM453" t="s">
        <v>250</v>
      </c>
      <c r="CN453" t="s">
        <v>280</v>
      </c>
      <c r="CO453" t="s">
        <v>1386</v>
      </c>
      <c r="CP453" t="s">
        <v>1407</v>
      </c>
      <c r="CQ453" t="s">
        <v>10</v>
      </c>
      <c r="CR453" t="s">
        <v>10</v>
      </c>
      <c r="CS453" t="s">
        <v>1385</v>
      </c>
      <c r="CT453" t="s">
        <v>250</v>
      </c>
      <c r="CU453" t="s">
        <v>272</v>
      </c>
      <c r="CV453" t="s">
        <v>259</v>
      </c>
      <c r="CW453" t="s">
        <v>1351</v>
      </c>
      <c r="CX453" t="s">
        <v>1360</v>
      </c>
      <c r="CY453" t="s">
        <v>10</v>
      </c>
      <c r="CZ453" t="s">
        <v>10</v>
      </c>
      <c r="DA453" t="s">
        <v>1349</v>
      </c>
      <c r="DE453" t="s">
        <v>250</v>
      </c>
      <c r="DF453" t="s">
        <v>262</v>
      </c>
      <c r="DG453" t="s">
        <v>1358</v>
      </c>
      <c r="DH453" t="s">
        <v>1386</v>
      </c>
      <c r="DI453" t="s">
        <v>10</v>
      </c>
      <c r="DJ453" t="s">
        <v>10</v>
      </c>
      <c r="DK453" t="s">
        <v>1397</v>
      </c>
      <c r="DL453" t="s">
        <v>250</v>
      </c>
      <c r="DM453" t="s">
        <v>1360</v>
      </c>
      <c r="DN453" t="s">
        <v>1360</v>
      </c>
      <c r="DO453" t="s">
        <v>10</v>
      </c>
      <c r="DP453" t="s">
        <v>9</v>
      </c>
      <c r="DQ453" t="s">
        <v>1343</v>
      </c>
      <c r="DR453" t="s">
        <v>250</v>
      </c>
      <c r="DS453" t="s">
        <v>1437</v>
      </c>
      <c r="DT453" t="s">
        <v>1437</v>
      </c>
      <c r="DU453" t="s">
        <v>10</v>
      </c>
      <c r="DV453" t="s">
        <v>9</v>
      </c>
      <c r="DW453" t="s">
        <v>1342</v>
      </c>
      <c r="DX453" t="s">
        <v>250</v>
      </c>
      <c r="DY453" t="s">
        <v>1350</v>
      </c>
      <c r="DZ453" t="s">
        <v>1350</v>
      </c>
      <c r="EA453" t="s">
        <v>10</v>
      </c>
      <c r="EB453" t="s">
        <v>9</v>
      </c>
      <c r="EC453" t="s">
        <v>1357</v>
      </c>
      <c r="ED453" t="s">
        <v>250</v>
      </c>
      <c r="EE453" t="s">
        <v>1431</v>
      </c>
      <c r="EF453" t="s">
        <v>1431</v>
      </c>
      <c r="EG453" t="s">
        <v>10</v>
      </c>
      <c r="EH453" t="s">
        <v>9</v>
      </c>
      <c r="EI453" t="s">
        <v>1342</v>
      </c>
      <c r="EJ453" t="s">
        <v>250</v>
      </c>
      <c r="EK453" t="s">
        <v>1431</v>
      </c>
      <c r="EL453" t="s">
        <v>1431</v>
      </c>
      <c r="EM453" t="s">
        <v>10</v>
      </c>
      <c r="EN453" t="s">
        <v>10</v>
      </c>
      <c r="EO453" t="s">
        <v>1385</v>
      </c>
      <c r="EP453" t="s">
        <v>250</v>
      </c>
      <c r="EQ453" t="s">
        <v>1485</v>
      </c>
      <c r="ER453" t="s">
        <v>1485</v>
      </c>
      <c r="ES453" t="s">
        <v>10</v>
      </c>
      <c r="ET453" t="s">
        <v>10</v>
      </c>
      <c r="EU453" t="s">
        <v>1385</v>
      </c>
      <c r="GN453" t="s">
        <v>253</v>
      </c>
      <c r="GO453" t="s">
        <v>253</v>
      </c>
      <c r="GP453" t="s">
        <v>253</v>
      </c>
      <c r="GW453" t="s">
        <v>9</v>
      </c>
      <c r="GX453" t="s">
        <v>1482</v>
      </c>
      <c r="GY453" t="s">
        <v>1268</v>
      </c>
      <c r="HA453" t="s">
        <v>1354</v>
      </c>
      <c r="HB453" t="s">
        <v>9</v>
      </c>
      <c r="HC453" t="s">
        <v>1482</v>
      </c>
      <c r="HD453" t="s">
        <v>284</v>
      </c>
      <c r="HE453" t="s">
        <v>1268</v>
      </c>
      <c r="HG453" t="s">
        <v>1354</v>
      </c>
      <c r="LS453" t="s">
        <v>254</v>
      </c>
      <c r="MZ453" t="s">
        <v>712</v>
      </c>
      <c r="NA453" t="s">
        <v>711</v>
      </c>
      <c r="NB453" t="s">
        <v>711</v>
      </c>
      <c r="NC453" t="s">
        <v>711</v>
      </c>
      <c r="ND453" t="s">
        <v>711</v>
      </c>
      <c r="NE453" t="s">
        <v>711</v>
      </c>
      <c r="NF453" t="s">
        <v>711</v>
      </c>
      <c r="NG453" t="s">
        <v>711</v>
      </c>
      <c r="NI453" t="s">
        <v>712</v>
      </c>
      <c r="NJ453" t="s">
        <v>711</v>
      </c>
      <c r="NK453" t="s">
        <v>711</v>
      </c>
      <c r="NL453" t="s">
        <v>711</v>
      </c>
      <c r="NM453" t="s">
        <v>711</v>
      </c>
      <c r="NN453" t="s">
        <v>711</v>
      </c>
      <c r="NO453" t="s">
        <v>711</v>
      </c>
      <c r="NP453" t="s">
        <v>711</v>
      </c>
      <c r="NQ453" t="s">
        <v>711</v>
      </c>
      <c r="NR453" t="s">
        <v>711</v>
      </c>
      <c r="NS453" t="s">
        <v>711</v>
      </c>
      <c r="NT453" t="s">
        <v>711</v>
      </c>
      <c r="NU453" t="s">
        <v>711</v>
      </c>
      <c r="NV453" t="s">
        <v>711</v>
      </c>
      <c r="NW453" t="s">
        <v>711</v>
      </c>
      <c r="NX453" t="s">
        <v>711</v>
      </c>
    </row>
    <row r="454" spans="1:388" x14ac:dyDescent="0.25">
      <c r="A454">
        <v>453</v>
      </c>
      <c r="B454" t="s">
        <v>4754</v>
      </c>
      <c r="C454" t="s">
        <v>405</v>
      </c>
      <c r="D454" t="s">
        <v>408</v>
      </c>
      <c r="E454" t="s">
        <v>427</v>
      </c>
      <c r="F454" t="s">
        <v>461</v>
      </c>
      <c r="G454" t="s">
        <v>246</v>
      </c>
      <c r="H454" t="s">
        <v>250</v>
      </c>
      <c r="I454" t="s">
        <v>317</v>
      </c>
      <c r="J454" t="s">
        <v>280</v>
      </c>
      <c r="K454" t="s">
        <v>1346</v>
      </c>
      <c r="L454" t="s">
        <v>4655</v>
      </c>
      <c r="M454" t="s">
        <v>10</v>
      </c>
      <c r="N454" t="s">
        <v>10</v>
      </c>
      <c r="O454" t="s">
        <v>1385</v>
      </c>
      <c r="X454" t="s">
        <v>250</v>
      </c>
      <c r="Y454" t="s">
        <v>280</v>
      </c>
      <c r="Z454" t="s">
        <v>1346</v>
      </c>
      <c r="AA454" t="s">
        <v>4628</v>
      </c>
      <c r="AB454" t="s">
        <v>10</v>
      </c>
      <c r="AC454" t="s">
        <v>10</v>
      </c>
      <c r="AD454" t="s">
        <v>1343</v>
      </c>
      <c r="AL454" t="s">
        <v>250</v>
      </c>
      <c r="AM454" t="s">
        <v>256</v>
      </c>
      <c r="AN454" t="s">
        <v>1358</v>
      </c>
      <c r="AO454" t="s">
        <v>1358</v>
      </c>
      <c r="AP454" t="s">
        <v>10</v>
      </c>
      <c r="AQ454" t="s">
        <v>10</v>
      </c>
      <c r="AR454" t="s">
        <v>1349</v>
      </c>
      <c r="AS454" t="s">
        <v>250</v>
      </c>
      <c r="AT454" t="s">
        <v>256</v>
      </c>
      <c r="AU454" t="s">
        <v>1369</v>
      </c>
      <c r="AV454" t="s">
        <v>1369</v>
      </c>
      <c r="AW454" t="s">
        <v>10</v>
      </c>
      <c r="AX454" t="s">
        <v>10</v>
      </c>
      <c r="AY454" t="s">
        <v>1415</v>
      </c>
      <c r="BG454" t="s">
        <v>250</v>
      </c>
      <c r="BH454" t="s">
        <v>252</v>
      </c>
      <c r="BI454" t="s">
        <v>280</v>
      </c>
      <c r="BJ454" t="s">
        <v>1350</v>
      </c>
      <c r="BK454" t="s">
        <v>1401</v>
      </c>
      <c r="BL454" t="s">
        <v>10</v>
      </c>
      <c r="BM454" t="s">
        <v>10</v>
      </c>
      <c r="BN454" t="s">
        <v>1385</v>
      </c>
      <c r="BW454" t="s">
        <v>250</v>
      </c>
      <c r="BX454" t="s">
        <v>257</v>
      </c>
      <c r="BY454" t="s">
        <v>280</v>
      </c>
      <c r="BZ454" t="s">
        <v>1350</v>
      </c>
      <c r="CA454" t="s">
        <v>1511</v>
      </c>
      <c r="CB454" t="s">
        <v>10</v>
      </c>
      <c r="CC454" t="s">
        <v>10</v>
      </c>
      <c r="CD454" t="s">
        <v>1343</v>
      </c>
      <c r="CM454" t="s">
        <v>250</v>
      </c>
      <c r="CN454" t="s">
        <v>280</v>
      </c>
      <c r="CO454" t="s">
        <v>1386</v>
      </c>
      <c r="CP454" t="s">
        <v>1407</v>
      </c>
      <c r="CQ454" t="s">
        <v>10</v>
      </c>
      <c r="CR454" t="s">
        <v>10</v>
      </c>
      <c r="CS454" t="s">
        <v>1349</v>
      </c>
      <c r="CT454" t="s">
        <v>250</v>
      </c>
      <c r="CU454" t="s">
        <v>272</v>
      </c>
      <c r="CV454" t="s">
        <v>259</v>
      </c>
      <c r="CW454" t="s">
        <v>1351</v>
      </c>
      <c r="CX454" t="s">
        <v>1360</v>
      </c>
      <c r="CY454" t="s">
        <v>10</v>
      </c>
      <c r="CZ454" t="s">
        <v>10</v>
      </c>
      <c r="DA454" t="s">
        <v>1397</v>
      </c>
      <c r="DE454" t="s">
        <v>250</v>
      </c>
      <c r="DF454" t="s">
        <v>262</v>
      </c>
      <c r="DG454" t="s">
        <v>1358</v>
      </c>
      <c r="DH454" t="s">
        <v>1386</v>
      </c>
      <c r="DI454" t="s">
        <v>10</v>
      </c>
      <c r="DJ454" t="s">
        <v>10</v>
      </c>
      <c r="DK454" t="s">
        <v>1343</v>
      </c>
      <c r="DL454" t="s">
        <v>250</v>
      </c>
      <c r="DM454" t="s">
        <v>1360</v>
      </c>
      <c r="DN454" t="s">
        <v>1360</v>
      </c>
      <c r="DO454" t="s">
        <v>10</v>
      </c>
      <c r="DP454" t="s">
        <v>9</v>
      </c>
      <c r="DQ454" t="s">
        <v>1385</v>
      </c>
      <c r="DR454" t="s">
        <v>250</v>
      </c>
      <c r="DS454" t="s">
        <v>1437</v>
      </c>
      <c r="DT454" t="s">
        <v>1437</v>
      </c>
      <c r="DU454" t="s">
        <v>10</v>
      </c>
      <c r="DV454" t="s">
        <v>9</v>
      </c>
      <c r="DW454" t="s">
        <v>1385</v>
      </c>
      <c r="DX454" t="s">
        <v>250</v>
      </c>
      <c r="DY454" t="s">
        <v>1350</v>
      </c>
      <c r="DZ454" t="s">
        <v>1350</v>
      </c>
      <c r="EA454" t="s">
        <v>10</v>
      </c>
      <c r="EB454" t="s">
        <v>9</v>
      </c>
      <c r="EC454" t="s">
        <v>1342</v>
      </c>
      <c r="ED454" t="s">
        <v>250</v>
      </c>
      <c r="EE454" t="s">
        <v>1431</v>
      </c>
      <c r="EF454" t="s">
        <v>1431</v>
      </c>
      <c r="EG454" t="s">
        <v>10</v>
      </c>
      <c r="EH454" t="s">
        <v>9</v>
      </c>
      <c r="EI454" t="s">
        <v>1342</v>
      </c>
      <c r="EJ454" t="s">
        <v>250</v>
      </c>
      <c r="EK454" t="s">
        <v>1431</v>
      </c>
      <c r="EL454" t="s">
        <v>1431</v>
      </c>
      <c r="EM454" t="s">
        <v>10</v>
      </c>
      <c r="EN454" t="s">
        <v>10</v>
      </c>
      <c r="EO454" t="s">
        <v>1343</v>
      </c>
      <c r="EP454" t="s">
        <v>250</v>
      </c>
      <c r="EQ454" t="s">
        <v>1485</v>
      </c>
      <c r="ER454" t="s">
        <v>1485</v>
      </c>
      <c r="ES454" t="s">
        <v>10</v>
      </c>
      <c r="ET454" t="s">
        <v>10</v>
      </c>
      <c r="EU454" t="s">
        <v>1343</v>
      </c>
      <c r="GN454" t="s">
        <v>253</v>
      </c>
      <c r="GO454" t="s">
        <v>253</v>
      </c>
      <c r="GP454" t="s">
        <v>253</v>
      </c>
      <c r="GW454" t="s">
        <v>9</v>
      </c>
      <c r="GX454" t="s">
        <v>1482</v>
      </c>
      <c r="GY454" t="s">
        <v>1268</v>
      </c>
      <c r="HA454" t="s">
        <v>1354</v>
      </c>
      <c r="HB454" t="s">
        <v>9</v>
      </c>
      <c r="HC454" t="s">
        <v>1482</v>
      </c>
      <c r="HD454" t="s">
        <v>284</v>
      </c>
      <c r="HE454" t="s">
        <v>1268</v>
      </c>
      <c r="HG454" t="s">
        <v>1354</v>
      </c>
      <c r="LS454" t="s">
        <v>254</v>
      </c>
      <c r="MZ454" t="s">
        <v>712</v>
      </c>
      <c r="NA454" t="s">
        <v>711</v>
      </c>
      <c r="NB454" t="s">
        <v>711</v>
      </c>
      <c r="NC454" t="s">
        <v>711</v>
      </c>
      <c r="ND454" t="s">
        <v>711</v>
      </c>
      <c r="NE454" t="s">
        <v>711</v>
      </c>
      <c r="NF454" t="s">
        <v>711</v>
      </c>
      <c r="NG454" t="s">
        <v>711</v>
      </c>
      <c r="NI454" t="s">
        <v>712</v>
      </c>
      <c r="NJ454" t="s">
        <v>711</v>
      </c>
      <c r="NK454" t="s">
        <v>711</v>
      </c>
      <c r="NL454" t="s">
        <v>711</v>
      </c>
      <c r="NM454" t="s">
        <v>711</v>
      </c>
      <c r="NN454" t="s">
        <v>711</v>
      </c>
      <c r="NO454" t="s">
        <v>711</v>
      </c>
      <c r="NP454" t="s">
        <v>711</v>
      </c>
      <c r="NQ454" t="s">
        <v>711</v>
      </c>
      <c r="NR454" t="s">
        <v>711</v>
      </c>
      <c r="NS454" t="s">
        <v>711</v>
      </c>
      <c r="NT454" t="s">
        <v>711</v>
      </c>
      <c r="NU454" t="s">
        <v>711</v>
      </c>
      <c r="NV454" t="s">
        <v>711</v>
      </c>
      <c r="NW454" t="s">
        <v>711</v>
      </c>
      <c r="NX454" t="s">
        <v>711</v>
      </c>
    </row>
    <row r="455" spans="1:388" x14ac:dyDescent="0.25">
      <c r="A455">
        <v>454</v>
      </c>
      <c r="B455" t="s">
        <v>4752</v>
      </c>
      <c r="C455" t="s">
        <v>321</v>
      </c>
      <c r="D455" t="s">
        <v>2216</v>
      </c>
      <c r="E455" t="s">
        <v>2296</v>
      </c>
      <c r="F455" t="s">
        <v>4441</v>
      </c>
      <c r="G455" t="s">
        <v>246</v>
      </c>
      <c r="AL455" t="s">
        <v>250</v>
      </c>
      <c r="AM455" t="s">
        <v>256</v>
      </c>
      <c r="AN455" t="s">
        <v>1369</v>
      </c>
      <c r="AO455" t="s">
        <v>1369</v>
      </c>
      <c r="AP455" t="s">
        <v>10</v>
      </c>
      <c r="AQ455" t="s">
        <v>10</v>
      </c>
      <c r="AR455" t="s">
        <v>1359</v>
      </c>
      <c r="AS455" t="s">
        <v>250</v>
      </c>
      <c r="AT455" t="s">
        <v>256</v>
      </c>
      <c r="AU455" t="s">
        <v>1388</v>
      </c>
      <c r="AV455" t="s">
        <v>1388</v>
      </c>
      <c r="AW455" t="s">
        <v>10</v>
      </c>
      <c r="AX455" t="s">
        <v>10</v>
      </c>
      <c r="AY455" t="s">
        <v>1342</v>
      </c>
      <c r="BW455" t="s">
        <v>250</v>
      </c>
      <c r="BX455" t="s">
        <v>285</v>
      </c>
      <c r="BY455" t="s">
        <v>256</v>
      </c>
      <c r="BZ455" t="s">
        <v>1449</v>
      </c>
      <c r="CA455" t="s">
        <v>1449</v>
      </c>
      <c r="CB455" t="s">
        <v>10</v>
      </c>
      <c r="CC455" t="s">
        <v>10</v>
      </c>
      <c r="CD455" t="s">
        <v>1342</v>
      </c>
      <c r="CM455" t="s">
        <v>250</v>
      </c>
      <c r="CN455" t="s">
        <v>249</v>
      </c>
      <c r="CO455" t="s">
        <v>1348</v>
      </c>
      <c r="CP455" t="s">
        <v>4551</v>
      </c>
      <c r="CQ455" t="s">
        <v>9</v>
      </c>
      <c r="CR455" t="s">
        <v>10</v>
      </c>
      <c r="CS455" t="s">
        <v>1357</v>
      </c>
      <c r="CT455" t="s">
        <v>250</v>
      </c>
      <c r="CU455" t="s">
        <v>315</v>
      </c>
      <c r="CV455" t="s">
        <v>259</v>
      </c>
      <c r="CW455" t="s">
        <v>1362</v>
      </c>
      <c r="CX455" t="s">
        <v>1469</v>
      </c>
      <c r="CY455" t="s">
        <v>10</v>
      </c>
      <c r="CZ455" t="s">
        <v>10</v>
      </c>
      <c r="DA455" t="s">
        <v>1359</v>
      </c>
      <c r="DE455" t="s">
        <v>250</v>
      </c>
      <c r="DF455" t="s">
        <v>262</v>
      </c>
      <c r="DG455" t="s">
        <v>1355</v>
      </c>
      <c r="DH455" t="s">
        <v>1444</v>
      </c>
      <c r="DI455" t="s">
        <v>10</v>
      </c>
      <c r="DJ455" t="s">
        <v>9</v>
      </c>
      <c r="DK455" t="s">
        <v>1342</v>
      </c>
      <c r="GO455" t="s">
        <v>263</v>
      </c>
      <c r="GP455" t="s">
        <v>263</v>
      </c>
      <c r="GW455" t="s">
        <v>9</v>
      </c>
      <c r="GX455" t="s">
        <v>1344</v>
      </c>
      <c r="GY455" t="s">
        <v>305</v>
      </c>
      <c r="HA455" t="s">
        <v>1353</v>
      </c>
      <c r="HB455" t="s">
        <v>9</v>
      </c>
      <c r="HC455" t="s">
        <v>1344</v>
      </c>
      <c r="HD455" t="s">
        <v>325</v>
      </c>
      <c r="HE455" t="s">
        <v>305</v>
      </c>
      <c r="HG455" t="s">
        <v>1353</v>
      </c>
      <c r="MZ455" t="s">
        <v>711</v>
      </c>
      <c r="NA455" t="s">
        <v>712</v>
      </c>
      <c r="NB455" t="s">
        <v>712</v>
      </c>
      <c r="NC455" t="s">
        <v>711</v>
      </c>
      <c r="ND455" t="s">
        <v>712</v>
      </c>
      <c r="NE455" t="s">
        <v>711</v>
      </c>
      <c r="NF455" t="s">
        <v>711</v>
      </c>
      <c r="NG455" t="s">
        <v>711</v>
      </c>
      <c r="NI455" t="s">
        <v>711</v>
      </c>
      <c r="NJ455" t="s">
        <v>712</v>
      </c>
      <c r="NK455" t="s">
        <v>711</v>
      </c>
      <c r="NL455" t="s">
        <v>711</v>
      </c>
      <c r="NM455" t="s">
        <v>711</v>
      </c>
      <c r="NN455" t="s">
        <v>711</v>
      </c>
      <c r="NO455" t="s">
        <v>712</v>
      </c>
      <c r="NP455" t="s">
        <v>712</v>
      </c>
      <c r="NQ455" t="s">
        <v>711</v>
      </c>
      <c r="NR455" t="s">
        <v>712</v>
      </c>
      <c r="NS455" t="s">
        <v>711</v>
      </c>
      <c r="NT455" t="s">
        <v>712</v>
      </c>
      <c r="NU455" t="s">
        <v>711</v>
      </c>
      <c r="NV455" t="s">
        <v>711</v>
      </c>
      <c r="NW455" t="s">
        <v>711</v>
      </c>
      <c r="NX455" t="s">
        <v>711</v>
      </c>
    </row>
    <row r="456" spans="1:388" x14ac:dyDescent="0.25">
      <c r="A456">
        <v>455</v>
      </c>
      <c r="B456" t="s">
        <v>4752</v>
      </c>
      <c r="C456" t="s">
        <v>321</v>
      </c>
      <c r="D456" t="s">
        <v>2216</v>
      </c>
      <c r="E456" t="s">
        <v>2296</v>
      </c>
      <c r="F456" t="s">
        <v>4441</v>
      </c>
      <c r="G456" t="s">
        <v>246</v>
      </c>
      <c r="AL456" t="s">
        <v>250</v>
      </c>
      <c r="AM456" t="s">
        <v>256</v>
      </c>
      <c r="AN456" t="s">
        <v>1449</v>
      </c>
      <c r="AO456" t="s">
        <v>1449</v>
      </c>
      <c r="AP456" t="s">
        <v>10</v>
      </c>
      <c r="AQ456" t="s">
        <v>10</v>
      </c>
      <c r="AR456" t="s">
        <v>1343</v>
      </c>
      <c r="AS456" t="s">
        <v>250</v>
      </c>
      <c r="AT456" t="s">
        <v>256</v>
      </c>
      <c r="AU456" t="s">
        <v>1388</v>
      </c>
      <c r="AV456" t="s">
        <v>1388</v>
      </c>
      <c r="AW456" t="s">
        <v>10</v>
      </c>
      <c r="AX456" t="s">
        <v>9</v>
      </c>
      <c r="AY456" t="s">
        <v>1342</v>
      </c>
      <c r="BW456" t="s">
        <v>250</v>
      </c>
      <c r="BX456" t="s">
        <v>285</v>
      </c>
      <c r="BY456" t="s">
        <v>256</v>
      </c>
      <c r="BZ456" t="s">
        <v>1369</v>
      </c>
      <c r="CA456" t="s">
        <v>1369</v>
      </c>
      <c r="CB456" t="s">
        <v>10</v>
      </c>
      <c r="CC456" t="s">
        <v>10</v>
      </c>
      <c r="CD456" t="s">
        <v>1359</v>
      </c>
      <c r="CM456" t="s">
        <v>250</v>
      </c>
      <c r="CN456" t="s">
        <v>249</v>
      </c>
      <c r="CO456" t="s">
        <v>1350</v>
      </c>
      <c r="CP456" t="s">
        <v>4590</v>
      </c>
      <c r="CQ456" t="s">
        <v>10</v>
      </c>
      <c r="CR456" t="s">
        <v>10</v>
      </c>
      <c r="CS456" t="s">
        <v>1342</v>
      </c>
      <c r="CT456" t="s">
        <v>250</v>
      </c>
      <c r="CU456" t="s">
        <v>315</v>
      </c>
      <c r="CV456" t="s">
        <v>259</v>
      </c>
      <c r="CW456" t="s">
        <v>1428</v>
      </c>
      <c r="CX456" t="s">
        <v>4591</v>
      </c>
      <c r="CY456" t="s">
        <v>10</v>
      </c>
      <c r="CZ456" t="s">
        <v>10</v>
      </c>
      <c r="DA456" t="s">
        <v>1343</v>
      </c>
      <c r="DE456" t="s">
        <v>250</v>
      </c>
      <c r="DF456" t="s">
        <v>279</v>
      </c>
      <c r="DG456" t="s">
        <v>1378</v>
      </c>
      <c r="DH456" t="s">
        <v>1378</v>
      </c>
      <c r="DI456" t="s">
        <v>10</v>
      </c>
      <c r="DJ456" t="s">
        <v>10</v>
      </c>
      <c r="DK456" t="s">
        <v>1343</v>
      </c>
      <c r="GO456" t="s">
        <v>263</v>
      </c>
      <c r="GP456" t="s">
        <v>263</v>
      </c>
      <c r="HB456" t="s">
        <v>9</v>
      </c>
      <c r="HC456" t="s">
        <v>1344</v>
      </c>
      <c r="HD456" t="s">
        <v>325</v>
      </c>
      <c r="HE456" t="s">
        <v>305</v>
      </c>
      <c r="HG456" t="s">
        <v>1353</v>
      </c>
      <c r="MZ456" t="s">
        <v>712</v>
      </c>
      <c r="NA456" t="s">
        <v>711</v>
      </c>
      <c r="NB456" t="s">
        <v>712</v>
      </c>
      <c r="NC456" t="s">
        <v>711</v>
      </c>
      <c r="ND456" t="s">
        <v>712</v>
      </c>
      <c r="NE456" t="s">
        <v>711</v>
      </c>
      <c r="NF456" t="s">
        <v>711</v>
      </c>
      <c r="NG456" t="s">
        <v>711</v>
      </c>
      <c r="NI456" t="s">
        <v>711</v>
      </c>
      <c r="NJ456" t="s">
        <v>712</v>
      </c>
      <c r="NK456" t="s">
        <v>711</v>
      </c>
      <c r="NL456" t="s">
        <v>711</v>
      </c>
      <c r="NM456" t="s">
        <v>711</v>
      </c>
      <c r="NN456" t="s">
        <v>712</v>
      </c>
      <c r="NO456" t="s">
        <v>712</v>
      </c>
      <c r="NP456" t="s">
        <v>712</v>
      </c>
      <c r="NQ456" t="s">
        <v>711</v>
      </c>
      <c r="NR456" t="s">
        <v>712</v>
      </c>
      <c r="NS456" t="s">
        <v>711</v>
      </c>
      <c r="NT456" t="s">
        <v>712</v>
      </c>
      <c r="NU456" t="s">
        <v>711</v>
      </c>
      <c r="NV456" t="s">
        <v>711</v>
      </c>
      <c r="NW456" t="s">
        <v>711</v>
      </c>
      <c r="NX456" t="s">
        <v>711</v>
      </c>
    </row>
    <row r="457" spans="1:388" x14ac:dyDescent="0.25">
      <c r="A457">
        <v>456</v>
      </c>
      <c r="B457" t="s">
        <v>4752</v>
      </c>
      <c r="C457" t="s">
        <v>321</v>
      </c>
      <c r="D457" t="s">
        <v>2216</v>
      </c>
      <c r="E457" t="s">
        <v>2296</v>
      </c>
      <c r="F457" t="s">
        <v>4441</v>
      </c>
      <c r="G457" t="s">
        <v>246</v>
      </c>
      <c r="H457" t="s">
        <v>250</v>
      </c>
      <c r="I457" t="s">
        <v>248</v>
      </c>
      <c r="J457" t="s">
        <v>249</v>
      </c>
      <c r="K457" t="s">
        <v>1350</v>
      </c>
      <c r="L457" t="s">
        <v>4746</v>
      </c>
      <c r="M457" t="s">
        <v>10</v>
      </c>
      <c r="N457" t="s">
        <v>9</v>
      </c>
      <c r="O457" t="s">
        <v>1359</v>
      </c>
      <c r="AL457" t="s">
        <v>250</v>
      </c>
      <c r="AM457" t="s">
        <v>256</v>
      </c>
      <c r="AN457" t="s">
        <v>1369</v>
      </c>
      <c r="AO457" t="s">
        <v>1369</v>
      </c>
      <c r="AP457" t="s">
        <v>10</v>
      </c>
      <c r="AQ457" t="s">
        <v>10</v>
      </c>
      <c r="AR457" t="s">
        <v>1343</v>
      </c>
      <c r="AS457" t="s">
        <v>250</v>
      </c>
      <c r="AT457" t="s">
        <v>256</v>
      </c>
      <c r="AU457" t="s">
        <v>1388</v>
      </c>
      <c r="AV457" t="s">
        <v>1388</v>
      </c>
      <c r="AW457" t="s">
        <v>10</v>
      </c>
      <c r="AX457" t="s">
        <v>10</v>
      </c>
      <c r="AY457" t="s">
        <v>1359</v>
      </c>
      <c r="BW457" t="s">
        <v>250</v>
      </c>
      <c r="BX457" t="s">
        <v>285</v>
      </c>
      <c r="BY457" t="s">
        <v>256</v>
      </c>
      <c r="BZ457" t="s">
        <v>1369</v>
      </c>
      <c r="CA457" t="s">
        <v>1369</v>
      </c>
      <c r="CB457" t="s">
        <v>10</v>
      </c>
      <c r="CC457" t="s">
        <v>10</v>
      </c>
      <c r="CD457" t="s">
        <v>1359</v>
      </c>
      <c r="CM457" t="s">
        <v>250</v>
      </c>
      <c r="CN457" t="s">
        <v>249</v>
      </c>
      <c r="CO457" t="s">
        <v>1350</v>
      </c>
      <c r="CP457" t="s">
        <v>4590</v>
      </c>
      <c r="CQ457" t="s">
        <v>10</v>
      </c>
      <c r="CR457" t="s">
        <v>9</v>
      </c>
      <c r="CS457" t="s">
        <v>1342</v>
      </c>
      <c r="CT457" t="s">
        <v>250</v>
      </c>
      <c r="CU457" t="s">
        <v>315</v>
      </c>
      <c r="CV457" t="s">
        <v>259</v>
      </c>
      <c r="CW457" t="s">
        <v>1362</v>
      </c>
      <c r="CX457" t="s">
        <v>1469</v>
      </c>
      <c r="CY457" t="s">
        <v>10</v>
      </c>
      <c r="CZ457" t="s">
        <v>9</v>
      </c>
      <c r="DA457" t="s">
        <v>1349</v>
      </c>
      <c r="DE457" t="s">
        <v>250</v>
      </c>
      <c r="DF457" t="s">
        <v>279</v>
      </c>
      <c r="DG457" t="s">
        <v>1378</v>
      </c>
      <c r="DH457" t="s">
        <v>1378</v>
      </c>
      <c r="DI457" t="s">
        <v>10</v>
      </c>
      <c r="DJ457" t="s">
        <v>9</v>
      </c>
      <c r="DK457" t="s">
        <v>1343</v>
      </c>
      <c r="DL457" t="s">
        <v>250</v>
      </c>
      <c r="DM457" t="s">
        <v>1351</v>
      </c>
      <c r="DN457" t="s">
        <v>1351</v>
      </c>
      <c r="DO457" t="s">
        <v>10</v>
      </c>
      <c r="DP457" t="s">
        <v>9</v>
      </c>
      <c r="DQ457" t="s">
        <v>1349</v>
      </c>
      <c r="EJ457" t="s">
        <v>250</v>
      </c>
      <c r="EK457" t="s">
        <v>1496</v>
      </c>
      <c r="EL457" t="s">
        <v>1496</v>
      </c>
      <c r="EM457" t="s">
        <v>10</v>
      </c>
      <c r="EN457" t="s">
        <v>9</v>
      </c>
      <c r="EO457" t="s">
        <v>1342</v>
      </c>
      <c r="GN457" t="s">
        <v>263</v>
      </c>
      <c r="GO457" t="s">
        <v>263</v>
      </c>
      <c r="GP457" t="s">
        <v>263</v>
      </c>
      <c r="GQ457" t="s">
        <v>9</v>
      </c>
      <c r="GR457" t="s">
        <v>9</v>
      </c>
      <c r="GS457" t="s">
        <v>4757</v>
      </c>
      <c r="GT457" t="s">
        <v>305</v>
      </c>
      <c r="GV457" t="s">
        <v>1368</v>
      </c>
      <c r="GW457" t="s">
        <v>9</v>
      </c>
      <c r="GX457" t="s">
        <v>1344</v>
      </c>
      <c r="GY457" t="s">
        <v>305</v>
      </c>
      <c r="HA457" t="s">
        <v>1353</v>
      </c>
      <c r="HB457" t="s">
        <v>9</v>
      </c>
      <c r="HC457" t="s">
        <v>1344</v>
      </c>
      <c r="HD457" t="s">
        <v>325</v>
      </c>
      <c r="HE457" t="s">
        <v>305</v>
      </c>
      <c r="HG457" t="s">
        <v>1353</v>
      </c>
      <c r="MZ457" t="s">
        <v>712</v>
      </c>
      <c r="NA457" t="s">
        <v>711</v>
      </c>
      <c r="NB457" t="s">
        <v>712</v>
      </c>
      <c r="NC457" t="s">
        <v>711</v>
      </c>
      <c r="ND457" t="s">
        <v>712</v>
      </c>
      <c r="NE457" t="s">
        <v>711</v>
      </c>
      <c r="NF457" t="s">
        <v>711</v>
      </c>
      <c r="NG457" t="s">
        <v>711</v>
      </c>
      <c r="NI457" t="s">
        <v>711</v>
      </c>
      <c r="NJ457" t="s">
        <v>711</v>
      </c>
      <c r="NK457" t="s">
        <v>711</v>
      </c>
      <c r="NL457" t="s">
        <v>711</v>
      </c>
      <c r="NM457" t="s">
        <v>712</v>
      </c>
      <c r="NN457" t="s">
        <v>712</v>
      </c>
      <c r="NO457" t="s">
        <v>712</v>
      </c>
      <c r="NP457" t="s">
        <v>712</v>
      </c>
      <c r="NQ457" t="s">
        <v>711</v>
      </c>
      <c r="NR457" t="s">
        <v>712</v>
      </c>
      <c r="NS457" t="s">
        <v>712</v>
      </c>
      <c r="NT457" t="s">
        <v>712</v>
      </c>
      <c r="NU457" t="s">
        <v>711</v>
      </c>
      <c r="NV457" t="s">
        <v>711</v>
      </c>
      <c r="NW457" t="s">
        <v>711</v>
      </c>
      <c r="NX457" t="s">
        <v>711</v>
      </c>
    </row>
    <row r="458" spans="1:388" x14ac:dyDescent="0.25">
      <c r="A458">
        <v>457</v>
      </c>
      <c r="B458" t="s">
        <v>4752</v>
      </c>
      <c r="C458" t="s">
        <v>321</v>
      </c>
      <c r="D458" t="s">
        <v>2216</v>
      </c>
      <c r="E458" t="s">
        <v>2296</v>
      </c>
      <c r="F458" t="s">
        <v>4441</v>
      </c>
      <c r="G458" t="s">
        <v>246</v>
      </c>
      <c r="AL458" t="s">
        <v>250</v>
      </c>
      <c r="AM458" t="s">
        <v>256</v>
      </c>
      <c r="AN458" t="s">
        <v>1369</v>
      </c>
      <c r="AO458" t="s">
        <v>1369</v>
      </c>
      <c r="AP458" t="s">
        <v>10</v>
      </c>
      <c r="AQ458" t="s">
        <v>10</v>
      </c>
      <c r="AR458" t="s">
        <v>1343</v>
      </c>
      <c r="AS458" t="s">
        <v>250</v>
      </c>
      <c r="AT458" t="s">
        <v>256</v>
      </c>
      <c r="AU458" t="s">
        <v>1388</v>
      </c>
      <c r="AV458" t="s">
        <v>1388</v>
      </c>
      <c r="AW458" t="s">
        <v>10</v>
      </c>
      <c r="AX458" t="s">
        <v>10</v>
      </c>
      <c r="AY458" t="s">
        <v>1343</v>
      </c>
      <c r="BW458" t="s">
        <v>250</v>
      </c>
      <c r="BX458" t="s">
        <v>285</v>
      </c>
      <c r="BY458" t="s">
        <v>256</v>
      </c>
      <c r="BZ458" t="s">
        <v>1449</v>
      </c>
      <c r="CA458" t="s">
        <v>1449</v>
      </c>
      <c r="CB458" t="s">
        <v>10</v>
      </c>
      <c r="CC458" t="s">
        <v>10</v>
      </c>
      <c r="CD458" t="s">
        <v>1349</v>
      </c>
      <c r="CM458" t="s">
        <v>250</v>
      </c>
      <c r="CN458" t="s">
        <v>249</v>
      </c>
      <c r="CO458" t="s">
        <v>1350</v>
      </c>
      <c r="CP458" t="s">
        <v>4590</v>
      </c>
      <c r="CQ458" t="s">
        <v>10</v>
      </c>
      <c r="CR458" t="s">
        <v>9</v>
      </c>
      <c r="CS458" t="s">
        <v>1342</v>
      </c>
      <c r="CT458" t="s">
        <v>250</v>
      </c>
      <c r="CU458" t="s">
        <v>315</v>
      </c>
      <c r="CV458" t="s">
        <v>259</v>
      </c>
      <c r="CW458" t="s">
        <v>1362</v>
      </c>
      <c r="CX458" t="s">
        <v>1469</v>
      </c>
      <c r="CY458" t="s">
        <v>10</v>
      </c>
      <c r="CZ458" t="s">
        <v>9</v>
      </c>
      <c r="DA458" t="s">
        <v>1343</v>
      </c>
      <c r="DL458" t="s">
        <v>247</v>
      </c>
      <c r="DM458" t="s">
        <v>1351</v>
      </c>
      <c r="DN458" t="s">
        <v>1351</v>
      </c>
      <c r="DO458" t="s">
        <v>10</v>
      </c>
      <c r="DP458" t="s">
        <v>9</v>
      </c>
      <c r="DQ458" t="s">
        <v>1343</v>
      </c>
      <c r="DR458" t="s">
        <v>247</v>
      </c>
      <c r="DS458" t="s">
        <v>1437</v>
      </c>
      <c r="DT458" t="s">
        <v>1437</v>
      </c>
      <c r="DU458" t="s">
        <v>10</v>
      </c>
      <c r="DV458" t="s">
        <v>9</v>
      </c>
      <c r="DW458" t="s">
        <v>1359</v>
      </c>
      <c r="GO458" t="s">
        <v>263</v>
      </c>
      <c r="GP458" t="s">
        <v>263</v>
      </c>
      <c r="GW458" t="s">
        <v>9</v>
      </c>
      <c r="GX458" t="s">
        <v>1344</v>
      </c>
      <c r="GY458" t="s">
        <v>305</v>
      </c>
      <c r="HA458" t="s">
        <v>1353</v>
      </c>
      <c r="HB458" t="s">
        <v>9</v>
      </c>
      <c r="HC458" t="s">
        <v>1344</v>
      </c>
      <c r="HD458" t="s">
        <v>325</v>
      </c>
      <c r="HE458" t="s">
        <v>305</v>
      </c>
      <c r="HG458" t="s">
        <v>1353</v>
      </c>
      <c r="MZ458" t="s">
        <v>712</v>
      </c>
      <c r="NA458" t="s">
        <v>712</v>
      </c>
      <c r="NB458" t="s">
        <v>712</v>
      </c>
      <c r="NC458" t="s">
        <v>711</v>
      </c>
      <c r="ND458" t="s">
        <v>712</v>
      </c>
      <c r="NE458" t="s">
        <v>711</v>
      </c>
      <c r="NF458" t="s">
        <v>711</v>
      </c>
      <c r="NG458" t="s">
        <v>711</v>
      </c>
      <c r="NI458" t="s">
        <v>711</v>
      </c>
      <c r="NJ458" t="s">
        <v>712</v>
      </c>
      <c r="NK458" t="s">
        <v>711</v>
      </c>
      <c r="NL458" t="s">
        <v>711</v>
      </c>
      <c r="NM458" t="s">
        <v>711</v>
      </c>
      <c r="NN458" t="s">
        <v>711</v>
      </c>
      <c r="NO458" t="s">
        <v>712</v>
      </c>
      <c r="NP458" t="s">
        <v>712</v>
      </c>
      <c r="NQ458" t="s">
        <v>712</v>
      </c>
      <c r="NR458" t="s">
        <v>712</v>
      </c>
      <c r="NS458" t="s">
        <v>712</v>
      </c>
      <c r="NT458" t="s">
        <v>712</v>
      </c>
      <c r="NU458" t="s">
        <v>711</v>
      </c>
      <c r="NV458" t="s">
        <v>712</v>
      </c>
      <c r="NW458" t="s">
        <v>711</v>
      </c>
      <c r="NX458" t="s">
        <v>711</v>
      </c>
    </row>
    <row r="459" spans="1:388" x14ac:dyDescent="0.25">
      <c r="A459">
        <v>458</v>
      </c>
      <c r="B459" t="s">
        <v>4752</v>
      </c>
      <c r="C459" t="s">
        <v>321</v>
      </c>
      <c r="D459" t="s">
        <v>2216</v>
      </c>
      <c r="E459" t="s">
        <v>2296</v>
      </c>
      <c r="F459" t="s">
        <v>4441</v>
      </c>
      <c r="G459" t="s">
        <v>246</v>
      </c>
      <c r="DE459" t="s">
        <v>250</v>
      </c>
      <c r="DF459" t="s">
        <v>279</v>
      </c>
      <c r="DG459" t="s">
        <v>1378</v>
      </c>
      <c r="DH459" t="s">
        <v>1378</v>
      </c>
      <c r="DI459" t="s">
        <v>10</v>
      </c>
      <c r="DJ459" t="s">
        <v>10</v>
      </c>
      <c r="DK459" t="s">
        <v>1359</v>
      </c>
      <c r="DL459" t="s">
        <v>250</v>
      </c>
      <c r="DM459" t="s">
        <v>1369</v>
      </c>
      <c r="DN459" t="s">
        <v>1369</v>
      </c>
      <c r="DO459" t="s">
        <v>10</v>
      </c>
      <c r="DP459" t="s">
        <v>9</v>
      </c>
      <c r="DQ459" t="s">
        <v>1343</v>
      </c>
      <c r="DR459" t="s">
        <v>250</v>
      </c>
      <c r="DS459" t="s">
        <v>1437</v>
      </c>
      <c r="DT459" t="s">
        <v>1437</v>
      </c>
      <c r="DU459" t="s">
        <v>10</v>
      </c>
      <c r="DV459" t="s">
        <v>9</v>
      </c>
      <c r="DW459" t="s">
        <v>1359</v>
      </c>
      <c r="EJ459" t="s">
        <v>250</v>
      </c>
      <c r="EK459" t="s">
        <v>4591</v>
      </c>
      <c r="EL459" t="s">
        <v>4591</v>
      </c>
      <c r="EM459" t="s">
        <v>10</v>
      </c>
      <c r="EN459" t="s">
        <v>9</v>
      </c>
      <c r="EO459" t="s">
        <v>1342</v>
      </c>
      <c r="GP459" t="s">
        <v>263</v>
      </c>
      <c r="HB459" t="s">
        <v>9</v>
      </c>
      <c r="HC459" t="s">
        <v>1344</v>
      </c>
      <c r="HD459" t="s">
        <v>325</v>
      </c>
      <c r="HE459" t="s">
        <v>305</v>
      </c>
      <c r="HG459" t="s">
        <v>1353</v>
      </c>
      <c r="MZ459" t="s">
        <v>712</v>
      </c>
      <c r="NA459" t="s">
        <v>712</v>
      </c>
      <c r="NB459" t="s">
        <v>712</v>
      </c>
      <c r="NC459" t="s">
        <v>711</v>
      </c>
      <c r="ND459" t="s">
        <v>712</v>
      </c>
      <c r="NE459" t="s">
        <v>711</v>
      </c>
      <c r="NF459" t="s">
        <v>711</v>
      </c>
      <c r="NG459" t="s">
        <v>711</v>
      </c>
      <c r="NI459" t="s">
        <v>711</v>
      </c>
      <c r="NJ459" t="s">
        <v>711</v>
      </c>
      <c r="NK459" t="s">
        <v>712</v>
      </c>
      <c r="NL459" t="s">
        <v>711</v>
      </c>
      <c r="NM459" t="s">
        <v>711</v>
      </c>
      <c r="NN459" t="s">
        <v>711</v>
      </c>
      <c r="NO459" t="s">
        <v>712</v>
      </c>
      <c r="NP459" t="s">
        <v>711</v>
      </c>
      <c r="NQ459" t="s">
        <v>712</v>
      </c>
      <c r="NR459" t="s">
        <v>712</v>
      </c>
      <c r="NS459" t="s">
        <v>712</v>
      </c>
      <c r="NT459" t="s">
        <v>712</v>
      </c>
      <c r="NU459" t="s">
        <v>711</v>
      </c>
      <c r="NV459" t="s">
        <v>712</v>
      </c>
      <c r="NW459" t="s">
        <v>711</v>
      </c>
      <c r="NX459" t="s">
        <v>711</v>
      </c>
    </row>
    <row r="460" spans="1:388" x14ac:dyDescent="0.25">
      <c r="A460">
        <v>459</v>
      </c>
      <c r="B460" t="s">
        <v>4752</v>
      </c>
      <c r="C460" t="s">
        <v>321</v>
      </c>
      <c r="D460" t="s">
        <v>2216</v>
      </c>
      <c r="E460" t="s">
        <v>2296</v>
      </c>
      <c r="F460" t="s">
        <v>4441</v>
      </c>
      <c r="G460" t="s">
        <v>246</v>
      </c>
      <c r="DE460" t="s">
        <v>250</v>
      </c>
      <c r="DF460" t="s">
        <v>279</v>
      </c>
      <c r="DG460" t="s">
        <v>1378</v>
      </c>
      <c r="DH460" t="s">
        <v>1378</v>
      </c>
      <c r="DI460" t="s">
        <v>10</v>
      </c>
      <c r="DJ460" t="s">
        <v>10</v>
      </c>
      <c r="DK460" t="s">
        <v>1359</v>
      </c>
      <c r="DL460" t="s">
        <v>250</v>
      </c>
      <c r="DM460" t="s">
        <v>1351</v>
      </c>
      <c r="DN460" t="s">
        <v>1351</v>
      </c>
      <c r="DO460" t="s">
        <v>10</v>
      </c>
      <c r="DP460" t="s">
        <v>9</v>
      </c>
      <c r="DQ460" t="s">
        <v>1343</v>
      </c>
      <c r="DR460" t="s">
        <v>247</v>
      </c>
      <c r="DS460" t="s">
        <v>4591</v>
      </c>
      <c r="DT460" t="s">
        <v>4591</v>
      </c>
      <c r="DU460" t="s">
        <v>10</v>
      </c>
      <c r="DV460" t="s">
        <v>9</v>
      </c>
      <c r="DW460" t="s">
        <v>1349</v>
      </c>
      <c r="EJ460" t="s">
        <v>250</v>
      </c>
      <c r="EK460" t="s">
        <v>1496</v>
      </c>
      <c r="EL460" t="s">
        <v>1496</v>
      </c>
      <c r="EM460" t="s">
        <v>10</v>
      </c>
      <c r="EN460" t="s">
        <v>10</v>
      </c>
      <c r="EO460" t="s">
        <v>1357</v>
      </c>
      <c r="GP460" t="s">
        <v>263</v>
      </c>
      <c r="HB460" t="s">
        <v>9</v>
      </c>
      <c r="HC460" t="s">
        <v>1344</v>
      </c>
      <c r="HD460" t="s">
        <v>325</v>
      </c>
      <c r="HE460" t="s">
        <v>305</v>
      </c>
      <c r="HG460" t="s">
        <v>1353</v>
      </c>
      <c r="MZ460" t="s">
        <v>712</v>
      </c>
      <c r="NA460" t="s">
        <v>712</v>
      </c>
      <c r="NB460" t="s">
        <v>712</v>
      </c>
      <c r="NC460" t="s">
        <v>711</v>
      </c>
      <c r="ND460" t="s">
        <v>712</v>
      </c>
      <c r="NE460" t="s">
        <v>711</v>
      </c>
      <c r="NF460" t="s">
        <v>711</v>
      </c>
      <c r="NG460" t="s">
        <v>711</v>
      </c>
      <c r="NI460" t="s">
        <v>711</v>
      </c>
      <c r="NJ460" t="s">
        <v>712</v>
      </c>
      <c r="NK460" t="s">
        <v>711</v>
      </c>
      <c r="NL460" t="s">
        <v>711</v>
      </c>
      <c r="NM460" t="s">
        <v>711</v>
      </c>
      <c r="NN460" t="s">
        <v>711</v>
      </c>
      <c r="NO460" t="s">
        <v>711</v>
      </c>
      <c r="NP460" t="s">
        <v>712</v>
      </c>
      <c r="NQ460" t="s">
        <v>712</v>
      </c>
      <c r="NR460" t="s">
        <v>712</v>
      </c>
      <c r="NS460" t="s">
        <v>711</v>
      </c>
      <c r="NT460" t="s">
        <v>712</v>
      </c>
      <c r="NU460" t="s">
        <v>711</v>
      </c>
      <c r="NV460" t="s">
        <v>711</v>
      </c>
      <c r="NW460" t="s">
        <v>711</v>
      </c>
      <c r="NX460" t="s">
        <v>711</v>
      </c>
    </row>
    <row r="461" spans="1:388" x14ac:dyDescent="0.25">
      <c r="A461">
        <v>460</v>
      </c>
      <c r="B461" t="s">
        <v>4752</v>
      </c>
      <c r="C461" t="s">
        <v>321</v>
      </c>
      <c r="D461" t="s">
        <v>2216</v>
      </c>
      <c r="E461" t="s">
        <v>2296</v>
      </c>
      <c r="F461" t="s">
        <v>4441</v>
      </c>
      <c r="G461" t="s">
        <v>246</v>
      </c>
      <c r="DE461" t="s">
        <v>250</v>
      </c>
      <c r="DF461" t="s">
        <v>279</v>
      </c>
      <c r="DG461" t="s">
        <v>1378</v>
      </c>
      <c r="DH461" t="s">
        <v>1378</v>
      </c>
      <c r="DI461" t="s">
        <v>10</v>
      </c>
      <c r="DJ461" t="s">
        <v>10</v>
      </c>
      <c r="DK461" t="s">
        <v>1343</v>
      </c>
      <c r="DL461" t="s">
        <v>250</v>
      </c>
      <c r="DM461" t="s">
        <v>1369</v>
      </c>
      <c r="DN461" t="s">
        <v>1369</v>
      </c>
      <c r="DO461" t="s">
        <v>10</v>
      </c>
      <c r="DP461" t="s">
        <v>9</v>
      </c>
      <c r="DQ461" t="s">
        <v>1359</v>
      </c>
      <c r="DR461" t="s">
        <v>250</v>
      </c>
      <c r="DS461" t="s">
        <v>4591</v>
      </c>
      <c r="DT461" t="s">
        <v>4591</v>
      </c>
      <c r="DU461" t="s">
        <v>10</v>
      </c>
      <c r="DV461" t="s">
        <v>10</v>
      </c>
      <c r="DW461" t="s">
        <v>1359</v>
      </c>
      <c r="EJ461" t="s">
        <v>250</v>
      </c>
      <c r="EK461" t="s">
        <v>1459</v>
      </c>
      <c r="EL461" t="s">
        <v>1459</v>
      </c>
      <c r="EM461" t="s">
        <v>10</v>
      </c>
      <c r="EN461" t="s">
        <v>9</v>
      </c>
      <c r="EO461" t="s">
        <v>1357</v>
      </c>
      <c r="GP461" t="s">
        <v>263</v>
      </c>
      <c r="HB461" t="s">
        <v>9</v>
      </c>
      <c r="HC461" t="s">
        <v>1344</v>
      </c>
      <c r="HD461" t="s">
        <v>325</v>
      </c>
      <c r="HE461" t="s">
        <v>305</v>
      </c>
      <c r="HG461" t="s">
        <v>1353</v>
      </c>
      <c r="MZ461" t="s">
        <v>712</v>
      </c>
      <c r="NA461" t="s">
        <v>711</v>
      </c>
      <c r="NB461" t="s">
        <v>712</v>
      </c>
      <c r="NC461" t="s">
        <v>711</v>
      </c>
      <c r="ND461" t="s">
        <v>712</v>
      </c>
      <c r="NE461" t="s">
        <v>711</v>
      </c>
      <c r="NF461" t="s">
        <v>711</v>
      </c>
      <c r="NG461" t="s">
        <v>711</v>
      </c>
      <c r="NI461" t="s">
        <v>711</v>
      </c>
      <c r="NJ461" t="s">
        <v>711</v>
      </c>
      <c r="NK461" t="s">
        <v>711</v>
      </c>
      <c r="NL461" t="s">
        <v>711</v>
      </c>
      <c r="NM461" t="s">
        <v>712</v>
      </c>
      <c r="NN461" t="s">
        <v>711</v>
      </c>
      <c r="NO461" t="s">
        <v>712</v>
      </c>
      <c r="NP461" t="s">
        <v>712</v>
      </c>
      <c r="NQ461" t="s">
        <v>712</v>
      </c>
      <c r="NR461" t="s">
        <v>712</v>
      </c>
      <c r="NS461" t="s">
        <v>711</v>
      </c>
      <c r="NT461" t="s">
        <v>712</v>
      </c>
      <c r="NU461" t="s">
        <v>711</v>
      </c>
      <c r="NV461" t="s">
        <v>711</v>
      </c>
      <c r="NW461" t="s">
        <v>711</v>
      </c>
      <c r="NX461" t="s">
        <v>711</v>
      </c>
    </row>
    <row r="462" spans="1:388" x14ac:dyDescent="0.25">
      <c r="A462">
        <v>461</v>
      </c>
      <c r="B462" t="s">
        <v>4752</v>
      </c>
      <c r="C462" t="s">
        <v>321</v>
      </c>
      <c r="D462" t="s">
        <v>2216</v>
      </c>
      <c r="E462" t="s">
        <v>2296</v>
      </c>
      <c r="F462" t="s">
        <v>4441</v>
      </c>
      <c r="G462" t="s">
        <v>246</v>
      </c>
      <c r="DE462" t="s">
        <v>250</v>
      </c>
      <c r="DF462" t="s">
        <v>262</v>
      </c>
      <c r="DG462" t="s">
        <v>1355</v>
      </c>
      <c r="DH462" t="s">
        <v>1444</v>
      </c>
      <c r="DI462" t="s">
        <v>10</v>
      </c>
      <c r="DJ462" t="s">
        <v>10</v>
      </c>
      <c r="DK462" t="s">
        <v>1343</v>
      </c>
      <c r="DL462" t="s">
        <v>250</v>
      </c>
      <c r="DM462" t="s">
        <v>1356</v>
      </c>
      <c r="DN462" t="s">
        <v>1356</v>
      </c>
      <c r="DO462" t="s">
        <v>10</v>
      </c>
      <c r="DP462" t="s">
        <v>10</v>
      </c>
      <c r="DQ462" t="s">
        <v>1359</v>
      </c>
      <c r="DR462" t="s">
        <v>250</v>
      </c>
      <c r="DS462" t="s">
        <v>1496</v>
      </c>
      <c r="DT462" t="s">
        <v>1496</v>
      </c>
      <c r="DU462" t="s">
        <v>10</v>
      </c>
      <c r="DV462" t="s">
        <v>9</v>
      </c>
      <c r="DW462" t="s">
        <v>1349</v>
      </c>
      <c r="EJ462" t="s">
        <v>250</v>
      </c>
      <c r="EK462" t="s">
        <v>1437</v>
      </c>
      <c r="EL462" t="s">
        <v>1437</v>
      </c>
      <c r="EM462" t="s">
        <v>10</v>
      </c>
      <c r="EN462" t="s">
        <v>9</v>
      </c>
      <c r="EO462" t="s">
        <v>1357</v>
      </c>
      <c r="GP462" t="s">
        <v>263</v>
      </c>
      <c r="HB462" t="s">
        <v>9</v>
      </c>
      <c r="HC462" t="s">
        <v>1344</v>
      </c>
      <c r="HD462" t="s">
        <v>325</v>
      </c>
      <c r="HE462" t="s">
        <v>305</v>
      </c>
      <c r="HG462" t="s">
        <v>1353</v>
      </c>
      <c r="MZ462" t="s">
        <v>712</v>
      </c>
      <c r="NA462" t="s">
        <v>711</v>
      </c>
      <c r="NB462" t="s">
        <v>712</v>
      </c>
      <c r="NC462" t="s">
        <v>711</v>
      </c>
      <c r="ND462" t="s">
        <v>712</v>
      </c>
      <c r="NE462" t="s">
        <v>711</v>
      </c>
      <c r="NF462" t="s">
        <v>711</v>
      </c>
      <c r="NG462" t="s">
        <v>711</v>
      </c>
      <c r="NI462" t="s">
        <v>711</v>
      </c>
      <c r="NJ462" t="s">
        <v>711</v>
      </c>
      <c r="NK462" t="s">
        <v>712</v>
      </c>
      <c r="NL462" t="s">
        <v>711</v>
      </c>
      <c r="NM462" t="s">
        <v>712</v>
      </c>
      <c r="NN462" t="s">
        <v>711</v>
      </c>
      <c r="NO462" t="s">
        <v>712</v>
      </c>
      <c r="NP462" t="s">
        <v>712</v>
      </c>
      <c r="NQ462" t="s">
        <v>712</v>
      </c>
      <c r="NR462" t="s">
        <v>712</v>
      </c>
      <c r="NS462" t="s">
        <v>712</v>
      </c>
      <c r="NT462" t="s">
        <v>712</v>
      </c>
      <c r="NU462" t="s">
        <v>711</v>
      </c>
      <c r="NV462" t="s">
        <v>711</v>
      </c>
      <c r="NW462" t="s">
        <v>711</v>
      </c>
      <c r="NX462" t="s">
        <v>711</v>
      </c>
    </row>
    <row r="463" spans="1:388" x14ac:dyDescent="0.25">
      <c r="A463">
        <v>462</v>
      </c>
      <c r="B463" t="s">
        <v>4752</v>
      </c>
      <c r="C463" t="s">
        <v>321</v>
      </c>
      <c r="D463" t="s">
        <v>2216</v>
      </c>
      <c r="E463" t="s">
        <v>2296</v>
      </c>
      <c r="F463" t="s">
        <v>4441</v>
      </c>
      <c r="G463" t="s">
        <v>246</v>
      </c>
      <c r="EV463" t="s">
        <v>250</v>
      </c>
      <c r="EW463" t="s">
        <v>1348</v>
      </c>
      <c r="EX463" t="s">
        <v>1348</v>
      </c>
      <c r="EY463" t="s">
        <v>250</v>
      </c>
      <c r="EZ463" t="s">
        <v>1345</v>
      </c>
      <c r="FA463" t="s">
        <v>1355</v>
      </c>
      <c r="FB463" t="s">
        <v>1355</v>
      </c>
      <c r="FC463" t="s">
        <v>250</v>
      </c>
      <c r="FD463" t="s">
        <v>266</v>
      </c>
      <c r="FE463" t="s">
        <v>1386</v>
      </c>
      <c r="FF463" t="s">
        <v>1438</v>
      </c>
      <c r="MZ463" t="s">
        <v>712</v>
      </c>
      <c r="NA463" t="s">
        <v>711</v>
      </c>
      <c r="NB463" t="s">
        <v>711</v>
      </c>
      <c r="NC463" t="s">
        <v>711</v>
      </c>
      <c r="ND463" t="s">
        <v>712</v>
      </c>
      <c r="NE463" t="s">
        <v>711</v>
      </c>
      <c r="NF463" t="s">
        <v>711</v>
      </c>
      <c r="NG463" t="s">
        <v>711</v>
      </c>
      <c r="NI463" t="s">
        <v>711</v>
      </c>
      <c r="NJ463" t="s">
        <v>711</v>
      </c>
      <c r="NK463" t="s">
        <v>711</v>
      </c>
      <c r="NL463" t="s">
        <v>711</v>
      </c>
      <c r="NM463" t="s">
        <v>711</v>
      </c>
      <c r="NN463" t="s">
        <v>711</v>
      </c>
      <c r="NO463" t="s">
        <v>712</v>
      </c>
      <c r="NP463" t="s">
        <v>711</v>
      </c>
      <c r="NQ463" t="s">
        <v>711</v>
      </c>
      <c r="NR463" t="s">
        <v>711</v>
      </c>
      <c r="NS463" t="s">
        <v>711</v>
      </c>
      <c r="NT463" t="s">
        <v>711</v>
      </c>
      <c r="NU463" t="s">
        <v>711</v>
      </c>
      <c r="NV463" t="s">
        <v>711</v>
      </c>
      <c r="NW463" t="s">
        <v>711</v>
      </c>
      <c r="NX463" t="s">
        <v>711</v>
      </c>
    </row>
    <row r="464" spans="1:388" x14ac:dyDescent="0.25">
      <c r="A464">
        <v>463</v>
      </c>
      <c r="B464" t="s">
        <v>4752</v>
      </c>
      <c r="C464" t="s">
        <v>321</v>
      </c>
      <c r="D464" t="s">
        <v>2216</v>
      </c>
      <c r="E464" t="s">
        <v>2296</v>
      </c>
      <c r="F464" t="s">
        <v>4441</v>
      </c>
      <c r="G464" t="s">
        <v>246</v>
      </c>
      <c r="EV464" t="s">
        <v>250</v>
      </c>
      <c r="EW464" t="s">
        <v>1355</v>
      </c>
      <c r="EX464" t="s">
        <v>1355</v>
      </c>
      <c r="FC464" t="s">
        <v>250</v>
      </c>
      <c r="FD464" t="s">
        <v>484</v>
      </c>
      <c r="FE464" t="s">
        <v>1437</v>
      </c>
      <c r="FF464" t="s">
        <v>4582</v>
      </c>
      <c r="MZ464" t="s">
        <v>712</v>
      </c>
      <c r="NA464" t="s">
        <v>711</v>
      </c>
      <c r="NB464" t="s">
        <v>712</v>
      </c>
      <c r="NC464" t="s">
        <v>711</v>
      </c>
      <c r="ND464" t="s">
        <v>712</v>
      </c>
      <c r="NE464" t="s">
        <v>711</v>
      </c>
      <c r="NF464" t="s">
        <v>711</v>
      </c>
      <c r="NG464" t="s">
        <v>711</v>
      </c>
      <c r="NI464" t="s">
        <v>711</v>
      </c>
      <c r="NJ464" t="s">
        <v>711</v>
      </c>
      <c r="NK464" t="s">
        <v>711</v>
      </c>
      <c r="NL464" t="s">
        <v>711</v>
      </c>
      <c r="NM464" t="s">
        <v>711</v>
      </c>
      <c r="NN464" t="s">
        <v>711</v>
      </c>
      <c r="NO464" t="s">
        <v>712</v>
      </c>
      <c r="NP464" t="s">
        <v>711</v>
      </c>
      <c r="NQ464" t="s">
        <v>711</v>
      </c>
      <c r="NR464" t="s">
        <v>711</v>
      </c>
      <c r="NS464" t="s">
        <v>711</v>
      </c>
      <c r="NT464" t="s">
        <v>712</v>
      </c>
      <c r="NU464" t="s">
        <v>711</v>
      </c>
      <c r="NV464" t="s">
        <v>711</v>
      </c>
      <c r="NW464" t="s">
        <v>711</v>
      </c>
      <c r="NX464" t="s">
        <v>711</v>
      </c>
    </row>
    <row r="465" spans="1:389" x14ac:dyDescent="0.25">
      <c r="A465">
        <v>464</v>
      </c>
      <c r="B465" t="s">
        <v>4752</v>
      </c>
      <c r="C465" t="s">
        <v>321</v>
      </c>
      <c r="D465" t="s">
        <v>2216</v>
      </c>
      <c r="E465" t="s">
        <v>2296</v>
      </c>
      <c r="F465" t="s">
        <v>4441</v>
      </c>
      <c r="G465" t="s">
        <v>246</v>
      </c>
      <c r="FM465" t="s">
        <v>247</v>
      </c>
      <c r="FN465" t="s">
        <v>4640</v>
      </c>
      <c r="FO465" t="s">
        <v>4544</v>
      </c>
      <c r="FP465" t="s">
        <v>247</v>
      </c>
      <c r="FQ465" t="s">
        <v>2926</v>
      </c>
      <c r="FR465" t="s">
        <v>1431</v>
      </c>
      <c r="MZ465" t="s">
        <v>712</v>
      </c>
      <c r="NA465" t="s">
        <v>712</v>
      </c>
      <c r="NB465" t="s">
        <v>712</v>
      </c>
      <c r="NC465" t="s">
        <v>711</v>
      </c>
      <c r="ND465" t="s">
        <v>711</v>
      </c>
      <c r="NE465" t="s">
        <v>711</v>
      </c>
      <c r="NF465" t="s">
        <v>711</v>
      </c>
      <c r="NG465" t="s">
        <v>711</v>
      </c>
      <c r="NI465" t="s">
        <v>711</v>
      </c>
      <c r="NJ465" t="s">
        <v>711</v>
      </c>
      <c r="NK465" t="s">
        <v>711</v>
      </c>
      <c r="NL465" t="s">
        <v>711</v>
      </c>
      <c r="NM465" t="s">
        <v>711</v>
      </c>
      <c r="NN465" t="s">
        <v>712</v>
      </c>
      <c r="NO465" t="s">
        <v>712</v>
      </c>
      <c r="NP465" t="s">
        <v>712</v>
      </c>
      <c r="NQ465" t="s">
        <v>711</v>
      </c>
      <c r="NR465" t="s">
        <v>711</v>
      </c>
      <c r="NS465" t="s">
        <v>711</v>
      </c>
      <c r="NT465" t="s">
        <v>711</v>
      </c>
      <c r="NU465" t="s">
        <v>711</v>
      </c>
      <c r="NV465" t="s">
        <v>711</v>
      </c>
      <c r="NW465" t="s">
        <v>711</v>
      </c>
      <c r="NX465" t="s">
        <v>711</v>
      </c>
    </row>
    <row r="466" spans="1:389" x14ac:dyDescent="0.25">
      <c r="A466">
        <v>465</v>
      </c>
      <c r="B466" t="s">
        <v>4752</v>
      </c>
      <c r="C466" t="s">
        <v>321</v>
      </c>
      <c r="D466" t="s">
        <v>2216</v>
      </c>
      <c r="E466" t="s">
        <v>2296</v>
      </c>
      <c r="F466" t="s">
        <v>4441</v>
      </c>
      <c r="G466" t="s">
        <v>246</v>
      </c>
      <c r="FM466" t="s">
        <v>247</v>
      </c>
      <c r="FN466" t="s">
        <v>4697</v>
      </c>
      <c r="FO466" t="s">
        <v>4544</v>
      </c>
      <c r="FP466" t="s">
        <v>247</v>
      </c>
      <c r="FQ466" t="s">
        <v>2926</v>
      </c>
      <c r="FR466" t="s">
        <v>1431</v>
      </c>
      <c r="MZ466" t="s">
        <v>712</v>
      </c>
      <c r="NA466" t="s">
        <v>712</v>
      </c>
      <c r="NB466" t="s">
        <v>712</v>
      </c>
      <c r="NC466" t="s">
        <v>711</v>
      </c>
      <c r="ND466" t="s">
        <v>711</v>
      </c>
      <c r="NE466" t="s">
        <v>711</v>
      </c>
      <c r="NF466" t="s">
        <v>711</v>
      </c>
      <c r="NG466" t="s">
        <v>711</v>
      </c>
      <c r="NI466" t="s">
        <v>711</v>
      </c>
      <c r="NJ466" t="s">
        <v>711</v>
      </c>
      <c r="NK466" t="s">
        <v>711</v>
      </c>
      <c r="NL466" t="s">
        <v>711</v>
      </c>
      <c r="NM466" t="s">
        <v>711</v>
      </c>
      <c r="NN466" t="s">
        <v>711</v>
      </c>
      <c r="NO466" t="s">
        <v>712</v>
      </c>
      <c r="NP466" t="s">
        <v>712</v>
      </c>
      <c r="NQ466" t="s">
        <v>711</v>
      </c>
      <c r="NR466" t="s">
        <v>711</v>
      </c>
      <c r="NS466" t="s">
        <v>712</v>
      </c>
      <c r="NT466" t="s">
        <v>711</v>
      </c>
      <c r="NU466" t="s">
        <v>711</v>
      </c>
      <c r="NV466" t="s">
        <v>711</v>
      </c>
      <c r="NW466" t="s">
        <v>711</v>
      </c>
      <c r="NX466" t="s">
        <v>711</v>
      </c>
    </row>
    <row r="467" spans="1:389" x14ac:dyDescent="0.25">
      <c r="A467">
        <v>466</v>
      </c>
      <c r="B467" t="s">
        <v>4752</v>
      </c>
      <c r="C467" t="s">
        <v>321</v>
      </c>
      <c r="D467" t="s">
        <v>2216</v>
      </c>
      <c r="E467" t="s">
        <v>2296</v>
      </c>
      <c r="F467" t="s">
        <v>4441</v>
      </c>
      <c r="G467" t="s">
        <v>246</v>
      </c>
      <c r="GH467" t="s">
        <v>249</v>
      </c>
      <c r="GI467" t="s">
        <v>1386</v>
      </c>
      <c r="GJ467" t="s">
        <v>1432</v>
      </c>
      <c r="GM467" t="s">
        <v>1432</v>
      </c>
    </row>
    <row r="468" spans="1:389" x14ac:dyDescent="0.25">
      <c r="A468">
        <v>467</v>
      </c>
      <c r="B468" t="s">
        <v>4752</v>
      </c>
      <c r="C468" t="s">
        <v>321</v>
      </c>
      <c r="D468" t="s">
        <v>2216</v>
      </c>
      <c r="E468" t="s">
        <v>2296</v>
      </c>
      <c r="F468" t="s">
        <v>4441</v>
      </c>
      <c r="G468" t="s">
        <v>246</v>
      </c>
      <c r="GH468" t="s">
        <v>249</v>
      </c>
      <c r="GI468" t="s">
        <v>1386</v>
      </c>
      <c r="GJ468" t="s">
        <v>1432</v>
      </c>
      <c r="GK468" t="s">
        <v>1378</v>
      </c>
      <c r="GL468" t="s">
        <v>1473</v>
      </c>
      <c r="GM468" t="s">
        <v>1465</v>
      </c>
    </row>
    <row r="469" spans="1:389" x14ac:dyDescent="0.25">
      <c r="A469">
        <v>468</v>
      </c>
      <c r="B469" t="s">
        <v>4754</v>
      </c>
      <c r="C469" t="s">
        <v>321</v>
      </c>
      <c r="D469" t="s">
        <v>2216</v>
      </c>
      <c r="E469" t="s">
        <v>2296</v>
      </c>
      <c r="F469" t="s">
        <v>4441</v>
      </c>
      <c r="G469" t="s">
        <v>246</v>
      </c>
      <c r="P469" t="s">
        <v>250</v>
      </c>
      <c r="Q469" t="s">
        <v>248</v>
      </c>
      <c r="R469" t="s">
        <v>4417</v>
      </c>
      <c r="S469" t="s">
        <v>4748</v>
      </c>
      <c r="T469" t="s">
        <v>1430</v>
      </c>
      <c r="U469" t="s">
        <v>10</v>
      </c>
      <c r="V469" t="s">
        <v>9</v>
      </c>
      <c r="W469" t="s">
        <v>1406</v>
      </c>
      <c r="CE469" t="s">
        <v>250</v>
      </c>
      <c r="CF469" t="s">
        <v>285</v>
      </c>
      <c r="CG469" t="s">
        <v>4749</v>
      </c>
      <c r="CH469" t="s">
        <v>1422</v>
      </c>
      <c r="CI469" t="s">
        <v>1462</v>
      </c>
      <c r="CJ469" t="s">
        <v>10</v>
      </c>
      <c r="CK469" t="s">
        <v>10</v>
      </c>
      <c r="CL469" t="s">
        <v>1342</v>
      </c>
      <c r="GN469" t="s">
        <v>263</v>
      </c>
      <c r="GO469" t="s">
        <v>263</v>
      </c>
      <c r="GQ469" t="s">
        <v>9</v>
      </c>
      <c r="GR469" t="s">
        <v>10</v>
      </c>
      <c r="GS469" t="s">
        <v>4665</v>
      </c>
      <c r="GT469" t="s">
        <v>305</v>
      </c>
      <c r="GV469" t="s">
        <v>712</v>
      </c>
      <c r="GW469" t="s">
        <v>9</v>
      </c>
      <c r="GX469" t="s">
        <v>1344</v>
      </c>
      <c r="GY469" t="s">
        <v>305</v>
      </c>
      <c r="HA469" t="s">
        <v>1353</v>
      </c>
      <c r="MZ469" t="s">
        <v>712</v>
      </c>
      <c r="NA469" t="s">
        <v>712</v>
      </c>
      <c r="NB469" t="s">
        <v>712</v>
      </c>
      <c r="NC469" t="s">
        <v>711</v>
      </c>
      <c r="ND469" t="s">
        <v>712</v>
      </c>
      <c r="NE469" t="s">
        <v>711</v>
      </c>
      <c r="NF469" t="s">
        <v>711</v>
      </c>
      <c r="NG469" t="s">
        <v>711</v>
      </c>
      <c r="NI469" t="s">
        <v>711</v>
      </c>
      <c r="NJ469" t="s">
        <v>711</v>
      </c>
      <c r="NK469" t="s">
        <v>711</v>
      </c>
      <c r="NL469" t="s">
        <v>711</v>
      </c>
      <c r="NM469" t="s">
        <v>712</v>
      </c>
      <c r="NN469" t="s">
        <v>711</v>
      </c>
      <c r="NO469" t="s">
        <v>712</v>
      </c>
      <c r="NP469" t="s">
        <v>712</v>
      </c>
      <c r="NQ469" t="s">
        <v>712</v>
      </c>
      <c r="NR469" t="s">
        <v>712</v>
      </c>
      <c r="NS469" t="s">
        <v>711</v>
      </c>
      <c r="NT469" t="s">
        <v>712</v>
      </c>
      <c r="NU469" t="s">
        <v>711</v>
      </c>
      <c r="NV469" t="s">
        <v>712</v>
      </c>
      <c r="NW469" t="s">
        <v>711</v>
      </c>
      <c r="NX469" t="s">
        <v>711</v>
      </c>
    </row>
    <row r="470" spans="1:389" x14ac:dyDescent="0.25">
      <c r="A470">
        <v>469</v>
      </c>
      <c r="B470" t="s">
        <v>4754</v>
      </c>
      <c r="C470" t="s">
        <v>321</v>
      </c>
      <c r="D470" t="s">
        <v>2216</v>
      </c>
      <c r="E470" t="s">
        <v>2296</v>
      </c>
      <c r="F470" t="s">
        <v>4441</v>
      </c>
      <c r="G470" t="s">
        <v>246</v>
      </c>
      <c r="CE470" t="s">
        <v>250</v>
      </c>
      <c r="CF470" t="s">
        <v>285</v>
      </c>
      <c r="CG470" t="s">
        <v>857</v>
      </c>
      <c r="CH470" t="s">
        <v>1474</v>
      </c>
      <c r="CI470" t="s">
        <v>1474</v>
      </c>
      <c r="CJ470" t="s">
        <v>10</v>
      </c>
      <c r="CK470" t="s">
        <v>10</v>
      </c>
      <c r="CL470" t="s">
        <v>1342</v>
      </c>
      <c r="GO470" t="s">
        <v>263</v>
      </c>
      <c r="GW470" t="s">
        <v>10</v>
      </c>
      <c r="GX470" t="s">
        <v>1344</v>
      </c>
      <c r="GY470" t="s">
        <v>305</v>
      </c>
      <c r="MZ470" t="s">
        <v>712</v>
      </c>
      <c r="NA470" t="s">
        <v>712</v>
      </c>
      <c r="NB470" t="s">
        <v>712</v>
      </c>
      <c r="NC470" t="s">
        <v>711</v>
      </c>
      <c r="ND470" t="s">
        <v>712</v>
      </c>
      <c r="NE470" t="s">
        <v>711</v>
      </c>
      <c r="NF470" t="s">
        <v>711</v>
      </c>
      <c r="NG470" t="s">
        <v>711</v>
      </c>
      <c r="NI470" t="s">
        <v>711</v>
      </c>
      <c r="NJ470" t="s">
        <v>711</v>
      </c>
      <c r="NK470" t="s">
        <v>711</v>
      </c>
      <c r="NL470" t="s">
        <v>711</v>
      </c>
      <c r="NM470" t="s">
        <v>711</v>
      </c>
      <c r="NN470" t="s">
        <v>712</v>
      </c>
      <c r="NO470" t="s">
        <v>712</v>
      </c>
      <c r="NP470" t="s">
        <v>712</v>
      </c>
      <c r="NQ470" t="s">
        <v>712</v>
      </c>
      <c r="NR470" t="s">
        <v>712</v>
      </c>
      <c r="NS470" t="s">
        <v>712</v>
      </c>
      <c r="NT470" t="s">
        <v>712</v>
      </c>
      <c r="NU470" t="s">
        <v>711</v>
      </c>
      <c r="NV470" t="s">
        <v>712</v>
      </c>
      <c r="NW470" t="s">
        <v>711</v>
      </c>
      <c r="NX470" t="s">
        <v>711</v>
      </c>
    </row>
    <row r="471" spans="1:389" x14ac:dyDescent="0.25">
      <c r="A471">
        <v>470</v>
      </c>
      <c r="B471" t="s">
        <v>4732</v>
      </c>
      <c r="C471" t="s">
        <v>321</v>
      </c>
      <c r="D471" t="s">
        <v>422</v>
      </c>
      <c r="E471" t="s">
        <v>2438</v>
      </c>
      <c r="F471" t="s">
        <v>4758</v>
      </c>
      <c r="G471" t="s">
        <v>246</v>
      </c>
      <c r="BW471" t="s">
        <v>250</v>
      </c>
      <c r="BX471" t="s">
        <v>257</v>
      </c>
      <c r="BY471" t="s">
        <v>280</v>
      </c>
      <c r="BZ471" t="s">
        <v>1358</v>
      </c>
      <c r="CA471" t="s">
        <v>4668</v>
      </c>
      <c r="CB471" t="s">
        <v>9</v>
      </c>
      <c r="CC471" t="s">
        <v>10</v>
      </c>
      <c r="CD471" t="s">
        <v>1397</v>
      </c>
      <c r="CM471" t="s">
        <v>250</v>
      </c>
      <c r="CN471" t="s">
        <v>249</v>
      </c>
      <c r="CO471" t="s">
        <v>1426</v>
      </c>
      <c r="CP471" t="s">
        <v>4529</v>
      </c>
      <c r="CQ471" t="s">
        <v>9</v>
      </c>
      <c r="CR471" t="s">
        <v>10</v>
      </c>
      <c r="CS471" t="s">
        <v>1397</v>
      </c>
      <c r="GO471" t="s">
        <v>277</v>
      </c>
      <c r="MU471" t="s">
        <v>255</v>
      </c>
      <c r="MV471" t="s">
        <v>254</v>
      </c>
      <c r="MW471" t="s">
        <v>254</v>
      </c>
      <c r="MZ471" t="s">
        <v>712</v>
      </c>
      <c r="NA471" t="s">
        <v>711</v>
      </c>
      <c r="NB471" t="s">
        <v>711</v>
      </c>
      <c r="NC471" t="s">
        <v>711</v>
      </c>
      <c r="ND471" t="s">
        <v>711</v>
      </c>
      <c r="NE471" t="s">
        <v>711</v>
      </c>
      <c r="NF471" t="s">
        <v>711</v>
      </c>
      <c r="NG471" t="s">
        <v>711</v>
      </c>
      <c r="NI471" t="s">
        <v>711</v>
      </c>
      <c r="NJ471" t="s">
        <v>711</v>
      </c>
      <c r="NK471" t="s">
        <v>712</v>
      </c>
      <c r="NL471" t="s">
        <v>711</v>
      </c>
      <c r="NM471" t="s">
        <v>712</v>
      </c>
      <c r="NN471" t="s">
        <v>711</v>
      </c>
      <c r="NO471" t="s">
        <v>711</v>
      </c>
      <c r="NP471" t="s">
        <v>711</v>
      </c>
      <c r="NQ471" t="s">
        <v>711</v>
      </c>
      <c r="NR471" t="s">
        <v>711</v>
      </c>
      <c r="NS471" t="s">
        <v>711</v>
      </c>
      <c r="NT471" t="s">
        <v>711</v>
      </c>
      <c r="NU471" t="s">
        <v>711</v>
      </c>
      <c r="NV471" t="s">
        <v>711</v>
      </c>
      <c r="NW471" t="s">
        <v>711</v>
      </c>
      <c r="NX471" t="s">
        <v>711</v>
      </c>
    </row>
    <row r="472" spans="1:389" x14ac:dyDescent="0.25">
      <c r="A472">
        <v>471</v>
      </c>
      <c r="B472" t="s">
        <v>4732</v>
      </c>
      <c r="C472" t="s">
        <v>321</v>
      </c>
      <c r="D472" t="s">
        <v>422</v>
      </c>
      <c r="E472" t="s">
        <v>2438</v>
      </c>
      <c r="F472" t="s">
        <v>4759</v>
      </c>
      <c r="G472" t="s">
        <v>246</v>
      </c>
      <c r="H472" t="s">
        <v>250</v>
      </c>
      <c r="I472" t="s">
        <v>276</v>
      </c>
      <c r="J472" t="s">
        <v>249</v>
      </c>
      <c r="K472" t="s">
        <v>1388</v>
      </c>
      <c r="L472" t="s">
        <v>4607</v>
      </c>
      <c r="M472" t="s">
        <v>10</v>
      </c>
      <c r="N472" t="s">
        <v>10</v>
      </c>
      <c r="O472" t="s">
        <v>1385</v>
      </c>
      <c r="AL472" t="s">
        <v>16</v>
      </c>
      <c r="AP472" t="s">
        <v>10</v>
      </c>
      <c r="AQ472" t="s">
        <v>10</v>
      </c>
      <c r="AS472" t="s">
        <v>16</v>
      </c>
      <c r="AW472" t="s">
        <v>10</v>
      </c>
      <c r="AX472" t="s">
        <v>10</v>
      </c>
      <c r="GN472" t="s">
        <v>277</v>
      </c>
      <c r="GW472" t="s">
        <v>9</v>
      </c>
      <c r="GX472" t="s">
        <v>432</v>
      </c>
      <c r="GY472" t="s">
        <v>305</v>
      </c>
      <c r="HA472" t="s">
        <v>1354</v>
      </c>
      <c r="MU472" t="s">
        <v>255</v>
      </c>
      <c r="MV472" t="s">
        <v>254</v>
      </c>
      <c r="MW472" t="s">
        <v>254</v>
      </c>
      <c r="MZ472" t="s">
        <v>712</v>
      </c>
      <c r="NA472" t="s">
        <v>711</v>
      </c>
      <c r="NB472" t="s">
        <v>711</v>
      </c>
      <c r="NC472" t="s">
        <v>711</v>
      </c>
      <c r="ND472" t="s">
        <v>711</v>
      </c>
      <c r="NE472" t="s">
        <v>711</v>
      </c>
      <c r="NF472" t="s">
        <v>711</v>
      </c>
      <c r="NG472" t="s">
        <v>711</v>
      </c>
      <c r="NI472" t="s">
        <v>711</v>
      </c>
      <c r="NJ472" t="s">
        <v>712</v>
      </c>
      <c r="NK472" t="s">
        <v>711</v>
      </c>
      <c r="NL472" t="s">
        <v>711</v>
      </c>
      <c r="NM472" t="s">
        <v>712</v>
      </c>
      <c r="NN472" t="s">
        <v>711</v>
      </c>
      <c r="NO472" t="s">
        <v>711</v>
      </c>
      <c r="NP472" t="s">
        <v>712</v>
      </c>
      <c r="NQ472" t="s">
        <v>711</v>
      </c>
      <c r="NR472" t="s">
        <v>711</v>
      </c>
      <c r="NS472" t="s">
        <v>711</v>
      </c>
      <c r="NT472" t="s">
        <v>712</v>
      </c>
      <c r="NU472" t="s">
        <v>711</v>
      </c>
      <c r="NV472" t="s">
        <v>712</v>
      </c>
      <c r="NW472" t="s">
        <v>711</v>
      </c>
      <c r="NX472" t="s">
        <v>711</v>
      </c>
    </row>
    <row r="473" spans="1:389" x14ac:dyDescent="0.25">
      <c r="A473">
        <v>472</v>
      </c>
      <c r="B473" t="s">
        <v>4732</v>
      </c>
      <c r="C473" t="s">
        <v>321</v>
      </c>
      <c r="D473" t="s">
        <v>422</v>
      </c>
      <c r="E473" t="s">
        <v>2438</v>
      </c>
      <c r="F473" t="s">
        <v>4759</v>
      </c>
      <c r="G473" t="s">
        <v>246</v>
      </c>
      <c r="EY473" t="s">
        <v>250</v>
      </c>
      <c r="EZ473" t="s">
        <v>1345</v>
      </c>
      <c r="FA473" t="s">
        <v>4760</v>
      </c>
      <c r="FB473" t="s">
        <v>4760</v>
      </c>
      <c r="MZ473" t="s">
        <v>712</v>
      </c>
      <c r="NA473" t="s">
        <v>711</v>
      </c>
      <c r="NB473" t="s">
        <v>711</v>
      </c>
      <c r="NC473" t="s">
        <v>711</v>
      </c>
      <c r="ND473" t="s">
        <v>711</v>
      </c>
      <c r="NE473" t="s">
        <v>711</v>
      </c>
      <c r="NF473" t="s">
        <v>711</v>
      </c>
      <c r="NG473" t="s">
        <v>711</v>
      </c>
      <c r="NI473" t="s">
        <v>711</v>
      </c>
      <c r="NJ473" t="s">
        <v>711</v>
      </c>
      <c r="NK473" t="s">
        <v>711</v>
      </c>
      <c r="NL473" t="s">
        <v>711</v>
      </c>
      <c r="NM473" t="s">
        <v>712</v>
      </c>
      <c r="NN473" t="s">
        <v>711</v>
      </c>
      <c r="NO473" t="s">
        <v>712</v>
      </c>
      <c r="NP473" t="s">
        <v>711</v>
      </c>
      <c r="NQ473" t="s">
        <v>711</v>
      </c>
      <c r="NR473" t="s">
        <v>711</v>
      </c>
      <c r="NS473" t="s">
        <v>711</v>
      </c>
      <c r="NT473" t="s">
        <v>711</v>
      </c>
      <c r="NU473" t="s">
        <v>712</v>
      </c>
      <c r="NV473" t="s">
        <v>711</v>
      </c>
      <c r="NW473" t="s">
        <v>711</v>
      </c>
      <c r="NX473" t="s">
        <v>711</v>
      </c>
    </row>
    <row r="474" spans="1:389" x14ac:dyDescent="0.25">
      <c r="A474">
        <v>473</v>
      </c>
      <c r="B474" t="s">
        <v>4732</v>
      </c>
      <c r="C474" t="s">
        <v>321</v>
      </c>
      <c r="D474" t="s">
        <v>422</v>
      </c>
      <c r="E474" t="s">
        <v>2438</v>
      </c>
      <c r="F474" t="s">
        <v>4759</v>
      </c>
      <c r="G474" t="s">
        <v>246</v>
      </c>
      <c r="DE474" t="s">
        <v>250</v>
      </c>
      <c r="DF474" t="s">
        <v>262</v>
      </c>
      <c r="DG474" t="s">
        <v>1369</v>
      </c>
      <c r="DH474" t="s">
        <v>1398</v>
      </c>
      <c r="DI474" t="s">
        <v>9</v>
      </c>
      <c r="DJ474" t="s">
        <v>10</v>
      </c>
      <c r="DK474" t="s">
        <v>1349</v>
      </c>
      <c r="DR474" t="s">
        <v>250</v>
      </c>
      <c r="DS474" t="s">
        <v>1360</v>
      </c>
      <c r="DT474" t="s">
        <v>1360</v>
      </c>
      <c r="DU474" t="s">
        <v>9</v>
      </c>
      <c r="DV474" t="s">
        <v>10</v>
      </c>
      <c r="DW474" t="s">
        <v>1349</v>
      </c>
      <c r="EP474" t="s">
        <v>250</v>
      </c>
      <c r="EQ474" t="s">
        <v>1352</v>
      </c>
      <c r="ER474" t="s">
        <v>1352</v>
      </c>
      <c r="ES474" t="s">
        <v>9</v>
      </c>
      <c r="ET474" t="s">
        <v>10</v>
      </c>
      <c r="EU474" t="s">
        <v>1349</v>
      </c>
      <c r="GP474" t="s">
        <v>277</v>
      </c>
      <c r="HB474" t="s">
        <v>9</v>
      </c>
      <c r="HC474" t="s">
        <v>323</v>
      </c>
      <c r="HD474" t="s">
        <v>323</v>
      </c>
      <c r="HE474" t="s">
        <v>1271</v>
      </c>
      <c r="HG474" t="s">
        <v>1423</v>
      </c>
      <c r="MU474" t="s">
        <v>255</v>
      </c>
      <c r="MV474" t="s">
        <v>254</v>
      </c>
      <c r="MW474" t="s">
        <v>254</v>
      </c>
      <c r="MZ474" t="s">
        <v>712</v>
      </c>
      <c r="NA474" t="s">
        <v>711</v>
      </c>
      <c r="NB474" t="s">
        <v>711</v>
      </c>
      <c r="NC474" t="s">
        <v>711</v>
      </c>
      <c r="ND474" t="s">
        <v>711</v>
      </c>
      <c r="NE474" t="s">
        <v>711</v>
      </c>
      <c r="NF474" t="s">
        <v>711</v>
      </c>
      <c r="NG474" t="s">
        <v>711</v>
      </c>
      <c r="NI474" t="s">
        <v>711</v>
      </c>
      <c r="NJ474" t="s">
        <v>712</v>
      </c>
      <c r="NK474" t="s">
        <v>711</v>
      </c>
      <c r="NL474" t="s">
        <v>711</v>
      </c>
      <c r="NM474" t="s">
        <v>711</v>
      </c>
      <c r="NN474" t="s">
        <v>711</v>
      </c>
      <c r="NO474" t="s">
        <v>711</v>
      </c>
      <c r="NP474" t="s">
        <v>711</v>
      </c>
      <c r="NQ474" t="s">
        <v>711</v>
      </c>
      <c r="NR474" t="s">
        <v>711</v>
      </c>
      <c r="NS474" t="s">
        <v>711</v>
      </c>
      <c r="NT474" t="s">
        <v>712</v>
      </c>
      <c r="NU474" t="s">
        <v>711</v>
      </c>
      <c r="NV474" t="s">
        <v>711</v>
      </c>
      <c r="NW474" t="s">
        <v>711</v>
      </c>
      <c r="NX474" t="s">
        <v>711</v>
      </c>
    </row>
    <row r="475" spans="1:389" x14ac:dyDescent="0.25">
      <c r="A475">
        <v>474</v>
      </c>
      <c r="B475" t="s">
        <v>4732</v>
      </c>
      <c r="C475" t="s">
        <v>321</v>
      </c>
      <c r="D475" t="s">
        <v>422</v>
      </c>
      <c r="E475" t="s">
        <v>2438</v>
      </c>
      <c r="F475" t="s">
        <v>4759</v>
      </c>
      <c r="G475" t="s">
        <v>246</v>
      </c>
      <c r="P475" t="s">
        <v>250</v>
      </c>
      <c r="Q475" t="s">
        <v>276</v>
      </c>
      <c r="R475" t="s">
        <v>857</v>
      </c>
      <c r="S475" t="s">
        <v>1364</v>
      </c>
      <c r="T475" t="s">
        <v>1364</v>
      </c>
      <c r="U475" t="s">
        <v>9</v>
      </c>
      <c r="V475" t="s">
        <v>10</v>
      </c>
      <c r="W475" t="s">
        <v>1343</v>
      </c>
      <c r="AE475" t="s">
        <v>247</v>
      </c>
      <c r="AF475" t="s">
        <v>857</v>
      </c>
      <c r="AG475" t="s">
        <v>4761</v>
      </c>
      <c r="AH475" t="s">
        <v>4761</v>
      </c>
      <c r="AI475" t="s">
        <v>10</v>
      </c>
      <c r="AJ475" t="s">
        <v>10</v>
      </c>
      <c r="AK475" t="s">
        <v>1385</v>
      </c>
      <c r="BO475" t="s">
        <v>247</v>
      </c>
      <c r="BP475" t="s">
        <v>252</v>
      </c>
      <c r="BQ475" t="s">
        <v>857</v>
      </c>
      <c r="BR475" t="s">
        <v>4602</v>
      </c>
      <c r="BS475" t="s">
        <v>4602</v>
      </c>
      <c r="BT475" t="s">
        <v>10</v>
      </c>
      <c r="BU475" t="s">
        <v>10</v>
      </c>
      <c r="BV475" t="s">
        <v>1385</v>
      </c>
      <c r="CE475" t="s">
        <v>250</v>
      </c>
      <c r="CF475" t="s">
        <v>257</v>
      </c>
      <c r="CG475" t="s">
        <v>857</v>
      </c>
      <c r="CH475" t="s">
        <v>1371</v>
      </c>
      <c r="CI475" t="s">
        <v>1371</v>
      </c>
      <c r="CJ475" t="s">
        <v>9</v>
      </c>
      <c r="CK475" t="s">
        <v>10</v>
      </c>
      <c r="CL475" t="s">
        <v>1349</v>
      </c>
      <c r="GN475" t="s">
        <v>277</v>
      </c>
      <c r="GO475" t="s">
        <v>277</v>
      </c>
      <c r="GQ475" t="s">
        <v>10</v>
      </c>
      <c r="GR475" t="s">
        <v>10</v>
      </c>
      <c r="GS475" t="s">
        <v>4762</v>
      </c>
      <c r="GT475" t="s">
        <v>305</v>
      </c>
      <c r="MZ475" t="s">
        <v>712</v>
      </c>
      <c r="NA475" t="s">
        <v>711</v>
      </c>
      <c r="NB475" t="s">
        <v>711</v>
      </c>
      <c r="NC475" t="s">
        <v>711</v>
      </c>
      <c r="ND475" t="s">
        <v>711</v>
      </c>
      <c r="NE475" t="s">
        <v>711</v>
      </c>
      <c r="NF475" t="s">
        <v>711</v>
      </c>
      <c r="NG475" t="s">
        <v>711</v>
      </c>
      <c r="NI475" t="s">
        <v>711</v>
      </c>
      <c r="NJ475" t="s">
        <v>711</v>
      </c>
      <c r="NK475" t="s">
        <v>712</v>
      </c>
      <c r="NL475" t="s">
        <v>711</v>
      </c>
      <c r="NM475" t="s">
        <v>711</v>
      </c>
      <c r="NN475" t="s">
        <v>711</v>
      </c>
      <c r="NO475" t="s">
        <v>711</v>
      </c>
      <c r="NP475" t="s">
        <v>712</v>
      </c>
      <c r="NQ475" t="s">
        <v>711</v>
      </c>
      <c r="NR475" t="s">
        <v>711</v>
      </c>
      <c r="NS475" t="s">
        <v>711</v>
      </c>
      <c r="NT475" t="s">
        <v>711</v>
      </c>
      <c r="NU475" t="s">
        <v>711</v>
      </c>
      <c r="NV475" t="s">
        <v>711</v>
      </c>
      <c r="NW475" t="s">
        <v>711</v>
      </c>
      <c r="NX475" t="s">
        <v>711</v>
      </c>
    </row>
    <row r="476" spans="1:389" x14ac:dyDescent="0.25">
      <c r="A476">
        <v>475</v>
      </c>
      <c r="B476" t="s">
        <v>4732</v>
      </c>
      <c r="C476" t="s">
        <v>321</v>
      </c>
      <c r="D476" t="s">
        <v>422</v>
      </c>
      <c r="E476" t="s">
        <v>2438</v>
      </c>
      <c r="F476" t="s">
        <v>4759</v>
      </c>
      <c r="G476" t="s">
        <v>246</v>
      </c>
      <c r="FG476" t="s">
        <v>250</v>
      </c>
      <c r="FH476" t="s">
        <v>1443</v>
      </c>
      <c r="FI476" t="s">
        <v>1443</v>
      </c>
      <c r="FJ476" t="s">
        <v>250</v>
      </c>
      <c r="FK476" t="s">
        <v>1369</v>
      </c>
      <c r="FL476" t="s">
        <v>1369</v>
      </c>
      <c r="MZ476" t="s">
        <v>712</v>
      </c>
      <c r="NA476" t="s">
        <v>711</v>
      </c>
      <c r="NB476" t="s">
        <v>711</v>
      </c>
      <c r="NC476" t="s">
        <v>711</v>
      </c>
      <c r="ND476" t="s">
        <v>711</v>
      </c>
      <c r="NE476" t="s">
        <v>711</v>
      </c>
      <c r="NF476" t="s">
        <v>711</v>
      </c>
      <c r="NG476" t="s">
        <v>711</v>
      </c>
      <c r="NI476" t="s">
        <v>711</v>
      </c>
      <c r="NJ476" t="s">
        <v>711</v>
      </c>
      <c r="NK476" t="s">
        <v>711</v>
      </c>
      <c r="NL476" t="s">
        <v>711</v>
      </c>
      <c r="NM476" t="s">
        <v>711</v>
      </c>
      <c r="NN476" t="s">
        <v>711</v>
      </c>
      <c r="NO476" t="s">
        <v>711</v>
      </c>
      <c r="NP476" t="s">
        <v>711</v>
      </c>
      <c r="NQ476" t="s">
        <v>711</v>
      </c>
      <c r="NR476" t="s">
        <v>711</v>
      </c>
      <c r="NS476" t="s">
        <v>711</v>
      </c>
      <c r="NT476" t="s">
        <v>711</v>
      </c>
      <c r="NU476" t="s">
        <v>711</v>
      </c>
      <c r="NV476" t="s">
        <v>711</v>
      </c>
      <c r="NW476" t="s">
        <v>712</v>
      </c>
      <c r="NX476" t="s">
        <v>711</v>
      </c>
      <c r="NY476" t="s">
        <v>4763</v>
      </c>
    </row>
    <row r="477" spans="1:389" x14ac:dyDescent="0.25">
      <c r="A477">
        <v>476</v>
      </c>
      <c r="B477" t="s">
        <v>4732</v>
      </c>
      <c r="C477" t="s">
        <v>321</v>
      </c>
      <c r="D477" t="s">
        <v>422</v>
      </c>
      <c r="E477" t="s">
        <v>2438</v>
      </c>
      <c r="F477" t="s">
        <v>4759</v>
      </c>
      <c r="G477" t="s">
        <v>246</v>
      </c>
      <c r="EV477" t="s">
        <v>250</v>
      </c>
      <c r="EW477" t="s">
        <v>2929</v>
      </c>
      <c r="EX477" t="s">
        <v>2929</v>
      </c>
      <c r="EY477" t="s">
        <v>250</v>
      </c>
      <c r="EZ477" t="s">
        <v>1345</v>
      </c>
      <c r="FA477" t="s">
        <v>1388</v>
      </c>
      <c r="FB477" t="s">
        <v>1388</v>
      </c>
      <c r="FC477" t="s">
        <v>250</v>
      </c>
      <c r="FD477" t="s">
        <v>484</v>
      </c>
      <c r="FE477" t="s">
        <v>4764</v>
      </c>
      <c r="FF477" t="s">
        <v>4765</v>
      </c>
      <c r="MZ477" t="s">
        <v>712</v>
      </c>
      <c r="NA477" t="s">
        <v>711</v>
      </c>
      <c r="NB477" t="s">
        <v>711</v>
      </c>
      <c r="NC477" t="s">
        <v>711</v>
      </c>
      <c r="ND477" t="s">
        <v>711</v>
      </c>
      <c r="NE477" t="s">
        <v>711</v>
      </c>
      <c r="NF477" t="s">
        <v>711</v>
      </c>
      <c r="NG477" t="s">
        <v>711</v>
      </c>
      <c r="NI477" t="s">
        <v>711</v>
      </c>
      <c r="NJ477" t="s">
        <v>711</v>
      </c>
      <c r="NK477" t="s">
        <v>711</v>
      </c>
      <c r="NL477" t="s">
        <v>711</v>
      </c>
      <c r="NM477" t="s">
        <v>712</v>
      </c>
      <c r="NN477" t="s">
        <v>711</v>
      </c>
      <c r="NO477" t="s">
        <v>711</v>
      </c>
      <c r="NP477" t="s">
        <v>712</v>
      </c>
      <c r="NQ477" t="s">
        <v>711</v>
      </c>
      <c r="NR477" t="s">
        <v>711</v>
      </c>
      <c r="NS477" t="s">
        <v>711</v>
      </c>
      <c r="NT477" t="s">
        <v>711</v>
      </c>
      <c r="NU477" t="s">
        <v>711</v>
      </c>
      <c r="NV477" t="s">
        <v>711</v>
      </c>
      <c r="NW477" t="s">
        <v>711</v>
      </c>
      <c r="NX477" t="s">
        <v>711</v>
      </c>
    </row>
    <row r="478" spans="1:389" x14ac:dyDescent="0.25">
      <c r="A478">
        <v>477</v>
      </c>
      <c r="B478" t="s">
        <v>4732</v>
      </c>
      <c r="C478" t="s">
        <v>321</v>
      </c>
      <c r="D478" t="s">
        <v>422</v>
      </c>
      <c r="E478" t="s">
        <v>2438</v>
      </c>
      <c r="F478" t="s">
        <v>4759</v>
      </c>
      <c r="G478" t="s">
        <v>246</v>
      </c>
      <c r="GH478" t="s">
        <v>292</v>
      </c>
      <c r="GI478" t="s">
        <v>1386</v>
      </c>
      <c r="GJ478" t="s">
        <v>1386</v>
      </c>
      <c r="GK478" t="s">
        <v>1398</v>
      </c>
      <c r="GL478" t="s">
        <v>1398</v>
      </c>
      <c r="GM478" t="s">
        <v>4766</v>
      </c>
    </row>
    <row r="479" spans="1:389" x14ac:dyDescent="0.25">
      <c r="A479">
        <v>478</v>
      </c>
      <c r="B479" t="s">
        <v>4732</v>
      </c>
      <c r="C479" t="s">
        <v>321</v>
      </c>
      <c r="D479" t="s">
        <v>422</v>
      </c>
      <c r="E479" t="s">
        <v>2438</v>
      </c>
      <c r="F479" t="s">
        <v>4759</v>
      </c>
      <c r="G479" t="s">
        <v>246</v>
      </c>
      <c r="FM479" t="s">
        <v>250</v>
      </c>
      <c r="FN479" t="s">
        <v>1474</v>
      </c>
      <c r="FO479" t="s">
        <v>4415</v>
      </c>
      <c r="MZ479" t="s">
        <v>712</v>
      </c>
      <c r="NA479" t="s">
        <v>711</v>
      </c>
      <c r="NB479" t="s">
        <v>711</v>
      </c>
      <c r="NC479" t="s">
        <v>711</v>
      </c>
      <c r="ND479" t="s">
        <v>711</v>
      </c>
      <c r="NE479" t="s">
        <v>711</v>
      </c>
      <c r="NF479" t="s">
        <v>711</v>
      </c>
      <c r="NG479" t="s">
        <v>711</v>
      </c>
      <c r="NI479" t="s">
        <v>711</v>
      </c>
      <c r="NJ479" t="s">
        <v>711</v>
      </c>
      <c r="NK479" t="s">
        <v>711</v>
      </c>
      <c r="NL479" t="s">
        <v>711</v>
      </c>
      <c r="NM479" t="s">
        <v>711</v>
      </c>
      <c r="NN479" t="s">
        <v>712</v>
      </c>
      <c r="NO479" t="s">
        <v>711</v>
      </c>
      <c r="NP479" t="s">
        <v>711</v>
      </c>
      <c r="NQ479" t="s">
        <v>711</v>
      </c>
      <c r="NR479" t="s">
        <v>711</v>
      </c>
      <c r="NS479" t="s">
        <v>711</v>
      </c>
      <c r="NT479" t="s">
        <v>711</v>
      </c>
      <c r="NU479" t="s">
        <v>711</v>
      </c>
      <c r="NV479" t="s">
        <v>711</v>
      </c>
      <c r="NW479" t="s">
        <v>711</v>
      </c>
      <c r="NX479" t="s">
        <v>711</v>
      </c>
    </row>
    <row r="480" spans="1:389" x14ac:dyDescent="0.25">
      <c r="A480">
        <v>479</v>
      </c>
      <c r="B480" t="s">
        <v>4689</v>
      </c>
      <c r="C480" t="s">
        <v>321</v>
      </c>
      <c r="D480" t="s">
        <v>422</v>
      </c>
      <c r="E480" t="s">
        <v>1077</v>
      </c>
      <c r="F480" t="s">
        <v>4670</v>
      </c>
      <c r="G480" t="s">
        <v>246</v>
      </c>
      <c r="X480" t="s">
        <v>250</v>
      </c>
      <c r="Y480" t="s">
        <v>249</v>
      </c>
      <c r="Z480" t="s">
        <v>1360</v>
      </c>
      <c r="AA480" t="s">
        <v>4422</v>
      </c>
      <c r="AB480" t="s">
        <v>10</v>
      </c>
      <c r="AC480" t="s">
        <v>10</v>
      </c>
      <c r="AD480" t="s">
        <v>1353</v>
      </c>
      <c r="AL480" t="s">
        <v>250</v>
      </c>
      <c r="AM480" t="s">
        <v>249</v>
      </c>
      <c r="AN480" t="s">
        <v>1391</v>
      </c>
      <c r="AO480" t="s">
        <v>4632</v>
      </c>
      <c r="AP480" t="s">
        <v>10</v>
      </c>
      <c r="AQ480" t="s">
        <v>10</v>
      </c>
      <c r="AR480" t="s">
        <v>1354</v>
      </c>
      <c r="GN480" t="s">
        <v>253</v>
      </c>
      <c r="GO480" t="s">
        <v>253</v>
      </c>
      <c r="GW480" t="s">
        <v>9</v>
      </c>
      <c r="GX480" t="s">
        <v>1440</v>
      </c>
      <c r="GY480" t="s">
        <v>268</v>
      </c>
      <c r="GZ480" t="s">
        <v>4672</v>
      </c>
      <c r="HA480" t="s">
        <v>1354</v>
      </c>
      <c r="MU480" t="s">
        <v>254</v>
      </c>
      <c r="MV480" t="s">
        <v>254</v>
      </c>
      <c r="MW480" t="s">
        <v>254</v>
      </c>
      <c r="MZ480" t="s">
        <v>712</v>
      </c>
      <c r="NA480" t="s">
        <v>711</v>
      </c>
      <c r="NB480" t="s">
        <v>711</v>
      </c>
      <c r="NC480" t="s">
        <v>711</v>
      </c>
      <c r="ND480" t="s">
        <v>711</v>
      </c>
      <c r="NE480" t="s">
        <v>711</v>
      </c>
      <c r="NF480" t="s">
        <v>711</v>
      </c>
      <c r="NG480" t="s">
        <v>711</v>
      </c>
      <c r="NI480" t="s">
        <v>711</v>
      </c>
      <c r="NJ480" t="s">
        <v>711</v>
      </c>
      <c r="NK480" t="s">
        <v>711</v>
      </c>
      <c r="NL480" t="s">
        <v>711</v>
      </c>
      <c r="NM480" t="s">
        <v>711</v>
      </c>
      <c r="NN480" t="s">
        <v>711</v>
      </c>
      <c r="NO480" t="s">
        <v>711</v>
      </c>
      <c r="NP480" t="s">
        <v>711</v>
      </c>
      <c r="NQ480" t="s">
        <v>711</v>
      </c>
      <c r="NR480" t="s">
        <v>711</v>
      </c>
      <c r="NS480" t="s">
        <v>712</v>
      </c>
      <c r="NT480" t="s">
        <v>712</v>
      </c>
      <c r="NU480" t="s">
        <v>711</v>
      </c>
      <c r="NV480" t="s">
        <v>711</v>
      </c>
      <c r="NW480" t="s">
        <v>711</v>
      </c>
      <c r="NX480" t="s">
        <v>711</v>
      </c>
    </row>
    <row r="481" spans="1:388" x14ac:dyDescent="0.25">
      <c r="A481">
        <v>480</v>
      </c>
      <c r="B481" t="s">
        <v>4689</v>
      </c>
      <c r="C481" t="s">
        <v>321</v>
      </c>
      <c r="D481" t="s">
        <v>422</v>
      </c>
      <c r="E481" t="s">
        <v>1077</v>
      </c>
      <c r="F481" t="s">
        <v>4670</v>
      </c>
      <c r="G481" t="s">
        <v>246</v>
      </c>
      <c r="AS481" t="s">
        <v>250</v>
      </c>
      <c r="AT481" t="s">
        <v>259</v>
      </c>
      <c r="AU481" t="s">
        <v>1386</v>
      </c>
      <c r="AV481" t="s">
        <v>4661</v>
      </c>
      <c r="AW481" t="s">
        <v>10</v>
      </c>
      <c r="AX481" t="s">
        <v>10</v>
      </c>
      <c r="AY481" t="s">
        <v>712</v>
      </c>
      <c r="BW481" t="s">
        <v>250</v>
      </c>
      <c r="BX481" t="s">
        <v>257</v>
      </c>
      <c r="BY481" t="s">
        <v>249</v>
      </c>
      <c r="BZ481" t="s">
        <v>1384</v>
      </c>
      <c r="CA481" t="s">
        <v>4647</v>
      </c>
      <c r="CB481" t="s">
        <v>10</v>
      </c>
      <c r="CC481" t="s">
        <v>10</v>
      </c>
      <c r="CD481" t="s">
        <v>1349</v>
      </c>
      <c r="CM481" t="s">
        <v>250</v>
      </c>
      <c r="CN481" t="s">
        <v>259</v>
      </c>
      <c r="CO481" t="s">
        <v>1346</v>
      </c>
      <c r="CP481" t="s">
        <v>1510</v>
      </c>
      <c r="CQ481" t="s">
        <v>9</v>
      </c>
      <c r="CR481" t="s">
        <v>10</v>
      </c>
      <c r="CS481" t="s">
        <v>1349</v>
      </c>
      <c r="GO481" t="s">
        <v>253</v>
      </c>
      <c r="GW481" t="s">
        <v>9</v>
      </c>
      <c r="GX481" t="s">
        <v>1440</v>
      </c>
      <c r="GY481" t="s">
        <v>1271</v>
      </c>
      <c r="HA481" t="s">
        <v>1368</v>
      </c>
      <c r="MU481" t="s">
        <v>254</v>
      </c>
      <c r="MV481" t="s">
        <v>254</v>
      </c>
      <c r="MW481" t="s">
        <v>254</v>
      </c>
      <c r="MZ481" t="s">
        <v>712</v>
      </c>
      <c r="NA481" t="s">
        <v>711</v>
      </c>
      <c r="NB481" t="s">
        <v>711</v>
      </c>
      <c r="NC481" t="s">
        <v>711</v>
      </c>
      <c r="ND481" t="s">
        <v>711</v>
      </c>
      <c r="NE481" t="s">
        <v>711</v>
      </c>
      <c r="NF481" t="s">
        <v>711</v>
      </c>
      <c r="NG481" t="s">
        <v>711</v>
      </c>
      <c r="NI481" t="s">
        <v>711</v>
      </c>
      <c r="NJ481" t="s">
        <v>711</v>
      </c>
      <c r="NK481" t="s">
        <v>711</v>
      </c>
      <c r="NL481" t="s">
        <v>711</v>
      </c>
      <c r="NM481" t="s">
        <v>712</v>
      </c>
      <c r="NN481" t="s">
        <v>711</v>
      </c>
      <c r="NO481" t="s">
        <v>711</v>
      </c>
      <c r="NP481" t="s">
        <v>711</v>
      </c>
      <c r="NQ481" t="s">
        <v>711</v>
      </c>
      <c r="NR481" t="s">
        <v>712</v>
      </c>
      <c r="NS481" t="s">
        <v>712</v>
      </c>
      <c r="NT481" t="s">
        <v>712</v>
      </c>
      <c r="NU481" t="s">
        <v>711</v>
      </c>
      <c r="NV481" t="s">
        <v>711</v>
      </c>
      <c r="NW481" t="s">
        <v>711</v>
      </c>
      <c r="NX481" t="s">
        <v>711</v>
      </c>
    </row>
    <row r="482" spans="1:388" x14ac:dyDescent="0.25">
      <c r="A482">
        <v>481</v>
      </c>
      <c r="B482" t="s">
        <v>4689</v>
      </c>
      <c r="C482" t="s">
        <v>321</v>
      </c>
      <c r="D482" t="s">
        <v>422</v>
      </c>
      <c r="E482" t="s">
        <v>1077</v>
      </c>
      <c r="F482" t="s">
        <v>4670</v>
      </c>
      <c r="G482" t="s">
        <v>246</v>
      </c>
      <c r="AL482" t="s">
        <v>250</v>
      </c>
      <c r="AM482" t="s">
        <v>249</v>
      </c>
      <c r="AN482" t="s">
        <v>1459</v>
      </c>
      <c r="AO482" t="s">
        <v>4673</v>
      </c>
      <c r="AP482" t="s">
        <v>10</v>
      </c>
      <c r="AQ482" t="s">
        <v>9</v>
      </c>
      <c r="AR482" t="s">
        <v>1342</v>
      </c>
      <c r="BW482" t="s">
        <v>250</v>
      </c>
      <c r="BX482" t="s">
        <v>285</v>
      </c>
      <c r="BY482" t="s">
        <v>249</v>
      </c>
      <c r="BZ482" t="s">
        <v>1459</v>
      </c>
      <c r="CA482" t="s">
        <v>4767</v>
      </c>
      <c r="CB482" t="s">
        <v>9</v>
      </c>
      <c r="CC482" t="s">
        <v>10</v>
      </c>
      <c r="CD482" t="s">
        <v>1342</v>
      </c>
      <c r="GO482" t="s">
        <v>253</v>
      </c>
      <c r="MU482" t="s">
        <v>277</v>
      </c>
      <c r="MV482" t="s">
        <v>254</v>
      </c>
      <c r="MW482" t="s">
        <v>254</v>
      </c>
      <c r="MZ482" t="s">
        <v>712</v>
      </c>
      <c r="NA482" t="s">
        <v>711</v>
      </c>
      <c r="NB482" t="s">
        <v>711</v>
      </c>
      <c r="NC482" t="s">
        <v>711</v>
      </c>
      <c r="ND482" t="s">
        <v>711</v>
      </c>
      <c r="NE482" t="s">
        <v>711</v>
      </c>
      <c r="NF482" t="s">
        <v>711</v>
      </c>
      <c r="NG482" t="s">
        <v>711</v>
      </c>
      <c r="NI482" t="s">
        <v>711</v>
      </c>
      <c r="NJ482" t="s">
        <v>712</v>
      </c>
      <c r="NK482" t="s">
        <v>712</v>
      </c>
      <c r="NL482" t="s">
        <v>711</v>
      </c>
      <c r="NM482" t="s">
        <v>711</v>
      </c>
      <c r="NN482" t="s">
        <v>711</v>
      </c>
      <c r="NO482" t="s">
        <v>711</v>
      </c>
      <c r="NP482" t="s">
        <v>711</v>
      </c>
      <c r="NQ482" t="s">
        <v>711</v>
      </c>
      <c r="NR482" t="s">
        <v>711</v>
      </c>
      <c r="NS482" t="s">
        <v>711</v>
      </c>
      <c r="NT482" t="s">
        <v>711</v>
      </c>
      <c r="NU482" t="s">
        <v>711</v>
      </c>
      <c r="NV482" t="s">
        <v>711</v>
      </c>
      <c r="NW482" t="s">
        <v>711</v>
      </c>
      <c r="NX482" t="s">
        <v>711</v>
      </c>
    </row>
    <row r="483" spans="1:388" x14ac:dyDescent="0.25">
      <c r="A483">
        <v>482</v>
      </c>
      <c r="B483" t="s">
        <v>4689</v>
      </c>
      <c r="C483" t="s">
        <v>321</v>
      </c>
      <c r="D483" t="s">
        <v>422</v>
      </c>
      <c r="E483" t="s">
        <v>1077</v>
      </c>
      <c r="F483" t="s">
        <v>4670</v>
      </c>
      <c r="G483" t="s">
        <v>246</v>
      </c>
      <c r="H483" t="s">
        <v>247</v>
      </c>
      <c r="I483" t="s">
        <v>248</v>
      </c>
      <c r="J483" t="s">
        <v>249</v>
      </c>
      <c r="K483" t="s">
        <v>1360</v>
      </c>
      <c r="L483" t="s">
        <v>1492</v>
      </c>
      <c r="M483" t="s">
        <v>10</v>
      </c>
      <c r="N483" t="s">
        <v>10</v>
      </c>
      <c r="O483" t="s">
        <v>1385</v>
      </c>
      <c r="AL483" t="s">
        <v>247</v>
      </c>
      <c r="AM483" t="s">
        <v>249</v>
      </c>
      <c r="AN483" t="s">
        <v>1459</v>
      </c>
      <c r="AO483" t="s">
        <v>4673</v>
      </c>
      <c r="AP483" t="s">
        <v>9</v>
      </c>
      <c r="AQ483" t="s">
        <v>10</v>
      </c>
      <c r="AR483" t="s">
        <v>1342</v>
      </c>
      <c r="AS483" t="s">
        <v>247</v>
      </c>
      <c r="AT483" t="s">
        <v>249</v>
      </c>
      <c r="AU483" t="s">
        <v>1391</v>
      </c>
      <c r="AV483" t="s">
        <v>4700</v>
      </c>
      <c r="AW483" t="s">
        <v>9</v>
      </c>
      <c r="AX483" t="s">
        <v>9</v>
      </c>
      <c r="AY483" t="s">
        <v>1342</v>
      </c>
      <c r="DE483" t="s">
        <v>250</v>
      </c>
      <c r="DF483" t="s">
        <v>279</v>
      </c>
      <c r="DG483" t="s">
        <v>1386</v>
      </c>
      <c r="DH483" t="s">
        <v>1386</v>
      </c>
      <c r="DI483" t="s">
        <v>9</v>
      </c>
      <c r="DJ483" t="s">
        <v>9</v>
      </c>
      <c r="DK483" t="s">
        <v>1342</v>
      </c>
      <c r="GN483" t="s">
        <v>253</v>
      </c>
      <c r="GO483" t="s">
        <v>253</v>
      </c>
      <c r="GP483" t="s">
        <v>253</v>
      </c>
      <c r="GW483" t="s">
        <v>9</v>
      </c>
      <c r="GX483" t="s">
        <v>4768</v>
      </c>
      <c r="GY483" t="s">
        <v>268</v>
      </c>
      <c r="GZ483" t="s">
        <v>4672</v>
      </c>
      <c r="HA483" t="s">
        <v>1349</v>
      </c>
      <c r="HB483" t="s">
        <v>9</v>
      </c>
      <c r="HC483" t="s">
        <v>4768</v>
      </c>
      <c r="HD483" t="s">
        <v>278</v>
      </c>
      <c r="HE483" t="s">
        <v>268</v>
      </c>
      <c r="HF483" t="s">
        <v>4672</v>
      </c>
      <c r="HG483" t="s">
        <v>1349</v>
      </c>
      <c r="MU483" t="s">
        <v>254</v>
      </c>
      <c r="MV483" t="s">
        <v>254</v>
      </c>
      <c r="MW483" t="s">
        <v>254</v>
      </c>
      <c r="MZ483" t="s">
        <v>712</v>
      </c>
      <c r="NA483" t="s">
        <v>711</v>
      </c>
      <c r="NB483" t="s">
        <v>711</v>
      </c>
      <c r="NC483" t="s">
        <v>711</v>
      </c>
      <c r="ND483" t="s">
        <v>711</v>
      </c>
      <c r="NE483" t="s">
        <v>711</v>
      </c>
      <c r="NF483" t="s">
        <v>711</v>
      </c>
      <c r="NG483" t="s">
        <v>711</v>
      </c>
      <c r="NI483" t="s">
        <v>711</v>
      </c>
      <c r="NJ483" t="s">
        <v>712</v>
      </c>
      <c r="NK483" t="s">
        <v>711</v>
      </c>
      <c r="NL483" t="s">
        <v>711</v>
      </c>
      <c r="NM483" t="s">
        <v>711</v>
      </c>
      <c r="NN483" t="s">
        <v>711</v>
      </c>
      <c r="NO483" t="s">
        <v>711</v>
      </c>
      <c r="NP483" t="s">
        <v>711</v>
      </c>
      <c r="NQ483" t="s">
        <v>711</v>
      </c>
      <c r="NR483" t="s">
        <v>711</v>
      </c>
      <c r="NS483" t="s">
        <v>711</v>
      </c>
      <c r="NT483" t="s">
        <v>711</v>
      </c>
      <c r="NU483" t="s">
        <v>711</v>
      </c>
      <c r="NV483" t="s">
        <v>711</v>
      </c>
      <c r="NW483" t="s">
        <v>711</v>
      </c>
      <c r="NX483" t="s">
        <v>711</v>
      </c>
    </row>
    <row r="484" spans="1:388" x14ac:dyDescent="0.25">
      <c r="A484">
        <v>483</v>
      </c>
      <c r="B484" t="s">
        <v>4689</v>
      </c>
      <c r="C484" t="s">
        <v>321</v>
      </c>
      <c r="D484" t="s">
        <v>422</v>
      </c>
      <c r="E484" t="s">
        <v>1077</v>
      </c>
      <c r="F484" t="s">
        <v>4670</v>
      </c>
      <c r="G484" t="s">
        <v>246</v>
      </c>
      <c r="EY484" t="s">
        <v>250</v>
      </c>
      <c r="EZ484" t="s">
        <v>1345</v>
      </c>
      <c r="FA484" t="s">
        <v>1350</v>
      </c>
      <c r="FB484" t="s">
        <v>1350</v>
      </c>
      <c r="FC484" t="s">
        <v>247</v>
      </c>
      <c r="FD484" t="s">
        <v>268</v>
      </c>
      <c r="FE484" t="s">
        <v>1437</v>
      </c>
      <c r="MZ484" t="s">
        <v>712</v>
      </c>
      <c r="NA484" t="s">
        <v>711</v>
      </c>
      <c r="NB484" t="s">
        <v>711</v>
      </c>
      <c r="NC484" t="s">
        <v>711</v>
      </c>
      <c r="ND484" t="s">
        <v>711</v>
      </c>
      <c r="NE484" t="s">
        <v>711</v>
      </c>
      <c r="NF484" t="s">
        <v>711</v>
      </c>
      <c r="NG484" t="s">
        <v>711</v>
      </c>
      <c r="NI484" t="s">
        <v>711</v>
      </c>
      <c r="NJ484" t="s">
        <v>712</v>
      </c>
      <c r="NK484" t="s">
        <v>711</v>
      </c>
      <c r="NL484" t="s">
        <v>711</v>
      </c>
      <c r="NM484" t="s">
        <v>711</v>
      </c>
      <c r="NN484" t="s">
        <v>711</v>
      </c>
      <c r="NO484" t="s">
        <v>711</v>
      </c>
      <c r="NP484" t="s">
        <v>711</v>
      </c>
      <c r="NQ484" t="s">
        <v>711</v>
      </c>
      <c r="NR484" t="s">
        <v>711</v>
      </c>
      <c r="NS484" t="s">
        <v>711</v>
      </c>
      <c r="NT484" t="s">
        <v>711</v>
      </c>
      <c r="NU484" t="s">
        <v>711</v>
      </c>
      <c r="NV484" t="s">
        <v>711</v>
      </c>
      <c r="NW484" t="s">
        <v>711</v>
      </c>
      <c r="NX484" t="s">
        <v>711</v>
      </c>
    </row>
    <row r="485" spans="1:388" x14ac:dyDescent="0.25">
      <c r="A485">
        <v>484</v>
      </c>
      <c r="B485" t="s">
        <v>4689</v>
      </c>
      <c r="C485" t="s">
        <v>321</v>
      </c>
      <c r="D485" t="s">
        <v>422</v>
      </c>
      <c r="E485" t="s">
        <v>1077</v>
      </c>
      <c r="F485" t="s">
        <v>4670</v>
      </c>
      <c r="G485" t="s">
        <v>246</v>
      </c>
      <c r="EV485" t="s">
        <v>250</v>
      </c>
      <c r="EW485" t="s">
        <v>1391</v>
      </c>
      <c r="EX485" t="s">
        <v>1391</v>
      </c>
      <c r="EY485" t="s">
        <v>250</v>
      </c>
      <c r="MZ485" t="s">
        <v>712</v>
      </c>
      <c r="NA485" t="s">
        <v>711</v>
      </c>
      <c r="NB485" t="s">
        <v>711</v>
      </c>
      <c r="NC485" t="s">
        <v>711</v>
      </c>
      <c r="ND485" t="s">
        <v>711</v>
      </c>
      <c r="NE485" t="s">
        <v>711</v>
      </c>
      <c r="NF485" t="s">
        <v>711</v>
      </c>
      <c r="NG485" t="s">
        <v>711</v>
      </c>
      <c r="NI485" t="s">
        <v>711</v>
      </c>
      <c r="NJ485" t="s">
        <v>711</v>
      </c>
      <c r="NK485" t="s">
        <v>711</v>
      </c>
      <c r="NL485" t="s">
        <v>711</v>
      </c>
      <c r="NM485" t="s">
        <v>711</v>
      </c>
      <c r="NN485" t="s">
        <v>711</v>
      </c>
      <c r="NO485" t="s">
        <v>711</v>
      </c>
      <c r="NP485" t="s">
        <v>711</v>
      </c>
      <c r="NQ485" t="s">
        <v>711</v>
      </c>
      <c r="NR485" t="s">
        <v>712</v>
      </c>
      <c r="NS485" t="s">
        <v>712</v>
      </c>
      <c r="NT485" t="s">
        <v>712</v>
      </c>
      <c r="NU485" t="s">
        <v>711</v>
      </c>
      <c r="NV485" t="s">
        <v>711</v>
      </c>
      <c r="NW485" t="s">
        <v>711</v>
      </c>
      <c r="NX485" t="s">
        <v>711</v>
      </c>
    </row>
    <row r="486" spans="1:388" x14ac:dyDescent="0.25">
      <c r="A486">
        <v>485</v>
      </c>
      <c r="B486" t="s">
        <v>4689</v>
      </c>
      <c r="C486" t="s">
        <v>321</v>
      </c>
      <c r="D486" t="s">
        <v>422</v>
      </c>
      <c r="E486" t="s">
        <v>1077</v>
      </c>
      <c r="F486" t="s">
        <v>4670</v>
      </c>
      <c r="G486" t="s">
        <v>246</v>
      </c>
      <c r="DR486" t="s">
        <v>250</v>
      </c>
      <c r="DS486" t="s">
        <v>1360</v>
      </c>
      <c r="DT486" t="s">
        <v>1360</v>
      </c>
      <c r="DU486" t="s">
        <v>10</v>
      </c>
      <c r="DV486" t="s">
        <v>10</v>
      </c>
      <c r="DW486" t="s">
        <v>1357</v>
      </c>
      <c r="DX486" t="s">
        <v>250</v>
      </c>
      <c r="DY486" t="s">
        <v>1351</v>
      </c>
      <c r="DZ486" t="s">
        <v>1351</v>
      </c>
      <c r="EA486" t="s">
        <v>10</v>
      </c>
      <c r="EB486" t="s">
        <v>10</v>
      </c>
      <c r="EC486" t="s">
        <v>1342</v>
      </c>
      <c r="GP486" t="s">
        <v>253</v>
      </c>
      <c r="HB486" t="s">
        <v>9</v>
      </c>
      <c r="HC486" t="s">
        <v>1440</v>
      </c>
      <c r="HD486" t="s">
        <v>278</v>
      </c>
      <c r="HE486" t="s">
        <v>268</v>
      </c>
      <c r="HF486" t="s">
        <v>4672</v>
      </c>
      <c r="HG486" t="s">
        <v>1354</v>
      </c>
      <c r="MU486" t="s">
        <v>254</v>
      </c>
      <c r="MV486" t="s">
        <v>254</v>
      </c>
      <c r="MW486" t="s">
        <v>254</v>
      </c>
      <c r="MZ486" t="s">
        <v>712</v>
      </c>
      <c r="NA486" t="s">
        <v>711</v>
      </c>
      <c r="NB486" t="s">
        <v>711</v>
      </c>
      <c r="NC486" t="s">
        <v>711</v>
      </c>
      <c r="ND486" t="s">
        <v>711</v>
      </c>
      <c r="NE486" t="s">
        <v>711</v>
      </c>
      <c r="NF486" t="s">
        <v>711</v>
      </c>
      <c r="NG486" t="s">
        <v>711</v>
      </c>
      <c r="NI486" t="s">
        <v>711</v>
      </c>
      <c r="NJ486" t="s">
        <v>712</v>
      </c>
      <c r="NK486" t="s">
        <v>711</v>
      </c>
      <c r="NL486" t="s">
        <v>711</v>
      </c>
      <c r="NM486" t="s">
        <v>711</v>
      </c>
      <c r="NN486" t="s">
        <v>711</v>
      </c>
      <c r="NO486" t="s">
        <v>711</v>
      </c>
      <c r="NP486" t="s">
        <v>711</v>
      </c>
      <c r="NQ486" t="s">
        <v>711</v>
      </c>
      <c r="NR486" t="s">
        <v>711</v>
      </c>
      <c r="NS486" t="s">
        <v>712</v>
      </c>
      <c r="NT486" t="s">
        <v>712</v>
      </c>
      <c r="NU486" t="s">
        <v>711</v>
      </c>
      <c r="NV486" t="s">
        <v>711</v>
      </c>
      <c r="NW486" t="s">
        <v>711</v>
      </c>
      <c r="NX486" t="s">
        <v>711</v>
      </c>
    </row>
    <row r="487" spans="1:388" x14ac:dyDescent="0.25">
      <c r="A487">
        <v>486</v>
      </c>
      <c r="B487" t="s">
        <v>4689</v>
      </c>
      <c r="C487" t="s">
        <v>321</v>
      </c>
      <c r="D487" t="s">
        <v>422</v>
      </c>
      <c r="E487" t="s">
        <v>1077</v>
      </c>
      <c r="F487" t="s">
        <v>4670</v>
      </c>
      <c r="G487" t="s">
        <v>246</v>
      </c>
      <c r="EJ487" t="s">
        <v>250</v>
      </c>
      <c r="EK487" t="s">
        <v>1366</v>
      </c>
      <c r="EL487" t="s">
        <v>1366</v>
      </c>
      <c r="EM487" t="s">
        <v>9</v>
      </c>
      <c r="EN487" t="s">
        <v>10</v>
      </c>
      <c r="EO487" t="s">
        <v>1441</v>
      </c>
      <c r="GP487" t="s">
        <v>253</v>
      </c>
      <c r="HB487" t="s">
        <v>9</v>
      </c>
      <c r="HC487" t="s">
        <v>1440</v>
      </c>
      <c r="HD487" t="s">
        <v>278</v>
      </c>
      <c r="HE487" t="s">
        <v>1271</v>
      </c>
      <c r="HG487" t="s">
        <v>1368</v>
      </c>
      <c r="MU487" t="s">
        <v>254</v>
      </c>
      <c r="MV487" t="s">
        <v>254</v>
      </c>
      <c r="MW487" t="s">
        <v>254</v>
      </c>
      <c r="MZ487" t="s">
        <v>712</v>
      </c>
      <c r="NA487" t="s">
        <v>711</v>
      </c>
      <c r="NB487" t="s">
        <v>711</v>
      </c>
      <c r="NC487" t="s">
        <v>711</v>
      </c>
      <c r="ND487" t="s">
        <v>711</v>
      </c>
      <c r="NE487" t="s">
        <v>711</v>
      </c>
      <c r="NF487" t="s">
        <v>711</v>
      </c>
      <c r="NG487" t="s">
        <v>711</v>
      </c>
      <c r="NI487" t="s">
        <v>711</v>
      </c>
      <c r="NJ487" t="s">
        <v>711</v>
      </c>
      <c r="NK487" t="s">
        <v>711</v>
      </c>
      <c r="NL487" t="s">
        <v>711</v>
      </c>
      <c r="NM487" t="s">
        <v>711</v>
      </c>
      <c r="NN487" t="s">
        <v>711</v>
      </c>
      <c r="NO487" t="s">
        <v>711</v>
      </c>
      <c r="NP487" t="s">
        <v>711</v>
      </c>
      <c r="NQ487" t="s">
        <v>711</v>
      </c>
      <c r="NR487" t="s">
        <v>712</v>
      </c>
      <c r="NS487" t="s">
        <v>712</v>
      </c>
      <c r="NT487" t="s">
        <v>712</v>
      </c>
      <c r="NU487" t="s">
        <v>711</v>
      </c>
      <c r="NV487" t="s">
        <v>711</v>
      </c>
      <c r="NW487" t="s">
        <v>711</v>
      </c>
      <c r="NX487" t="s">
        <v>711</v>
      </c>
    </row>
    <row r="488" spans="1:388" x14ac:dyDescent="0.25">
      <c r="A488">
        <v>487</v>
      </c>
      <c r="B488" t="s">
        <v>4689</v>
      </c>
      <c r="C488" t="s">
        <v>321</v>
      </c>
      <c r="D488" t="s">
        <v>422</v>
      </c>
      <c r="E488" t="s">
        <v>1077</v>
      </c>
      <c r="F488" t="s">
        <v>4670</v>
      </c>
      <c r="G488" t="s">
        <v>246</v>
      </c>
      <c r="FG488" t="s">
        <v>250</v>
      </c>
      <c r="FH488" t="s">
        <v>1430</v>
      </c>
      <c r="FI488" t="s">
        <v>1430</v>
      </c>
      <c r="MZ488" t="s">
        <v>712</v>
      </c>
      <c r="NA488" t="s">
        <v>711</v>
      </c>
      <c r="NB488" t="s">
        <v>711</v>
      </c>
      <c r="NC488" t="s">
        <v>711</v>
      </c>
      <c r="ND488" t="s">
        <v>711</v>
      </c>
      <c r="NE488" t="s">
        <v>711</v>
      </c>
      <c r="NF488" t="s">
        <v>711</v>
      </c>
      <c r="NG488" t="s">
        <v>711</v>
      </c>
      <c r="NI488" t="s">
        <v>712</v>
      </c>
      <c r="NJ488" t="s">
        <v>711</v>
      </c>
      <c r="NK488" t="s">
        <v>711</v>
      </c>
      <c r="NL488" t="s">
        <v>711</v>
      </c>
      <c r="NM488" t="s">
        <v>711</v>
      </c>
      <c r="NN488" t="s">
        <v>711</v>
      </c>
      <c r="NO488" t="s">
        <v>711</v>
      </c>
      <c r="NP488" t="s">
        <v>711</v>
      </c>
      <c r="NQ488" t="s">
        <v>711</v>
      </c>
      <c r="NR488" t="s">
        <v>711</v>
      </c>
      <c r="NS488" t="s">
        <v>711</v>
      </c>
      <c r="NT488" t="s">
        <v>711</v>
      </c>
      <c r="NU488" t="s">
        <v>711</v>
      </c>
      <c r="NV488" t="s">
        <v>711</v>
      </c>
      <c r="NW488" t="s">
        <v>711</v>
      </c>
      <c r="NX488" t="s">
        <v>711</v>
      </c>
    </row>
    <row r="489" spans="1:388" x14ac:dyDescent="0.25">
      <c r="A489">
        <v>488</v>
      </c>
      <c r="B489" t="s">
        <v>4689</v>
      </c>
      <c r="C489" t="s">
        <v>321</v>
      </c>
      <c r="D489" t="s">
        <v>422</v>
      </c>
      <c r="E489" t="s">
        <v>1077</v>
      </c>
      <c r="F489" t="s">
        <v>4670</v>
      </c>
      <c r="G489" t="s">
        <v>246</v>
      </c>
      <c r="FG489" t="s">
        <v>250</v>
      </c>
      <c r="FH489" t="s">
        <v>1366</v>
      </c>
      <c r="FI489" t="s">
        <v>1366</v>
      </c>
      <c r="FJ489" t="s">
        <v>250</v>
      </c>
      <c r="FK489" t="s">
        <v>1360</v>
      </c>
      <c r="FL489" t="s">
        <v>1360</v>
      </c>
      <c r="MZ489" t="s">
        <v>712</v>
      </c>
      <c r="NA489" t="s">
        <v>711</v>
      </c>
      <c r="NB489" t="s">
        <v>711</v>
      </c>
      <c r="NC489" t="s">
        <v>711</v>
      </c>
      <c r="ND489" t="s">
        <v>711</v>
      </c>
      <c r="NE489" t="s">
        <v>711</v>
      </c>
      <c r="NF489" t="s">
        <v>711</v>
      </c>
      <c r="NG489" t="s">
        <v>711</v>
      </c>
      <c r="NI489" t="s">
        <v>711</v>
      </c>
      <c r="NJ489" t="s">
        <v>711</v>
      </c>
      <c r="NK489" t="s">
        <v>711</v>
      </c>
      <c r="NL489" t="s">
        <v>711</v>
      </c>
      <c r="NM489" t="s">
        <v>712</v>
      </c>
      <c r="NN489" t="s">
        <v>712</v>
      </c>
      <c r="NO489" t="s">
        <v>711</v>
      </c>
      <c r="NP489" t="s">
        <v>711</v>
      </c>
      <c r="NQ489" t="s">
        <v>711</v>
      </c>
      <c r="NR489" t="s">
        <v>711</v>
      </c>
      <c r="NS489" t="s">
        <v>711</v>
      </c>
      <c r="NT489" t="s">
        <v>711</v>
      </c>
      <c r="NU489" t="s">
        <v>711</v>
      </c>
      <c r="NV489" t="s">
        <v>711</v>
      </c>
      <c r="NW489" t="s">
        <v>711</v>
      </c>
      <c r="NX489" t="s">
        <v>711</v>
      </c>
    </row>
    <row r="490" spans="1:388" x14ac:dyDescent="0.25">
      <c r="A490">
        <v>489</v>
      </c>
      <c r="B490" t="s">
        <v>4689</v>
      </c>
      <c r="C490" t="s">
        <v>321</v>
      </c>
      <c r="D490" t="s">
        <v>422</v>
      </c>
      <c r="E490" t="s">
        <v>1077</v>
      </c>
      <c r="F490" t="s">
        <v>4670</v>
      </c>
      <c r="G490" t="s">
        <v>246</v>
      </c>
      <c r="FG490" t="s">
        <v>250</v>
      </c>
      <c r="FH490" t="s">
        <v>1446</v>
      </c>
      <c r="FI490" t="s">
        <v>1446</v>
      </c>
      <c r="MZ490" t="s">
        <v>712</v>
      </c>
      <c r="NA490" t="s">
        <v>711</v>
      </c>
      <c r="NB490" t="s">
        <v>711</v>
      </c>
      <c r="NC490" t="s">
        <v>711</v>
      </c>
      <c r="ND490" t="s">
        <v>711</v>
      </c>
      <c r="NE490" t="s">
        <v>711</v>
      </c>
      <c r="NF490" t="s">
        <v>711</v>
      </c>
      <c r="NG490" t="s">
        <v>711</v>
      </c>
      <c r="NI490" t="s">
        <v>711</v>
      </c>
      <c r="NJ490" t="s">
        <v>711</v>
      </c>
      <c r="NK490" t="s">
        <v>711</v>
      </c>
      <c r="NL490" t="s">
        <v>711</v>
      </c>
      <c r="NM490" t="s">
        <v>711</v>
      </c>
      <c r="NN490" t="s">
        <v>711</v>
      </c>
      <c r="NO490" t="s">
        <v>711</v>
      </c>
      <c r="NP490" t="s">
        <v>711</v>
      </c>
      <c r="NQ490" t="s">
        <v>711</v>
      </c>
      <c r="NR490" t="s">
        <v>711</v>
      </c>
      <c r="NS490" t="s">
        <v>712</v>
      </c>
      <c r="NT490" t="s">
        <v>711</v>
      </c>
      <c r="NU490" t="s">
        <v>711</v>
      </c>
      <c r="NV490" t="s">
        <v>711</v>
      </c>
      <c r="NW490" t="s">
        <v>711</v>
      </c>
      <c r="NX490" t="s">
        <v>711</v>
      </c>
    </row>
    <row r="491" spans="1:388" x14ac:dyDescent="0.25">
      <c r="A491">
        <v>490</v>
      </c>
      <c r="B491" t="s">
        <v>4689</v>
      </c>
      <c r="C491" t="s">
        <v>321</v>
      </c>
      <c r="D491" t="s">
        <v>422</v>
      </c>
      <c r="E491" t="s">
        <v>1077</v>
      </c>
      <c r="F491" t="s">
        <v>4670</v>
      </c>
      <c r="G491" t="s">
        <v>246</v>
      </c>
      <c r="FJ491" t="s">
        <v>250</v>
      </c>
      <c r="FK491" t="s">
        <v>1388</v>
      </c>
      <c r="FL491" t="s">
        <v>1388</v>
      </c>
      <c r="MZ491" t="s">
        <v>712</v>
      </c>
      <c r="NA491" t="s">
        <v>711</v>
      </c>
      <c r="NB491" t="s">
        <v>711</v>
      </c>
      <c r="NC491" t="s">
        <v>711</v>
      </c>
      <c r="ND491" t="s">
        <v>711</v>
      </c>
      <c r="NE491" t="s">
        <v>711</v>
      </c>
      <c r="NF491" t="s">
        <v>711</v>
      </c>
      <c r="NG491" t="s">
        <v>711</v>
      </c>
      <c r="NI491" t="s">
        <v>711</v>
      </c>
      <c r="NJ491" t="s">
        <v>711</v>
      </c>
      <c r="NK491" t="s">
        <v>711</v>
      </c>
      <c r="NL491" t="s">
        <v>711</v>
      </c>
      <c r="NM491" t="s">
        <v>711</v>
      </c>
      <c r="NN491" t="s">
        <v>711</v>
      </c>
      <c r="NO491" t="s">
        <v>711</v>
      </c>
      <c r="NP491" t="s">
        <v>711</v>
      </c>
      <c r="NQ491" t="s">
        <v>711</v>
      </c>
      <c r="NR491" t="s">
        <v>711</v>
      </c>
      <c r="NS491" t="s">
        <v>712</v>
      </c>
      <c r="NT491" t="s">
        <v>712</v>
      </c>
      <c r="NU491" t="s">
        <v>711</v>
      </c>
      <c r="NV491" t="s">
        <v>711</v>
      </c>
      <c r="NW491" t="s">
        <v>711</v>
      </c>
      <c r="NX491" t="s">
        <v>711</v>
      </c>
    </row>
    <row r="492" spans="1:388" x14ac:dyDescent="0.25">
      <c r="A492">
        <v>491</v>
      </c>
      <c r="B492" t="s">
        <v>4689</v>
      </c>
      <c r="C492" t="s">
        <v>321</v>
      </c>
      <c r="D492" t="s">
        <v>422</v>
      </c>
      <c r="E492" t="s">
        <v>1077</v>
      </c>
      <c r="F492" t="s">
        <v>4670</v>
      </c>
      <c r="G492" t="s">
        <v>246</v>
      </c>
      <c r="EV492" t="s">
        <v>250</v>
      </c>
      <c r="EW492" t="s">
        <v>1360</v>
      </c>
      <c r="EX492" t="s">
        <v>1360</v>
      </c>
      <c r="FC492" t="s">
        <v>250</v>
      </c>
      <c r="FD492" t="s">
        <v>484</v>
      </c>
      <c r="FE492" t="s">
        <v>1422</v>
      </c>
      <c r="FF492" t="s">
        <v>1493</v>
      </c>
      <c r="MZ492" t="s">
        <v>712</v>
      </c>
      <c r="NA492" t="s">
        <v>711</v>
      </c>
      <c r="NB492" t="s">
        <v>711</v>
      </c>
      <c r="NC492" t="s">
        <v>711</v>
      </c>
      <c r="ND492" t="s">
        <v>711</v>
      </c>
      <c r="NE492" t="s">
        <v>711</v>
      </c>
      <c r="NF492" t="s">
        <v>711</v>
      </c>
      <c r="NG492" t="s">
        <v>711</v>
      </c>
      <c r="NI492" t="s">
        <v>711</v>
      </c>
      <c r="NJ492" t="s">
        <v>711</v>
      </c>
      <c r="NK492" t="s">
        <v>711</v>
      </c>
      <c r="NL492" t="s">
        <v>711</v>
      </c>
      <c r="NM492" t="s">
        <v>711</v>
      </c>
      <c r="NN492" t="s">
        <v>711</v>
      </c>
      <c r="NO492" t="s">
        <v>711</v>
      </c>
      <c r="NP492" t="s">
        <v>711</v>
      </c>
      <c r="NQ492" t="s">
        <v>711</v>
      </c>
      <c r="NR492" t="s">
        <v>711</v>
      </c>
      <c r="NS492" t="s">
        <v>712</v>
      </c>
      <c r="NT492" t="s">
        <v>711</v>
      </c>
      <c r="NU492" t="s">
        <v>711</v>
      </c>
      <c r="NV492" t="s">
        <v>711</v>
      </c>
      <c r="NW492" t="s">
        <v>711</v>
      </c>
      <c r="NX492" t="s">
        <v>711</v>
      </c>
    </row>
    <row r="493" spans="1:388" x14ac:dyDescent="0.25">
      <c r="A493">
        <v>492</v>
      </c>
      <c r="B493" t="s">
        <v>4689</v>
      </c>
      <c r="C493" t="s">
        <v>321</v>
      </c>
      <c r="D493" t="s">
        <v>422</v>
      </c>
      <c r="E493" t="s">
        <v>1077</v>
      </c>
      <c r="F493" t="s">
        <v>4670</v>
      </c>
      <c r="G493" t="s">
        <v>246</v>
      </c>
      <c r="EY493" t="s">
        <v>250</v>
      </c>
      <c r="EZ493" t="s">
        <v>1345</v>
      </c>
      <c r="FA493" t="s">
        <v>1351</v>
      </c>
      <c r="FB493" t="s">
        <v>1351</v>
      </c>
      <c r="MZ493" t="s">
        <v>712</v>
      </c>
      <c r="NA493" t="s">
        <v>711</v>
      </c>
      <c r="NB493" t="s">
        <v>711</v>
      </c>
      <c r="NC493" t="s">
        <v>711</v>
      </c>
      <c r="ND493" t="s">
        <v>711</v>
      </c>
      <c r="NE493" t="s">
        <v>711</v>
      </c>
      <c r="NF493" t="s">
        <v>711</v>
      </c>
      <c r="NG493" t="s">
        <v>711</v>
      </c>
      <c r="NI493" t="s">
        <v>712</v>
      </c>
      <c r="NJ493" t="s">
        <v>711</v>
      </c>
      <c r="NK493" t="s">
        <v>711</v>
      </c>
      <c r="NL493" t="s">
        <v>711</v>
      </c>
      <c r="NM493" t="s">
        <v>711</v>
      </c>
      <c r="NN493" t="s">
        <v>711</v>
      </c>
      <c r="NO493" t="s">
        <v>711</v>
      </c>
      <c r="NP493" t="s">
        <v>711</v>
      </c>
      <c r="NQ493" t="s">
        <v>711</v>
      </c>
      <c r="NR493" t="s">
        <v>711</v>
      </c>
      <c r="NS493" t="s">
        <v>711</v>
      </c>
      <c r="NT493" t="s">
        <v>711</v>
      </c>
      <c r="NU493" t="s">
        <v>711</v>
      </c>
      <c r="NV493" t="s">
        <v>711</v>
      </c>
      <c r="NW493" t="s">
        <v>711</v>
      </c>
      <c r="NX493" t="s">
        <v>711</v>
      </c>
    </row>
    <row r="494" spans="1:388" x14ac:dyDescent="0.25">
      <c r="A494">
        <v>493</v>
      </c>
      <c r="B494" t="s">
        <v>4689</v>
      </c>
      <c r="C494" t="s">
        <v>321</v>
      </c>
      <c r="D494" t="s">
        <v>422</v>
      </c>
      <c r="E494" t="s">
        <v>1077</v>
      </c>
      <c r="F494" t="s">
        <v>4670</v>
      </c>
      <c r="G494" t="s">
        <v>246</v>
      </c>
      <c r="FC494" t="s">
        <v>250</v>
      </c>
      <c r="FD494" t="s">
        <v>266</v>
      </c>
      <c r="FE494" t="s">
        <v>1351</v>
      </c>
      <c r="FF494" t="s">
        <v>4769</v>
      </c>
      <c r="MZ494" t="s">
        <v>712</v>
      </c>
      <c r="NA494" t="s">
        <v>711</v>
      </c>
      <c r="NB494" t="s">
        <v>711</v>
      </c>
      <c r="NC494" t="s">
        <v>711</v>
      </c>
      <c r="ND494" t="s">
        <v>711</v>
      </c>
      <c r="NE494" t="s">
        <v>711</v>
      </c>
      <c r="NF494" t="s">
        <v>711</v>
      </c>
      <c r="NG494" t="s">
        <v>711</v>
      </c>
      <c r="NI494" t="s">
        <v>711</v>
      </c>
      <c r="NJ494" t="s">
        <v>711</v>
      </c>
      <c r="NK494" t="s">
        <v>711</v>
      </c>
      <c r="NL494" t="s">
        <v>711</v>
      </c>
      <c r="NM494" t="s">
        <v>711</v>
      </c>
      <c r="NN494" t="s">
        <v>711</v>
      </c>
      <c r="NO494" t="s">
        <v>711</v>
      </c>
      <c r="NP494" t="s">
        <v>711</v>
      </c>
      <c r="NQ494" t="s">
        <v>711</v>
      </c>
      <c r="NR494" t="s">
        <v>711</v>
      </c>
      <c r="NS494" t="s">
        <v>712</v>
      </c>
      <c r="NT494" t="s">
        <v>711</v>
      </c>
      <c r="NU494" t="s">
        <v>711</v>
      </c>
      <c r="NV494" t="s">
        <v>711</v>
      </c>
      <c r="NW494" t="s">
        <v>711</v>
      </c>
      <c r="NX494" t="s">
        <v>711</v>
      </c>
    </row>
    <row r="495" spans="1:388" x14ac:dyDescent="0.25">
      <c r="A495">
        <v>494</v>
      </c>
      <c r="B495" t="s">
        <v>4689</v>
      </c>
      <c r="C495" t="s">
        <v>321</v>
      </c>
      <c r="D495" t="s">
        <v>422</v>
      </c>
      <c r="E495" t="s">
        <v>1077</v>
      </c>
      <c r="F495" t="s">
        <v>4670</v>
      </c>
      <c r="G495" t="s">
        <v>246</v>
      </c>
      <c r="EV495" t="s">
        <v>250</v>
      </c>
      <c r="EW495" t="s">
        <v>1395</v>
      </c>
      <c r="EX495" t="s">
        <v>1395</v>
      </c>
      <c r="EY495" t="s">
        <v>250</v>
      </c>
      <c r="FC495" t="s">
        <v>250</v>
      </c>
      <c r="FD495" t="s">
        <v>484</v>
      </c>
      <c r="FE495" t="s">
        <v>1352</v>
      </c>
      <c r="FF495" t="s">
        <v>4634</v>
      </c>
      <c r="MZ495" t="s">
        <v>712</v>
      </c>
      <c r="NA495" t="s">
        <v>711</v>
      </c>
      <c r="NB495" t="s">
        <v>711</v>
      </c>
      <c r="NC495" t="s">
        <v>711</v>
      </c>
      <c r="ND495" t="s">
        <v>711</v>
      </c>
      <c r="NE495" t="s">
        <v>711</v>
      </c>
      <c r="NF495" t="s">
        <v>711</v>
      </c>
      <c r="NG495" t="s">
        <v>711</v>
      </c>
      <c r="NI495" t="s">
        <v>711</v>
      </c>
      <c r="NJ495" t="s">
        <v>711</v>
      </c>
      <c r="NK495" t="s">
        <v>711</v>
      </c>
      <c r="NL495" t="s">
        <v>711</v>
      </c>
      <c r="NM495" t="s">
        <v>711</v>
      </c>
      <c r="NN495" t="s">
        <v>711</v>
      </c>
      <c r="NO495" t="s">
        <v>711</v>
      </c>
      <c r="NP495" t="s">
        <v>711</v>
      </c>
      <c r="NQ495" t="s">
        <v>711</v>
      </c>
      <c r="NR495" t="s">
        <v>711</v>
      </c>
      <c r="NS495" t="s">
        <v>712</v>
      </c>
      <c r="NT495" t="s">
        <v>711</v>
      </c>
      <c r="NU495" t="s">
        <v>711</v>
      </c>
      <c r="NV495" t="s">
        <v>711</v>
      </c>
      <c r="NW495" t="s">
        <v>711</v>
      </c>
      <c r="NX495" t="s">
        <v>711</v>
      </c>
    </row>
    <row r="496" spans="1:388" x14ac:dyDescent="0.25">
      <c r="A496">
        <v>495</v>
      </c>
      <c r="B496" t="s">
        <v>4689</v>
      </c>
      <c r="C496" t="s">
        <v>321</v>
      </c>
      <c r="D496" t="s">
        <v>422</v>
      </c>
      <c r="E496" t="s">
        <v>1077</v>
      </c>
      <c r="F496" t="s">
        <v>4670</v>
      </c>
      <c r="G496" t="s">
        <v>246</v>
      </c>
      <c r="FM496" t="s">
        <v>250</v>
      </c>
      <c r="FN496" t="s">
        <v>4527</v>
      </c>
      <c r="FO496" t="s">
        <v>4527</v>
      </c>
      <c r="MZ496" t="s">
        <v>712</v>
      </c>
      <c r="NA496" t="s">
        <v>711</v>
      </c>
      <c r="NB496" t="s">
        <v>711</v>
      </c>
      <c r="NC496" t="s">
        <v>711</v>
      </c>
      <c r="ND496" t="s">
        <v>711</v>
      </c>
      <c r="NE496" t="s">
        <v>711</v>
      </c>
      <c r="NF496" t="s">
        <v>711</v>
      </c>
      <c r="NG496" t="s">
        <v>711</v>
      </c>
      <c r="NI496" t="s">
        <v>711</v>
      </c>
      <c r="NJ496" t="s">
        <v>711</v>
      </c>
      <c r="NK496" t="s">
        <v>711</v>
      </c>
      <c r="NL496" t="s">
        <v>711</v>
      </c>
      <c r="NM496" t="s">
        <v>711</v>
      </c>
      <c r="NN496" t="s">
        <v>711</v>
      </c>
      <c r="NO496" t="s">
        <v>711</v>
      </c>
      <c r="NP496" t="s">
        <v>711</v>
      </c>
      <c r="NQ496" t="s">
        <v>711</v>
      </c>
      <c r="NR496" t="s">
        <v>711</v>
      </c>
      <c r="NS496" t="s">
        <v>712</v>
      </c>
      <c r="NT496" t="s">
        <v>712</v>
      </c>
      <c r="NU496" t="s">
        <v>711</v>
      </c>
      <c r="NV496" t="s">
        <v>711</v>
      </c>
      <c r="NW496" t="s">
        <v>711</v>
      </c>
      <c r="NX496" t="s">
        <v>711</v>
      </c>
    </row>
    <row r="497" spans="1:388" x14ac:dyDescent="0.25">
      <c r="A497">
        <v>496</v>
      </c>
      <c r="B497" t="s">
        <v>4689</v>
      </c>
      <c r="C497" t="s">
        <v>321</v>
      </c>
      <c r="D497" t="s">
        <v>422</v>
      </c>
      <c r="E497" t="s">
        <v>1077</v>
      </c>
      <c r="F497" t="s">
        <v>4670</v>
      </c>
      <c r="G497" t="s">
        <v>246</v>
      </c>
      <c r="FM497" t="s">
        <v>250</v>
      </c>
      <c r="FN497" t="s">
        <v>4527</v>
      </c>
      <c r="FO497" t="s">
        <v>4527</v>
      </c>
      <c r="MZ497" t="s">
        <v>712</v>
      </c>
      <c r="NA497" t="s">
        <v>711</v>
      </c>
      <c r="NB497" t="s">
        <v>711</v>
      </c>
      <c r="NC497" t="s">
        <v>711</v>
      </c>
      <c r="ND497" t="s">
        <v>711</v>
      </c>
      <c r="NE497" t="s">
        <v>711</v>
      </c>
      <c r="NF497" t="s">
        <v>711</v>
      </c>
      <c r="NG497" t="s">
        <v>711</v>
      </c>
      <c r="NI497" t="s">
        <v>711</v>
      </c>
      <c r="NJ497" t="s">
        <v>711</v>
      </c>
      <c r="NK497" t="s">
        <v>711</v>
      </c>
      <c r="NL497" t="s">
        <v>711</v>
      </c>
      <c r="NM497" t="s">
        <v>711</v>
      </c>
      <c r="NN497" t="s">
        <v>711</v>
      </c>
      <c r="NO497" t="s">
        <v>711</v>
      </c>
      <c r="NP497" t="s">
        <v>711</v>
      </c>
      <c r="NQ497" t="s">
        <v>711</v>
      </c>
      <c r="NR497" t="s">
        <v>711</v>
      </c>
      <c r="NS497" t="s">
        <v>712</v>
      </c>
      <c r="NT497" t="s">
        <v>712</v>
      </c>
      <c r="NU497" t="s">
        <v>711</v>
      </c>
      <c r="NV497" t="s">
        <v>711</v>
      </c>
      <c r="NW497" t="s">
        <v>711</v>
      </c>
      <c r="NX497" t="s">
        <v>711</v>
      </c>
    </row>
    <row r="498" spans="1:388" x14ac:dyDescent="0.25">
      <c r="A498">
        <v>497</v>
      </c>
      <c r="B498" t="s">
        <v>4689</v>
      </c>
      <c r="C498" t="s">
        <v>321</v>
      </c>
      <c r="D498" t="s">
        <v>422</v>
      </c>
      <c r="E498" t="s">
        <v>1077</v>
      </c>
      <c r="F498" t="s">
        <v>4670</v>
      </c>
      <c r="G498" t="s">
        <v>246</v>
      </c>
      <c r="FM498" t="s">
        <v>250</v>
      </c>
      <c r="FN498" t="s">
        <v>4527</v>
      </c>
      <c r="FO498" t="s">
        <v>1462</v>
      </c>
      <c r="FS498" t="s">
        <v>250</v>
      </c>
      <c r="FT498" t="s">
        <v>2926</v>
      </c>
      <c r="FU498" t="s">
        <v>1508</v>
      </c>
      <c r="MZ498" t="s">
        <v>712</v>
      </c>
      <c r="NA498" t="s">
        <v>711</v>
      </c>
      <c r="NB498" t="s">
        <v>711</v>
      </c>
      <c r="NC498" t="s">
        <v>711</v>
      </c>
      <c r="ND498" t="s">
        <v>711</v>
      </c>
      <c r="NE498" t="s">
        <v>711</v>
      </c>
      <c r="NF498" t="s">
        <v>711</v>
      </c>
      <c r="NG498" t="s">
        <v>711</v>
      </c>
      <c r="NI498" t="s">
        <v>711</v>
      </c>
      <c r="NJ498" t="s">
        <v>711</v>
      </c>
      <c r="NK498" t="s">
        <v>711</v>
      </c>
      <c r="NL498" t="s">
        <v>711</v>
      </c>
      <c r="NM498" t="s">
        <v>711</v>
      </c>
      <c r="NN498" t="s">
        <v>711</v>
      </c>
      <c r="NO498" t="s">
        <v>711</v>
      </c>
      <c r="NP498" t="s">
        <v>711</v>
      </c>
      <c r="NQ498" t="s">
        <v>711</v>
      </c>
      <c r="NR498" t="s">
        <v>711</v>
      </c>
      <c r="NS498" t="s">
        <v>712</v>
      </c>
      <c r="NT498" t="s">
        <v>712</v>
      </c>
      <c r="NU498" t="s">
        <v>711</v>
      </c>
      <c r="NV498" t="s">
        <v>711</v>
      </c>
      <c r="NW498" t="s">
        <v>711</v>
      </c>
      <c r="NX498" t="s">
        <v>711</v>
      </c>
    </row>
    <row r="499" spans="1:388" x14ac:dyDescent="0.25">
      <c r="A499">
        <v>498</v>
      </c>
      <c r="B499" t="s">
        <v>4689</v>
      </c>
      <c r="C499" t="s">
        <v>321</v>
      </c>
      <c r="D499" t="s">
        <v>422</v>
      </c>
      <c r="E499" t="s">
        <v>1077</v>
      </c>
      <c r="F499" t="s">
        <v>4670</v>
      </c>
      <c r="G499" t="s">
        <v>246</v>
      </c>
      <c r="FM499" t="s">
        <v>250</v>
      </c>
      <c r="FN499" t="s">
        <v>4527</v>
      </c>
      <c r="FO499" t="s">
        <v>4527</v>
      </c>
      <c r="FS499" t="s">
        <v>250</v>
      </c>
      <c r="FT499" t="s">
        <v>4603</v>
      </c>
      <c r="FU499" t="s">
        <v>4603</v>
      </c>
      <c r="MZ499" t="s">
        <v>712</v>
      </c>
      <c r="NA499" t="s">
        <v>711</v>
      </c>
      <c r="NB499" t="s">
        <v>711</v>
      </c>
      <c r="NC499" t="s">
        <v>711</v>
      </c>
      <c r="ND499" t="s">
        <v>711</v>
      </c>
      <c r="NE499" t="s">
        <v>711</v>
      </c>
      <c r="NF499" t="s">
        <v>711</v>
      </c>
      <c r="NG499" t="s">
        <v>711</v>
      </c>
      <c r="NI499" t="s">
        <v>711</v>
      </c>
      <c r="NJ499" t="s">
        <v>711</v>
      </c>
      <c r="NK499" t="s">
        <v>712</v>
      </c>
      <c r="NL499" t="s">
        <v>711</v>
      </c>
      <c r="NM499" t="s">
        <v>711</v>
      </c>
      <c r="NN499" t="s">
        <v>711</v>
      </c>
      <c r="NO499" t="s">
        <v>711</v>
      </c>
      <c r="NP499" t="s">
        <v>711</v>
      </c>
      <c r="NQ499" t="s">
        <v>711</v>
      </c>
      <c r="NR499" t="s">
        <v>711</v>
      </c>
      <c r="NS499" t="s">
        <v>712</v>
      </c>
      <c r="NT499" t="s">
        <v>712</v>
      </c>
      <c r="NU499" t="s">
        <v>711</v>
      </c>
      <c r="NV499" t="s">
        <v>711</v>
      </c>
      <c r="NW499" t="s">
        <v>711</v>
      </c>
      <c r="NX499" t="s">
        <v>711</v>
      </c>
    </row>
    <row r="500" spans="1:388" x14ac:dyDescent="0.25">
      <c r="A500">
        <v>499</v>
      </c>
      <c r="B500" t="s">
        <v>4689</v>
      </c>
      <c r="C500" t="s">
        <v>321</v>
      </c>
      <c r="D500" t="s">
        <v>422</v>
      </c>
      <c r="E500" t="s">
        <v>1077</v>
      </c>
      <c r="F500" t="s">
        <v>4670</v>
      </c>
      <c r="G500" t="s">
        <v>246</v>
      </c>
      <c r="P500" t="s">
        <v>250</v>
      </c>
      <c r="Q500" t="s">
        <v>276</v>
      </c>
      <c r="R500" t="s">
        <v>857</v>
      </c>
      <c r="S500" t="s">
        <v>1443</v>
      </c>
      <c r="T500" t="s">
        <v>1443</v>
      </c>
      <c r="U500" t="s">
        <v>10</v>
      </c>
      <c r="V500" t="s">
        <v>10</v>
      </c>
      <c r="W500" t="s">
        <v>1342</v>
      </c>
      <c r="AE500" t="s">
        <v>250</v>
      </c>
      <c r="AF500" t="s">
        <v>857</v>
      </c>
      <c r="AG500" t="s">
        <v>1446</v>
      </c>
      <c r="AH500" t="s">
        <v>1446</v>
      </c>
      <c r="AI500" t="s">
        <v>10</v>
      </c>
      <c r="AJ500" t="s">
        <v>10</v>
      </c>
      <c r="AK500" t="s">
        <v>1385</v>
      </c>
      <c r="BO500" t="s">
        <v>250</v>
      </c>
      <c r="BP500" t="s">
        <v>252</v>
      </c>
      <c r="BQ500" t="s">
        <v>857</v>
      </c>
      <c r="BR500" t="s">
        <v>1352</v>
      </c>
      <c r="BS500" t="s">
        <v>1352</v>
      </c>
      <c r="BT500" t="s">
        <v>10</v>
      </c>
      <c r="BU500" t="s">
        <v>10</v>
      </c>
      <c r="BV500" t="s">
        <v>1385</v>
      </c>
      <c r="CE500" t="s">
        <v>250</v>
      </c>
      <c r="CF500" t="s">
        <v>285</v>
      </c>
      <c r="CG500" t="s">
        <v>857</v>
      </c>
      <c r="CH500" t="s">
        <v>1474</v>
      </c>
      <c r="CI500" t="s">
        <v>1474</v>
      </c>
      <c r="CJ500" t="s">
        <v>10</v>
      </c>
      <c r="CK500" t="s">
        <v>9</v>
      </c>
      <c r="CL500" t="s">
        <v>1385</v>
      </c>
      <c r="GN500" t="s">
        <v>253</v>
      </c>
      <c r="GO500" t="s">
        <v>253</v>
      </c>
      <c r="GW500" t="s">
        <v>9</v>
      </c>
      <c r="GX500" t="s">
        <v>1440</v>
      </c>
      <c r="GY500" t="s">
        <v>1271</v>
      </c>
      <c r="HA500" t="s">
        <v>1354</v>
      </c>
      <c r="MZ500" t="s">
        <v>712</v>
      </c>
      <c r="NA500" t="s">
        <v>711</v>
      </c>
      <c r="NB500" t="s">
        <v>711</v>
      </c>
      <c r="NC500" t="s">
        <v>711</v>
      </c>
      <c r="ND500" t="s">
        <v>711</v>
      </c>
      <c r="NE500" t="s">
        <v>711</v>
      </c>
      <c r="NF500" t="s">
        <v>711</v>
      </c>
      <c r="NG500" t="s">
        <v>711</v>
      </c>
      <c r="NI500" t="s">
        <v>711</v>
      </c>
      <c r="NJ500" t="s">
        <v>712</v>
      </c>
      <c r="NK500" t="s">
        <v>711</v>
      </c>
      <c r="NL500" t="s">
        <v>711</v>
      </c>
      <c r="NM500" t="s">
        <v>711</v>
      </c>
      <c r="NN500" t="s">
        <v>711</v>
      </c>
      <c r="NO500" t="s">
        <v>711</v>
      </c>
      <c r="NP500" t="s">
        <v>711</v>
      </c>
      <c r="NQ500" t="s">
        <v>711</v>
      </c>
      <c r="NR500" t="s">
        <v>712</v>
      </c>
      <c r="NS500" t="s">
        <v>712</v>
      </c>
      <c r="NT500" t="s">
        <v>712</v>
      </c>
      <c r="NU500" t="s">
        <v>711</v>
      </c>
      <c r="NV500" t="s">
        <v>711</v>
      </c>
      <c r="NW500" t="s">
        <v>711</v>
      </c>
      <c r="NX500" t="s">
        <v>711</v>
      </c>
    </row>
    <row r="501" spans="1:388" x14ac:dyDescent="0.25">
      <c r="A501">
        <v>500</v>
      </c>
      <c r="B501" t="s">
        <v>4689</v>
      </c>
      <c r="C501" t="s">
        <v>321</v>
      </c>
      <c r="D501" t="s">
        <v>422</v>
      </c>
      <c r="E501" t="s">
        <v>1077</v>
      </c>
      <c r="F501" t="s">
        <v>4670</v>
      </c>
      <c r="G501" t="s">
        <v>246</v>
      </c>
      <c r="AE501" t="s">
        <v>250</v>
      </c>
      <c r="AF501" t="s">
        <v>857</v>
      </c>
      <c r="AG501" t="s">
        <v>1443</v>
      </c>
      <c r="AH501" t="s">
        <v>1443</v>
      </c>
      <c r="AI501" t="s">
        <v>10</v>
      </c>
      <c r="AJ501" t="s">
        <v>9</v>
      </c>
      <c r="AK501" t="s">
        <v>1385</v>
      </c>
      <c r="CE501" t="s">
        <v>250</v>
      </c>
      <c r="CF501" t="s">
        <v>257</v>
      </c>
      <c r="CG501" t="s">
        <v>857</v>
      </c>
      <c r="CH501" t="s">
        <v>1474</v>
      </c>
      <c r="CI501" t="s">
        <v>1474</v>
      </c>
      <c r="CJ501" t="s">
        <v>10</v>
      </c>
      <c r="CK501" t="s">
        <v>9</v>
      </c>
      <c r="CL501" t="s">
        <v>1342</v>
      </c>
      <c r="GN501" t="s">
        <v>253</v>
      </c>
      <c r="GO501" t="s">
        <v>253</v>
      </c>
      <c r="GW501" t="s">
        <v>9</v>
      </c>
      <c r="GX501" t="s">
        <v>1440</v>
      </c>
      <c r="GY501" t="s">
        <v>1271</v>
      </c>
      <c r="HA501" t="s">
        <v>1354</v>
      </c>
      <c r="MZ501" t="s">
        <v>712</v>
      </c>
      <c r="NA501" t="s">
        <v>711</v>
      </c>
      <c r="NB501" t="s">
        <v>711</v>
      </c>
      <c r="NC501" t="s">
        <v>711</v>
      </c>
      <c r="ND501" t="s">
        <v>711</v>
      </c>
      <c r="NE501" t="s">
        <v>711</v>
      </c>
      <c r="NF501" t="s">
        <v>711</v>
      </c>
      <c r="NG501" t="s">
        <v>711</v>
      </c>
      <c r="NI501" t="s">
        <v>711</v>
      </c>
      <c r="NJ501" t="s">
        <v>711</v>
      </c>
      <c r="NK501" t="s">
        <v>711</v>
      </c>
      <c r="NL501" t="s">
        <v>711</v>
      </c>
      <c r="NM501" t="s">
        <v>711</v>
      </c>
      <c r="NN501" t="s">
        <v>711</v>
      </c>
      <c r="NO501" t="s">
        <v>711</v>
      </c>
      <c r="NP501" t="s">
        <v>711</v>
      </c>
      <c r="NQ501" t="s">
        <v>711</v>
      </c>
      <c r="NR501" t="s">
        <v>712</v>
      </c>
      <c r="NS501" t="s">
        <v>712</v>
      </c>
      <c r="NT501" t="s">
        <v>712</v>
      </c>
      <c r="NU501" t="s">
        <v>711</v>
      </c>
      <c r="NV501" t="s">
        <v>711</v>
      </c>
      <c r="NW501" t="s">
        <v>711</v>
      </c>
      <c r="NX501" t="s">
        <v>711</v>
      </c>
    </row>
    <row r="502" spans="1:388" x14ac:dyDescent="0.25">
      <c r="A502">
        <v>501</v>
      </c>
      <c r="B502" t="s">
        <v>4692</v>
      </c>
      <c r="C502" t="s">
        <v>321</v>
      </c>
      <c r="D502" t="s">
        <v>422</v>
      </c>
      <c r="E502" t="s">
        <v>450</v>
      </c>
      <c r="F502" t="s">
        <v>422</v>
      </c>
      <c r="G502" t="s">
        <v>246</v>
      </c>
      <c r="H502" t="s">
        <v>247</v>
      </c>
      <c r="I502" t="s">
        <v>248</v>
      </c>
      <c r="J502" t="s">
        <v>249</v>
      </c>
      <c r="K502" t="s">
        <v>1360</v>
      </c>
      <c r="L502" t="s">
        <v>1492</v>
      </c>
      <c r="M502" t="s">
        <v>10</v>
      </c>
      <c r="N502" t="s">
        <v>10</v>
      </c>
      <c r="O502" t="s">
        <v>1349</v>
      </c>
      <c r="BW502" t="s">
        <v>250</v>
      </c>
      <c r="BX502" t="s">
        <v>285</v>
      </c>
      <c r="BY502" t="s">
        <v>280</v>
      </c>
      <c r="BZ502" t="s">
        <v>1358</v>
      </c>
      <c r="CA502" t="s">
        <v>4770</v>
      </c>
      <c r="CB502" t="s">
        <v>10</v>
      </c>
      <c r="CC502" t="s">
        <v>10</v>
      </c>
      <c r="CD502" t="s">
        <v>1349</v>
      </c>
      <c r="GN502" t="s">
        <v>253</v>
      </c>
      <c r="GO502" t="s">
        <v>253</v>
      </c>
      <c r="GQ502" t="s">
        <v>10</v>
      </c>
      <c r="GR502" t="s">
        <v>10</v>
      </c>
      <c r="GS502" t="s">
        <v>4771</v>
      </c>
      <c r="GT502" t="s">
        <v>314</v>
      </c>
      <c r="GW502" t="s">
        <v>10</v>
      </c>
      <c r="GX502" t="s">
        <v>1077</v>
      </c>
      <c r="GY502" t="s">
        <v>314</v>
      </c>
      <c r="MU502" t="s">
        <v>271</v>
      </c>
      <c r="MV502" t="s">
        <v>254</v>
      </c>
      <c r="MW502" t="s">
        <v>254</v>
      </c>
      <c r="MZ502" t="s">
        <v>712</v>
      </c>
      <c r="NA502" t="s">
        <v>711</v>
      </c>
      <c r="NB502" t="s">
        <v>711</v>
      </c>
      <c r="NC502" t="s">
        <v>711</v>
      </c>
      <c r="ND502" t="s">
        <v>711</v>
      </c>
      <c r="NE502" t="s">
        <v>711</v>
      </c>
      <c r="NF502" t="s">
        <v>711</v>
      </c>
      <c r="NG502" t="s">
        <v>711</v>
      </c>
      <c r="NI502" t="s">
        <v>711</v>
      </c>
      <c r="NJ502" t="s">
        <v>711</v>
      </c>
      <c r="NK502" t="s">
        <v>711</v>
      </c>
      <c r="NL502" t="s">
        <v>711</v>
      </c>
      <c r="NM502" t="s">
        <v>711</v>
      </c>
      <c r="NN502" t="s">
        <v>711</v>
      </c>
      <c r="NO502" t="s">
        <v>711</v>
      </c>
      <c r="NP502" t="s">
        <v>712</v>
      </c>
      <c r="NQ502" t="s">
        <v>712</v>
      </c>
      <c r="NR502" t="s">
        <v>711</v>
      </c>
      <c r="NS502" t="s">
        <v>711</v>
      </c>
      <c r="NT502" t="s">
        <v>712</v>
      </c>
      <c r="NU502" t="s">
        <v>711</v>
      </c>
      <c r="NV502" t="s">
        <v>711</v>
      </c>
      <c r="NW502" t="s">
        <v>711</v>
      </c>
      <c r="NX502" t="s">
        <v>711</v>
      </c>
    </row>
    <row r="503" spans="1:388" x14ac:dyDescent="0.25">
      <c r="A503">
        <v>502</v>
      </c>
      <c r="B503" t="s">
        <v>4692</v>
      </c>
      <c r="C503" t="s">
        <v>321</v>
      </c>
      <c r="D503" t="s">
        <v>422</v>
      </c>
      <c r="E503" t="s">
        <v>450</v>
      </c>
      <c r="F503" t="s">
        <v>422</v>
      </c>
      <c r="G503" t="s">
        <v>246</v>
      </c>
      <c r="AL503" t="s">
        <v>250</v>
      </c>
      <c r="AM503" t="s">
        <v>280</v>
      </c>
      <c r="AN503" t="s">
        <v>1358</v>
      </c>
      <c r="AO503" t="s">
        <v>4772</v>
      </c>
      <c r="AP503" t="s">
        <v>10</v>
      </c>
      <c r="AQ503" t="s">
        <v>10</v>
      </c>
      <c r="AR503" t="s">
        <v>1349</v>
      </c>
      <c r="BW503" t="s">
        <v>250</v>
      </c>
      <c r="BX503" t="s">
        <v>285</v>
      </c>
      <c r="BY503" t="s">
        <v>280</v>
      </c>
      <c r="BZ503" t="s">
        <v>1358</v>
      </c>
      <c r="CA503" t="s">
        <v>4770</v>
      </c>
      <c r="CB503" t="s">
        <v>10</v>
      </c>
      <c r="CC503" t="s">
        <v>10</v>
      </c>
      <c r="CD503" t="s">
        <v>1397</v>
      </c>
      <c r="CM503" t="s">
        <v>250</v>
      </c>
      <c r="CN503" t="s">
        <v>280</v>
      </c>
      <c r="CO503" t="s">
        <v>4609</v>
      </c>
      <c r="CP503" t="s">
        <v>4773</v>
      </c>
      <c r="CQ503" t="s">
        <v>10</v>
      </c>
      <c r="CR503" t="s">
        <v>10</v>
      </c>
      <c r="CS503" t="s">
        <v>1349</v>
      </c>
      <c r="GO503" t="s">
        <v>253</v>
      </c>
      <c r="GW503" t="s">
        <v>10</v>
      </c>
      <c r="GX503" t="s">
        <v>449</v>
      </c>
      <c r="GY503" t="s">
        <v>314</v>
      </c>
      <c r="MU503" t="s">
        <v>271</v>
      </c>
      <c r="MV503" t="s">
        <v>254</v>
      </c>
      <c r="MW503" t="s">
        <v>254</v>
      </c>
      <c r="MZ503" t="s">
        <v>712</v>
      </c>
      <c r="NA503" t="s">
        <v>711</v>
      </c>
      <c r="NB503" t="s">
        <v>711</v>
      </c>
      <c r="NC503" t="s">
        <v>711</v>
      </c>
      <c r="ND503" t="s">
        <v>711</v>
      </c>
      <c r="NE503" t="s">
        <v>711</v>
      </c>
      <c r="NF503" t="s">
        <v>711</v>
      </c>
      <c r="NG503" t="s">
        <v>711</v>
      </c>
      <c r="NI503" t="s">
        <v>711</v>
      </c>
      <c r="NJ503" t="s">
        <v>712</v>
      </c>
      <c r="NK503" t="s">
        <v>711</v>
      </c>
      <c r="NL503" t="s">
        <v>711</v>
      </c>
      <c r="NM503" t="s">
        <v>711</v>
      </c>
      <c r="NN503" t="s">
        <v>711</v>
      </c>
      <c r="NO503" t="s">
        <v>711</v>
      </c>
      <c r="NP503" t="s">
        <v>712</v>
      </c>
      <c r="NQ503" t="s">
        <v>712</v>
      </c>
      <c r="NR503" t="s">
        <v>711</v>
      </c>
      <c r="NS503" t="s">
        <v>711</v>
      </c>
      <c r="NT503" t="s">
        <v>712</v>
      </c>
      <c r="NU503" t="s">
        <v>711</v>
      </c>
      <c r="NV503" t="s">
        <v>711</v>
      </c>
      <c r="NW503" t="s">
        <v>711</v>
      </c>
      <c r="NX503" t="s">
        <v>711</v>
      </c>
    </row>
    <row r="504" spans="1:388" x14ac:dyDescent="0.25">
      <c r="A504">
        <v>503</v>
      </c>
      <c r="B504" t="s">
        <v>4692</v>
      </c>
      <c r="C504" t="s">
        <v>321</v>
      </c>
      <c r="D504" t="s">
        <v>422</v>
      </c>
      <c r="E504" t="s">
        <v>450</v>
      </c>
      <c r="F504" t="s">
        <v>422</v>
      </c>
      <c r="G504" t="s">
        <v>246</v>
      </c>
      <c r="AL504" t="s">
        <v>250</v>
      </c>
      <c r="AM504" t="s">
        <v>280</v>
      </c>
      <c r="AN504" t="s">
        <v>1358</v>
      </c>
      <c r="AO504" t="s">
        <v>4772</v>
      </c>
      <c r="AP504" t="s">
        <v>10</v>
      </c>
      <c r="AQ504" t="s">
        <v>10</v>
      </c>
      <c r="AR504" t="s">
        <v>1385</v>
      </c>
      <c r="AS504" t="s">
        <v>247</v>
      </c>
      <c r="AT504" t="s">
        <v>280</v>
      </c>
      <c r="AU504" t="s">
        <v>1445</v>
      </c>
      <c r="AV504" t="s">
        <v>4774</v>
      </c>
      <c r="AW504" t="s">
        <v>10</v>
      </c>
      <c r="AX504" t="s">
        <v>10</v>
      </c>
      <c r="AY504" t="s">
        <v>1349</v>
      </c>
      <c r="BW504" t="s">
        <v>250</v>
      </c>
      <c r="BX504" t="s">
        <v>285</v>
      </c>
      <c r="BY504" t="s">
        <v>280</v>
      </c>
      <c r="BZ504" t="s">
        <v>1358</v>
      </c>
      <c r="CA504" t="s">
        <v>4770</v>
      </c>
      <c r="CB504" t="s">
        <v>10</v>
      </c>
      <c r="CC504" t="s">
        <v>10</v>
      </c>
      <c r="CD504" t="s">
        <v>1349</v>
      </c>
      <c r="CM504" t="s">
        <v>250</v>
      </c>
      <c r="CN504" t="s">
        <v>280</v>
      </c>
      <c r="CO504" t="s">
        <v>4609</v>
      </c>
      <c r="CP504" t="s">
        <v>4773</v>
      </c>
      <c r="CQ504" t="s">
        <v>10</v>
      </c>
      <c r="CR504" t="s">
        <v>10</v>
      </c>
      <c r="CS504" t="s">
        <v>1397</v>
      </c>
      <c r="CT504" t="s">
        <v>250</v>
      </c>
      <c r="CU504" t="s">
        <v>272</v>
      </c>
      <c r="CV504" t="s">
        <v>259</v>
      </c>
      <c r="CW504" t="s">
        <v>1388</v>
      </c>
      <c r="CX504" t="s">
        <v>1467</v>
      </c>
      <c r="CY504" t="s">
        <v>10</v>
      </c>
      <c r="CZ504" t="s">
        <v>10</v>
      </c>
      <c r="DA504" t="s">
        <v>1397</v>
      </c>
      <c r="GO504" t="s">
        <v>253</v>
      </c>
      <c r="GW504" t="s">
        <v>10</v>
      </c>
      <c r="GX504" t="s">
        <v>449</v>
      </c>
      <c r="GY504" t="s">
        <v>314</v>
      </c>
      <c r="MU504" t="s">
        <v>271</v>
      </c>
      <c r="MV504" t="s">
        <v>254</v>
      </c>
      <c r="MW504" t="s">
        <v>254</v>
      </c>
      <c r="MZ504" t="s">
        <v>712</v>
      </c>
      <c r="NA504" t="s">
        <v>711</v>
      </c>
      <c r="NB504" t="s">
        <v>711</v>
      </c>
      <c r="NC504" t="s">
        <v>711</v>
      </c>
      <c r="ND504" t="s">
        <v>711</v>
      </c>
      <c r="NE504" t="s">
        <v>711</v>
      </c>
      <c r="NF504" t="s">
        <v>711</v>
      </c>
      <c r="NG504" t="s">
        <v>711</v>
      </c>
      <c r="NI504" t="s">
        <v>711</v>
      </c>
      <c r="NJ504" t="s">
        <v>712</v>
      </c>
      <c r="NK504" t="s">
        <v>711</v>
      </c>
      <c r="NL504" t="s">
        <v>711</v>
      </c>
      <c r="NM504" t="s">
        <v>711</v>
      </c>
      <c r="NN504" t="s">
        <v>711</v>
      </c>
      <c r="NO504" t="s">
        <v>711</v>
      </c>
      <c r="NP504" t="s">
        <v>711</v>
      </c>
      <c r="NQ504" t="s">
        <v>712</v>
      </c>
      <c r="NR504" t="s">
        <v>711</v>
      </c>
      <c r="NS504" t="s">
        <v>711</v>
      </c>
      <c r="NT504" t="s">
        <v>712</v>
      </c>
      <c r="NU504" t="s">
        <v>711</v>
      </c>
      <c r="NV504" t="s">
        <v>711</v>
      </c>
      <c r="NW504" t="s">
        <v>711</v>
      </c>
      <c r="NX504" t="s">
        <v>711</v>
      </c>
    </row>
    <row r="505" spans="1:388" x14ac:dyDescent="0.25">
      <c r="A505">
        <v>504</v>
      </c>
      <c r="B505" t="s">
        <v>4692</v>
      </c>
      <c r="C505" t="s">
        <v>321</v>
      </c>
      <c r="D505" t="s">
        <v>422</v>
      </c>
      <c r="E505" t="s">
        <v>450</v>
      </c>
      <c r="F505" t="s">
        <v>422</v>
      </c>
      <c r="G505" t="s">
        <v>246</v>
      </c>
      <c r="AL505" t="s">
        <v>250</v>
      </c>
      <c r="AM505" t="s">
        <v>280</v>
      </c>
      <c r="AN505" t="s">
        <v>1358</v>
      </c>
      <c r="AO505" t="s">
        <v>4772</v>
      </c>
      <c r="AP505" t="s">
        <v>10</v>
      </c>
      <c r="AQ505" t="s">
        <v>9</v>
      </c>
      <c r="AR505" t="s">
        <v>1353</v>
      </c>
      <c r="BW505" t="s">
        <v>250</v>
      </c>
      <c r="BX505" t="s">
        <v>285</v>
      </c>
      <c r="BY505" t="s">
        <v>280</v>
      </c>
      <c r="BZ505" t="s">
        <v>1358</v>
      </c>
      <c r="CA505" t="s">
        <v>4770</v>
      </c>
      <c r="CB505" t="s">
        <v>10</v>
      </c>
      <c r="CC505" t="s">
        <v>10</v>
      </c>
      <c r="CD505" t="s">
        <v>1349</v>
      </c>
      <c r="CM505" t="s">
        <v>250</v>
      </c>
      <c r="CN505" t="s">
        <v>280</v>
      </c>
      <c r="CO505" t="s">
        <v>4609</v>
      </c>
      <c r="CP505" t="s">
        <v>4773</v>
      </c>
      <c r="CQ505" t="s">
        <v>10</v>
      </c>
      <c r="CR505" t="s">
        <v>10</v>
      </c>
      <c r="CS505" t="s">
        <v>1349</v>
      </c>
      <c r="CT505" t="s">
        <v>250</v>
      </c>
      <c r="CU505" t="s">
        <v>272</v>
      </c>
      <c r="CV505" t="s">
        <v>259</v>
      </c>
      <c r="CW505" t="s">
        <v>1426</v>
      </c>
      <c r="CX505" t="s">
        <v>1391</v>
      </c>
      <c r="CY505" t="s">
        <v>10</v>
      </c>
      <c r="CZ505" t="s">
        <v>10</v>
      </c>
      <c r="DA505" t="s">
        <v>1349</v>
      </c>
      <c r="GO505" t="s">
        <v>253</v>
      </c>
      <c r="GW505" t="s">
        <v>10</v>
      </c>
      <c r="GX505" t="s">
        <v>1077</v>
      </c>
      <c r="GY505" t="s">
        <v>314</v>
      </c>
      <c r="MU505" t="s">
        <v>271</v>
      </c>
      <c r="MV505" t="s">
        <v>254</v>
      </c>
      <c r="MW505" t="s">
        <v>254</v>
      </c>
      <c r="MZ505" t="s">
        <v>712</v>
      </c>
      <c r="NA505" t="s">
        <v>711</v>
      </c>
      <c r="NB505" t="s">
        <v>711</v>
      </c>
      <c r="NC505" t="s">
        <v>711</v>
      </c>
      <c r="ND505" t="s">
        <v>711</v>
      </c>
      <c r="NE505" t="s">
        <v>711</v>
      </c>
      <c r="NF505" t="s">
        <v>711</v>
      </c>
      <c r="NG505" t="s">
        <v>711</v>
      </c>
      <c r="NI505" t="s">
        <v>711</v>
      </c>
      <c r="NJ505" t="s">
        <v>712</v>
      </c>
      <c r="NK505" t="s">
        <v>711</v>
      </c>
      <c r="NL505" t="s">
        <v>711</v>
      </c>
      <c r="NM505" t="s">
        <v>711</v>
      </c>
      <c r="NN505" t="s">
        <v>711</v>
      </c>
      <c r="NO505" t="s">
        <v>711</v>
      </c>
      <c r="NP505" t="s">
        <v>711</v>
      </c>
      <c r="NQ505" t="s">
        <v>712</v>
      </c>
      <c r="NR505" t="s">
        <v>711</v>
      </c>
      <c r="NS505" t="s">
        <v>711</v>
      </c>
      <c r="NT505" t="s">
        <v>712</v>
      </c>
      <c r="NU505" t="s">
        <v>711</v>
      </c>
      <c r="NV505" t="s">
        <v>711</v>
      </c>
      <c r="NW505" t="s">
        <v>711</v>
      </c>
      <c r="NX505" t="s">
        <v>711</v>
      </c>
    </row>
    <row r="506" spans="1:388" x14ac:dyDescent="0.25">
      <c r="A506">
        <v>505</v>
      </c>
      <c r="B506" t="s">
        <v>4692</v>
      </c>
      <c r="C506" t="s">
        <v>321</v>
      </c>
      <c r="D506" t="s">
        <v>422</v>
      </c>
      <c r="E506" t="s">
        <v>450</v>
      </c>
      <c r="F506" t="s">
        <v>422</v>
      </c>
      <c r="G506" t="s">
        <v>246</v>
      </c>
      <c r="AL506" t="s">
        <v>250</v>
      </c>
      <c r="AM506" t="s">
        <v>280</v>
      </c>
      <c r="AN506" t="s">
        <v>1358</v>
      </c>
      <c r="AO506" t="s">
        <v>4772</v>
      </c>
      <c r="AP506" t="s">
        <v>10</v>
      </c>
      <c r="AQ506" t="s">
        <v>10</v>
      </c>
      <c r="AR506" t="s">
        <v>1349</v>
      </c>
      <c r="BW506" t="s">
        <v>250</v>
      </c>
      <c r="BX506" t="s">
        <v>285</v>
      </c>
      <c r="BY506" t="s">
        <v>280</v>
      </c>
      <c r="BZ506" t="s">
        <v>1358</v>
      </c>
      <c r="CA506" t="s">
        <v>4770</v>
      </c>
      <c r="CB506" t="s">
        <v>10</v>
      </c>
      <c r="CC506" t="s">
        <v>9</v>
      </c>
      <c r="CD506" t="s">
        <v>1349</v>
      </c>
      <c r="CM506" t="s">
        <v>250</v>
      </c>
      <c r="CQ506" t="s">
        <v>10</v>
      </c>
      <c r="CR506" t="s">
        <v>9</v>
      </c>
      <c r="CS506" t="s">
        <v>1349</v>
      </c>
      <c r="CT506" t="s">
        <v>250</v>
      </c>
      <c r="CU506" t="s">
        <v>272</v>
      </c>
      <c r="CV506" t="s">
        <v>259</v>
      </c>
      <c r="CW506" t="s">
        <v>1388</v>
      </c>
      <c r="CX506" t="s">
        <v>1467</v>
      </c>
      <c r="CY506" t="s">
        <v>10</v>
      </c>
      <c r="CZ506" t="s">
        <v>9</v>
      </c>
      <c r="DA506" t="s">
        <v>1349</v>
      </c>
      <c r="GO506" t="s">
        <v>253</v>
      </c>
      <c r="GW506" t="s">
        <v>10</v>
      </c>
      <c r="GX506" t="s">
        <v>1077</v>
      </c>
      <c r="GY506" t="s">
        <v>314</v>
      </c>
      <c r="MU506" t="s">
        <v>271</v>
      </c>
      <c r="MV506" t="s">
        <v>254</v>
      </c>
      <c r="MW506" t="s">
        <v>254</v>
      </c>
      <c r="MZ506" t="s">
        <v>712</v>
      </c>
      <c r="NA506" t="s">
        <v>711</v>
      </c>
      <c r="NB506" t="s">
        <v>711</v>
      </c>
      <c r="NC506" t="s">
        <v>711</v>
      </c>
      <c r="ND506" t="s">
        <v>711</v>
      </c>
      <c r="NE506" t="s">
        <v>711</v>
      </c>
      <c r="NF506" t="s">
        <v>711</v>
      </c>
      <c r="NG506" t="s">
        <v>711</v>
      </c>
      <c r="NI506" t="s">
        <v>711</v>
      </c>
      <c r="NJ506" t="s">
        <v>712</v>
      </c>
      <c r="NK506" t="s">
        <v>711</v>
      </c>
      <c r="NL506" t="s">
        <v>711</v>
      </c>
      <c r="NM506" t="s">
        <v>711</v>
      </c>
      <c r="NN506" t="s">
        <v>711</v>
      </c>
      <c r="NO506" t="s">
        <v>711</v>
      </c>
      <c r="NP506" t="s">
        <v>712</v>
      </c>
      <c r="NQ506" t="s">
        <v>712</v>
      </c>
      <c r="NR506" t="s">
        <v>711</v>
      </c>
      <c r="NS506" t="s">
        <v>711</v>
      </c>
      <c r="NT506" t="s">
        <v>712</v>
      </c>
      <c r="NU506" t="s">
        <v>711</v>
      </c>
      <c r="NV506" t="s">
        <v>711</v>
      </c>
      <c r="NW506" t="s">
        <v>711</v>
      </c>
      <c r="NX506" t="s">
        <v>711</v>
      </c>
    </row>
    <row r="507" spans="1:388" x14ac:dyDescent="0.25">
      <c r="A507">
        <v>506</v>
      </c>
      <c r="B507" t="s">
        <v>4692</v>
      </c>
      <c r="C507" t="s">
        <v>321</v>
      </c>
      <c r="D507" t="s">
        <v>422</v>
      </c>
      <c r="E507" t="s">
        <v>450</v>
      </c>
      <c r="F507" t="s">
        <v>422</v>
      </c>
      <c r="G507" t="s">
        <v>246</v>
      </c>
      <c r="DE507" t="s">
        <v>250</v>
      </c>
      <c r="DF507" t="s">
        <v>262</v>
      </c>
      <c r="DG507" t="s">
        <v>1351</v>
      </c>
      <c r="DH507" t="s">
        <v>1457</v>
      </c>
      <c r="DI507" t="s">
        <v>10</v>
      </c>
      <c r="DJ507" t="s">
        <v>10</v>
      </c>
      <c r="DK507" t="s">
        <v>1349</v>
      </c>
      <c r="EP507" t="s">
        <v>247</v>
      </c>
      <c r="EQ507" t="s">
        <v>1366</v>
      </c>
      <c r="ER507" t="s">
        <v>1366</v>
      </c>
      <c r="ES507" t="s">
        <v>10</v>
      </c>
      <c r="ET507" t="s">
        <v>10</v>
      </c>
      <c r="EU507" t="s">
        <v>1349</v>
      </c>
      <c r="GP507" t="s">
        <v>253</v>
      </c>
      <c r="HB507" t="s">
        <v>10</v>
      </c>
      <c r="HC507" t="s">
        <v>1077</v>
      </c>
      <c r="HD507" t="s">
        <v>1077</v>
      </c>
      <c r="HE507" t="s">
        <v>314</v>
      </c>
      <c r="MU507" t="s">
        <v>271</v>
      </c>
      <c r="MV507" t="s">
        <v>254</v>
      </c>
      <c r="MW507" t="s">
        <v>254</v>
      </c>
      <c r="MZ507" t="s">
        <v>712</v>
      </c>
      <c r="NA507" t="s">
        <v>711</v>
      </c>
      <c r="NB507" t="s">
        <v>711</v>
      </c>
      <c r="NC507" t="s">
        <v>711</v>
      </c>
      <c r="ND507" t="s">
        <v>711</v>
      </c>
      <c r="NE507" t="s">
        <v>711</v>
      </c>
      <c r="NF507" t="s">
        <v>711</v>
      </c>
      <c r="NG507" t="s">
        <v>711</v>
      </c>
      <c r="NI507" t="s">
        <v>711</v>
      </c>
      <c r="NJ507" t="s">
        <v>712</v>
      </c>
      <c r="NK507" t="s">
        <v>711</v>
      </c>
      <c r="NL507" t="s">
        <v>711</v>
      </c>
      <c r="NM507" t="s">
        <v>711</v>
      </c>
      <c r="NN507" t="s">
        <v>711</v>
      </c>
      <c r="NO507" t="s">
        <v>711</v>
      </c>
      <c r="NP507" t="s">
        <v>711</v>
      </c>
      <c r="NQ507" t="s">
        <v>712</v>
      </c>
      <c r="NR507" t="s">
        <v>711</v>
      </c>
      <c r="NS507" t="s">
        <v>711</v>
      </c>
      <c r="NT507" t="s">
        <v>711</v>
      </c>
      <c r="NU507" t="s">
        <v>711</v>
      </c>
      <c r="NV507" t="s">
        <v>711</v>
      </c>
      <c r="NW507" t="s">
        <v>711</v>
      </c>
      <c r="NX507" t="s">
        <v>711</v>
      </c>
    </row>
    <row r="508" spans="1:388" x14ac:dyDescent="0.25">
      <c r="A508">
        <v>507</v>
      </c>
      <c r="B508" t="s">
        <v>4692</v>
      </c>
      <c r="C508" t="s">
        <v>321</v>
      </c>
      <c r="D508" t="s">
        <v>422</v>
      </c>
      <c r="E508" t="s">
        <v>450</v>
      </c>
      <c r="F508" t="s">
        <v>422</v>
      </c>
      <c r="G508" t="s">
        <v>246</v>
      </c>
      <c r="DR508" t="s">
        <v>247</v>
      </c>
      <c r="DS508" t="s">
        <v>1391</v>
      </c>
      <c r="DT508" t="s">
        <v>1391</v>
      </c>
      <c r="DU508" t="s">
        <v>9</v>
      </c>
      <c r="DV508" t="s">
        <v>9</v>
      </c>
      <c r="DW508" t="s">
        <v>1385</v>
      </c>
      <c r="DX508" t="s">
        <v>247</v>
      </c>
      <c r="DY508" t="s">
        <v>1445</v>
      </c>
      <c r="DZ508" t="s">
        <v>1445</v>
      </c>
      <c r="EA508" t="s">
        <v>9</v>
      </c>
      <c r="EB508" t="s">
        <v>9</v>
      </c>
      <c r="EC508" t="s">
        <v>1385</v>
      </c>
      <c r="ED508" t="s">
        <v>247</v>
      </c>
      <c r="EE508" t="s">
        <v>1459</v>
      </c>
      <c r="EF508" t="s">
        <v>1459</v>
      </c>
      <c r="EG508" t="s">
        <v>9</v>
      </c>
      <c r="EH508" t="s">
        <v>9</v>
      </c>
      <c r="EI508" t="s">
        <v>1385</v>
      </c>
      <c r="GP508" t="s">
        <v>253</v>
      </c>
      <c r="HB508" t="s">
        <v>10</v>
      </c>
      <c r="HC508" t="s">
        <v>449</v>
      </c>
      <c r="HD508" t="s">
        <v>449</v>
      </c>
      <c r="HE508" t="s">
        <v>314</v>
      </c>
      <c r="MU508" t="s">
        <v>271</v>
      </c>
      <c r="MV508" t="s">
        <v>254</v>
      </c>
      <c r="MW508" t="s">
        <v>254</v>
      </c>
      <c r="MZ508" t="s">
        <v>712</v>
      </c>
      <c r="NA508" t="s">
        <v>711</v>
      </c>
      <c r="NB508" t="s">
        <v>711</v>
      </c>
      <c r="NC508" t="s">
        <v>711</v>
      </c>
      <c r="ND508" t="s">
        <v>711</v>
      </c>
      <c r="NE508" t="s">
        <v>711</v>
      </c>
      <c r="NF508" t="s">
        <v>711</v>
      </c>
      <c r="NG508" t="s">
        <v>711</v>
      </c>
      <c r="NI508" t="s">
        <v>711</v>
      </c>
      <c r="NJ508" t="s">
        <v>712</v>
      </c>
      <c r="NK508" t="s">
        <v>712</v>
      </c>
      <c r="NL508" t="s">
        <v>711</v>
      </c>
      <c r="NM508" t="s">
        <v>711</v>
      </c>
      <c r="NN508" t="s">
        <v>711</v>
      </c>
      <c r="NO508" t="s">
        <v>711</v>
      </c>
      <c r="NP508" t="s">
        <v>711</v>
      </c>
      <c r="NQ508" t="s">
        <v>712</v>
      </c>
      <c r="NR508" t="s">
        <v>711</v>
      </c>
      <c r="NS508" t="s">
        <v>711</v>
      </c>
      <c r="NT508" t="s">
        <v>712</v>
      </c>
      <c r="NU508" t="s">
        <v>711</v>
      </c>
      <c r="NV508" t="s">
        <v>711</v>
      </c>
      <c r="NW508" t="s">
        <v>711</v>
      </c>
      <c r="NX508" t="s">
        <v>711</v>
      </c>
    </row>
    <row r="509" spans="1:388" x14ac:dyDescent="0.25">
      <c r="A509">
        <v>508</v>
      </c>
      <c r="B509" t="s">
        <v>4692</v>
      </c>
      <c r="C509" t="s">
        <v>321</v>
      </c>
      <c r="D509" t="s">
        <v>422</v>
      </c>
      <c r="E509" t="s">
        <v>450</v>
      </c>
      <c r="F509" t="s">
        <v>422</v>
      </c>
      <c r="G509" t="s">
        <v>246</v>
      </c>
      <c r="DE509" t="s">
        <v>250</v>
      </c>
      <c r="DF509" t="s">
        <v>262</v>
      </c>
      <c r="DG509" t="s">
        <v>1351</v>
      </c>
      <c r="DH509" t="s">
        <v>1457</v>
      </c>
      <c r="DI509" t="s">
        <v>10</v>
      </c>
      <c r="DJ509" t="s">
        <v>9</v>
      </c>
      <c r="DK509" t="s">
        <v>1349</v>
      </c>
      <c r="DR509" t="s">
        <v>247</v>
      </c>
      <c r="DS509" t="s">
        <v>1391</v>
      </c>
      <c r="DT509" t="s">
        <v>1391</v>
      </c>
      <c r="DU509" t="s">
        <v>10</v>
      </c>
      <c r="DV509" t="s">
        <v>9</v>
      </c>
      <c r="DW509" t="s">
        <v>1349</v>
      </c>
      <c r="GP509" t="s">
        <v>253</v>
      </c>
      <c r="HB509" t="s">
        <v>10</v>
      </c>
      <c r="HC509" t="s">
        <v>1077</v>
      </c>
      <c r="HD509" t="s">
        <v>1077</v>
      </c>
      <c r="HE509" t="s">
        <v>314</v>
      </c>
      <c r="MU509" t="s">
        <v>271</v>
      </c>
      <c r="MV509" t="s">
        <v>254</v>
      </c>
      <c r="MW509" t="s">
        <v>254</v>
      </c>
      <c r="MZ509" t="s">
        <v>712</v>
      </c>
      <c r="NA509" t="s">
        <v>711</v>
      </c>
      <c r="NB509" t="s">
        <v>711</v>
      </c>
      <c r="NC509" t="s">
        <v>711</v>
      </c>
      <c r="ND509" t="s">
        <v>711</v>
      </c>
      <c r="NE509" t="s">
        <v>711</v>
      </c>
      <c r="NF509" t="s">
        <v>711</v>
      </c>
      <c r="NG509" t="s">
        <v>711</v>
      </c>
      <c r="NI509" t="s">
        <v>711</v>
      </c>
      <c r="NJ509" t="s">
        <v>712</v>
      </c>
      <c r="NK509" t="s">
        <v>712</v>
      </c>
      <c r="NL509" t="s">
        <v>711</v>
      </c>
      <c r="NM509" t="s">
        <v>711</v>
      </c>
      <c r="NN509" t="s">
        <v>711</v>
      </c>
      <c r="NO509" t="s">
        <v>711</v>
      </c>
      <c r="NP509" t="s">
        <v>711</v>
      </c>
      <c r="NQ509" t="s">
        <v>712</v>
      </c>
      <c r="NR509" t="s">
        <v>711</v>
      </c>
      <c r="NS509" t="s">
        <v>711</v>
      </c>
      <c r="NT509" t="s">
        <v>712</v>
      </c>
      <c r="NU509" t="s">
        <v>711</v>
      </c>
      <c r="NV509" t="s">
        <v>711</v>
      </c>
      <c r="NW509" t="s">
        <v>711</v>
      </c>
      <c r="NX509" t="s">
        <v>711</v>
      </c>
    </row>
    <row r="510" spans="1:388" x14ac:dyDescent="0.25">
      <c r="A510">
        <v>509</v>
      </c>
      <c r="B510" t="s">
        <v>4692</v>
      </c>
      <c r="C510" t="s">
        <v>321</v>
      </c>
      <c r="D510" t="s">
        <v>422</v>
      </c>
      <c r="E510" t="s">
        <v>450</v>
      </c>
      <c r="F510" t="s">
        <v>422</v>
      </c>
      <c r="G510" t="s">
        <v>246</v>
      </c>
      <c r="DR510" t="s">
        <v>247</v>
      </c>
      <c r="DS510" t="s">
        <v>1391</v>
      </c>
      <c r="DT510" t="s">
        <v>1391</v>
      </c>
      <c r="DU510" t="s">
        <v>10</v>
      </c>
      <c r="DV510" t="s">
        <v>9</v>
      </c>
      <c r="DW510" t="s">
        <v>1385</v>
      </c>
      <c r="DX510" t="s">
        <v>247</v>
      </c>
      <c r="DY510" t="s">
        <v>1445</v>
      </c>
      <c r="DZ510" t="s">
        <v>1445</v>
      </c>
      <c r="EA510" t="s">
        <v>9</v>
      </c>
      <c r="EB510" t="s">
        <v>9</v>
      </c>
      <c r="EC510" t="s">
        <v>1385</v>
      </c>
      <c r="EP510" t="s">
        <v>247</v>
      </c>
      <c r="EQ510" t="s">
        <v>1420</v>
      </c>
      <c r="ER510" t="s">
        <v>1420</v>
      </c>
      <c r="ES510" t="s">
        <v>9</v>
      </c>
      <c r="ET510" t="s">
        <v>9</v>
      </c>
      <c r="EU510" t="s">
        <v>1385</v>
      </c>
      <c r="GP510" t="s">
        <v>253</v>
      </c>
      <c r="HB510" t="s">
        <v>10</v>
      </c>
      <c r="HC510" t="s">
        <v>1077</v>
      </c>
      <c r="HD510" t="s">
        <v>1077</v>
      </c>
      <c r="HE510" t="s">
        <v>314</v>
      </c>
      <c r="MU510" t="s">
        <v>271</v>
      </c>
      <c r="MV510" t="s">
        <v>254</v>
      </c>
      <c r="MW510" t="s">
        <v>254</v>
      </c>
      <c r="MZ510" t="s">
        <v>712</v>
      </c>
      <c r="NA510" t="s">
        <v>711</v>
      </c>
      <c r="NB510" t="s">
        <v>711</v>
      </c>
      <c r="NC510" t="s">
        <v>711</v>
      </c>
      <c r="ND510" t="s">
        <v>711</v>
      </c>
      <c r="NE510" t="s">
        <v>711</v>
      </c>
      <c r="NF510" t="s">
        <v>711</v>
      </c>
      <c r="NG510" t="s">
        <v>711</v>
      </c>
      <c r="NI510" t="s">
        <v>711</v>
      </c>
      <c r="NJ510" t="s">
        <v>712</v>
      </c>
      <c r="NK510" t="s">
        <v>712</v>
      </c>
      <c r="NL510" t="s">
        <v>711</v>
      </c>
      <c r="NM510" t="s">
        <v>711</v>
      </c>
      <c r="NN510" t="s">
        <v>711</v>
      </c>
      <c r="NO510" t="s">
        <v>711</v>
      </c>
      <c r="NP510" t="s">
        <v>711</v>
      </c>
      <c r="NQ510" t="s">
        <v>712</v>
      </c>
      <c r="NR510" t="s">
        <v>711</v>
      </c>
      <c r="NS510" t="s">
        <v>711</v>
      </c>
      <c r="NT510" t="s">
        <v>712</v>
      </c>
      <c r="NU510" t="s">
        <v>711</v>
      </c>
      <c r="NV510" t="s">
        <v>711</v>
      </c>
      <c r="NW510" t="s">
        <v>711</v>
      </c>
      <c r="NX510" t="s">
        <v>711</v>
      </c>
    </row>
    <row r="511" spans="1:388" x14ac:dyDescent="0.25">
      <c r="A511">
        <v>510</v>
      </c>
      <c r="B511" t="s">
        <v>4692</v>
      </c>
      <c r="C511" t="s">
        <v>321</v>
      </c>
      <c r="D511" t="s">
        <v>422</v>
      </c>
      <c r="E511" t="s">
        <v>450</v>
      </c>
      <c r="F511" t="s">
        <v>422</v>
      </c>
      <c r="G511" t="s">
        <v>246</v>
      </c>
      <c r="DE511" t="s">
        <v>250</v>
      </c>
      <c r="DF511" t="s">
        <v>262</v>
      </c>
      <c r="DG511" t="s">
        <v>1351</v>
      </c>
      <c r="DH511" t="s">
        <v>1457</v>
      </c>
      <c r="DI511" t="s">
        <v>10</v>
      </c>
      <c r="DJ511" t="s">
        <v>10</v>
      </c>
      <c r="DK511" t="s">
        <v>1349</v>
      </c>
      <c r="EP511" t="s">
        <v>247</v>
      </c>
      <c r="EQ511" t="s">
        <v>1420</v>
      </c>
      <c r="ER511" t="s">
        <v>1420</v>
      </c>
      <c r="ES511" t="s">
        <v>10</v>
      </c>
      <c r="ET511" t="s">
        <v>9</v>
      </c>
      <c r="EU511" t="s">
        <v>1385</v>
      </c>
      <c r="GP511" t="s">
        <v>253</v>
      </c>
      <c r="HB511" t="s">
        <v>10</v>
      </c>
      <c r="HC511" t="s">
        <v>449</v>
      </c>
      <c r="HD511" t="s">
        <v>449</v>
      </c>
      <c r="HE511" t="s">
        <v>314</v>
      </c>
      <c r="MU511" t="s">
        <v>271</v>
      </c>
      <c r="MV511" t="s">
        <v>254</v>
      </c>
      <c r="MW511" t="s">
        <v>254</v>
      </c>
      <c r="MZ511" t="s">
        <v>712</v>
      </c>
      <c r="NA511" t="s">
        <v>711</v>
      </c>
      <c r="NB511" t="s">
        <v>711</v>
      </c>
      <c r="NC511" t="s">
        <v>711</v>
      </c>
      <c r="ND511" t="s">
        <v>711</v>
      </c>
      <c r="NE511" t="s">
        <v>711</v>
      </c>
      <c r="NF511" t="s">
        <v>711</v>
      </c>
      <c r="NG511" t="s">
        <v>711</v>
      </c>
      <c r="NI511" t="s">
        <v>711</v>
      </c>
      <c r="NJ511" t="s">
        <v>712</v>
      </c>
      <c r="NK511" t="s">
        <v>712</v>
      </c>
      <c r="NL511" t="s">
        <v>711</v>
      </c>
      <c r="NM511" t="s">
        <v>711</v>
      </c>
      <c r="NN511" t="s">
        <v>711</v>
      </c>
      <c r="NO511" t="s">
        <v>711</v>
      </c>
      <c r="NP511" t="s">
        <v>711</v>
      </c>
      <c r="NQ511" t="s">
        <v>712</v>
      </c>
      <c r="NR511" t="s">
        <v>711</v>
      </c>
      <c r="NS511" t="s">
        <v>711</v>
      </c>
      <c r="NT511" t="s">
        <v>712</v>
      </c>
      <c r="NU511" t="s">
        <v>711</v>
      </c>
      <c r="NV511" t="s">
        <v>711</v>
      </c>
      <c r="NW511" t="s">
        <v>711</v>
      </c>
      <c r="NX511" t="s">
        <v>711</v>
      </c>
    </row>
    <row r="512" spans="1:388" x14ac:dyDescent="0.25">
      <c r="A512">
        <v>511</v>
      </c>
      <c r="B512" t="s">
        <v>4692</v>
      </c>
      <c r="C512" t="s">
        <v>321</v>
      </c>
      <c r="D512" t="s">
        <v>422</v>
      </c>
      <c r="E512" t="s">
        <v>450</v>
      </c>
      <c r="F512" t="s">
        <v>422</v>
      </c>
      <c r="G512" t="s">
        <v>246</v>
      </c>
      <c r="FG512" t="s">
        <v>247</v>
      </c>
      <c r="FH512" t="s">
        <v>1443</v>
      </c>
      <c r="FI512" t="s">
        <v>1443</v>
      </c>
      <c r="MZ512" t="s">
        <v>712</v>
      </c>
      <c r="NA512" t="s">
        <v>711</v>
      </c>
      <c r="NB512" t="s">
        <v>711</v>
      </c>
      <c r="NC512" t="s">
        <v>711</v>
      </c>
      <c r="ND512" t="s">
        <v>711</v>
      </c>
      <c r="NE512" t="s">
        <v>711</v>
      </c>
      <c r="NF512" t="s">
        <v>711</v>
      </c>
      <c r="NG512" t="s">
        <v>711</v>
      </c>
      <c r="NI512" t="s">
        <v>711</v>
      </c>
      <c r="NJ512" t="s">
        <v>712</v>
      </c>
      <c r="NK512" t="s">
        <v>711</v>
      </c>
      <c r="NL512" t="s">
        <v>711</v>
      </c>
      <c r="NM512" t="s">
        <v>711</v>
      </c>
      <c r="NN512" t="s">
        <v>711</v>
      </c>
      <c r="NO512" t="s">
        <v>711</v>
      </c>
      <c r="NP512" t="s">
        <v>711</v>
      </c>
      <c r="NQ512" t="s">
        <v>712</v>
      </c>
      <c r="NR512" t="s">
        <v>711</v>
      </c>
      <c r="NS512" t="s">
        <v>711</v>
      </c>
      <c r="NT512" t="s">
        <v>712</v>
      </c>
      <c r="NU512" t="s">
        <v>711</v>
      </c>
      <c r="NV512" t="s">
        <v>711</v>
      </c>
      <c r="NW512" t="s">
        <v>711</v>
      </c>
      <c r="NX512" t="s">
        <v>711</v>
      </c>
    </row>
    <row r="513" spans="1:388" x14ac:dyDescent="0.25">
      <c r="A513">
        <v>512</v>
      </c>
      <c r="B513" t="s">
        <v>4692</v>
      </c>
      <c r="C513" t="s">
        <v>321</v>
      </c>
      <c r="D513" t="s">
        <v>422</v>
      </c>
      <c r="E513" t="s">
        <v>450</v>
      </c>
      <c r="F513" t="s">
        <v>422</v>
      </c>
      <c r="G513" t="s">
        <v>246</v>
      </c>
      <c r="FM513" t="s">
        <v>247</v>
      </c>
      <c r="FN513" t="s">
        <v>1462</v>
      </c>
      <c r="FO513" t="s">
        <v>4721</v>
      </c>
      <c r="FS513" t="s">
        <v>247</v>
      </c>
      <c r="FT513" t="s">
        <v>1431</v>
      </c>
      <c r="FU513" t="s">
        <v>4432</v>
      </c>
      <c r="MZ513" t="s">
        <v>712</v>
      </c>
      <c r="NA513" t="s">
        <v>711</v>
      </c>
      <c r="NB513" t="s">
        <v>711</v>
      </c>
      <c r="NC513" t="s">
        <v>711</v>
      </c>
      <c r="ND513" t="s">
        <v>711</v>
      </c>
      <c r="NE513" t="s">
        <v>711</v>
      </c>
      <c r="NF513" t="s">
        <v>711</v>
      </c>
      <c r="NG513" t="s">
        <v>711</v>
      </c>
      <c r="NI513" t="s">
        <v>711</v>
      </c>
      <c r="NJ513" t="s">
        <v>712</v>
      </c>
      <c r="NK513" t="s">
        <v>711</v>
      </c>
      <c r="NL513" t="s">
        <v>711</v>
      </c>
      <c r="NM513" t="s">
        <v>711</v>
      </c>
      <c r="NN513" t="s">
        <v>711</v>
      </c>
      <c r="NO513" t="s">
        <v>711</v>
      </c>
      <c r="NP513" t="s">
        <v>712</v>
      </c>
      <c r="NQ513" t="s">
        <v>712</v>
      </c>
      <c r="NR513" t="s">
        <v>711</v>
      </c>
      <c r="NS513" t="s">
        <v>711</v>
      </c>
      <c r="NT513" t="s">
        <v>712</v>
      </c>
      <c r="NU513" t="s">
        <v>711</v>
      </c>
      <c r="NV513" t="s">
        <v>711</v>
      </c>
      <c r="NW513" t="s">
        <v>711</v>
      </c>
      <c r="NX513" t="s">
        <v>711</v>
      </c>
    </row>
    <row r="514" spans="1:388" x14ac:dyDescent="0.25">
      <c r="A514">
        <v>513</v>
      </c>
      <c r="B514" t="s">
        <v>4692</v>
      </c>
      <c r="C514" t="s">
        <v>321</v>
      </c>
      <c r="D514" t="s">
        <v>422</v>
      </c>
      <c r="E514" t="s">
        <v>450</v>
      </c>
      <c r="F514" t="s">
        <v>422</v>
      </c>
      <c r="G514" t="s">
        <v>246</v>
      </c>
      <c r="FJ514" t="s">
        <v>247</v>
      </c>
      <c r="FK514" t="s">
        <v>1360</v>
      </c>
      <c r="FL514" t="s">
        <v>1360</v>
      </c>
      <c r="MZ514" t="s">
        <v>712</v>
      </c>
      <c r="NA514" t="s">
        <v>711</v>
      </c>
      <c r="NB514" t="s">
        <v>711</v>
      </c>
      <c r="NC514" t="s">
        <v>711</v>
      </c>
      <c r="ND514" t="s">
        <v>711</v>
      </c>
      <c r="NE514" t="s">
        <v>711</v>
      </c>
      <c r="NF514" t="s">
        <v>711</v>
      </c>
      <c r="NG514" t="s">
        <v>711</v>
      </c>
      <c r="NI514" t="s">
        <v>711</v>
      </c>
      <c r="NJ514" t="s">
        <v>712</v>
      </c>
      <c r="NK514" t="s">
        <v>711</v>
      </c>
      <c r="NL514" t="s">
        <v>711</v>
      </c>
      <c r="NM514" t="s">
        <v>711</v>
      </c>
      <c r="NN514" t="s">
        <v>711</v>
      </c>
      <c r="NO514" t="s">
        <v>711</v>
      </c>
      <c r="NP514" t="s">
        <v>711</v>
      </c>
      <c r="NQ514" t="s">
        <v>712</v>
      </c>
      <c r="NR514" t="s">
        <v>711</v>
      </c>
      <c r="NS514" t="s">
        <v>711</v>
      </c>
      <c r="NT514" t="s">
        <v>712</v>
      </c>
      <c r="NU514" t="s">
        <v>712</v>
      </c>
      <c r="NV514" t="s">
        <v>711</v>
      </c>
      <c r="NW514" t="s">
        <v>711</v>
      </c>
      <c r="NX514" t="s">
        <v>711</v>
      </c>
    </row>
    <row r="515" spans="1:388" x14ac:dyDescent="0.25">
      <c r="A515">
        <v>514</v>
      </c>
      <c r="B515" t="s">
        <v>4692</v>
      </c>
      <c r="C515" t="s">
        <v>321</v>
      </c>
      <c r="D515" t="s">
        <v>422</v>
      </c>
      <c r="E515" t="s">
        <v>450</v>
      </c>
      <c r="F515" t="s">
        <v>422</v>
      </c>
      <c r="G515" t="s">
        <v>246</v>
      </c>
      <c r="EY515" t="s">
        <v>250</v>
      </c>
      <c r="EZ515" t="s">
        <v>1345</v>
      </c>
      <c r="FA515" t="s">
        <v>1360</v>
      </c>
      <c r="FB515" t="s">
        <v>1360</v>
      </c>
      <c r="MZ515" t="s">
        <v>712</v>
      </c>
      <c r="NA515" t="s">
        <v>711</v>
      </c>
      <c r="NB515" t="s">
        <v>711</v>
      </c>
      <c r="NC515" t="s">
        <v>711</v>
      </c>
      <c r="ND515" t="s">
        <v>711</v>
      </c>
      <c r="NE515" t="s">
        <v>711</v>
      </c>
      <c r="NF515" t="s">
        <v>711</v>
      </c>
      <c r="NG515" t="s">
        <v>711</v>
      </c>
      <c r="NI515" t="s">
        <v>711</v>
      </c>
      <c r="NJ515" t="s">
        <v>712</v>
      </c>
      <c r="NK515" t="s">
        <v>711</v>
      </c>
      <c r="NL515" t="s">
        <v>711</v>
      </c>
      <c r="NM515" t="s">
        <v>711</v>
      </c>
      <c r="NN515" t="s">
        <v>711</v>
      </c>
      <c r="NO515" t="s">
        <v>711</v>
      </c>
      <c r="NP515" t="s">
        <v>711</v>
      </c>
      <c r="NQ515" t="s">
        <v>712</v>
      </c>
      <c r="NR515" t="s">
        <v>711</v>
      </c>
      <c r="NS515" t="s">
        <v>711</v>
      </c>
      <c r="NT515" t="s">
        <v>712</v>
      </c>
      <c r="NU515" t="s">
        <v>711</v>
      </c>
      <c r="NV515" t="s">
        <v>711</v>
      </c>
      <c r="NW515" t="s">
        <v>711</v>
      </c>
      <c r="NX515" t="s">
        <v>711</v>
      </c>
    </row>
    <row r="516" spans="1:388" x14ac:dyDescent="0.25">
      <c r="A516">
        <v>515</v>
      </c>
      <c r="B516" t="s">
        <v>4692</v>
      </c>
      <c r="C516" t="s">
        <v>321</v>
      </c>
      <c r="D516" t="s">
        <v>422</v>
      </c>
      <c r="E516" t="s">
        <v>450</v>
      </c>
      <c r="F516" t="s">
        <v>422</v>
      </c>
      <c r="G516" t="s">
        <v>246</v>
      </c>
      <c r="FG516" t="s">
        <v>247</v>
      </c>
      <c r="FH516" t="s">
        <v>1443</v>
      </c>
      <c r="FI516" t="s">
        <v>1443</v>
      </c>
      <c r="MZ516" t="s">
        <v>712</v>
      </c>
      <c r="NA516" t="s">
        <v>711</v>
      </c>
      <c r="NB516" t="s">
        <v>711</v>
      </c>
      <c r="NC516" t="s">
        <v>711</v>
      </c>
      <c r="ND516" t="s">
        <v>711</v>
      </c>
      <c r="NE516" t="s">
        <v>711</v>
      </c>
      <c r="NF516" t="s">
        <v>711</v>
      </c>
      <c r="NG516" t="s">
        <v>711</v>
      </c>
      <c r="NI516" t="s">
        <v>711</v>
      </c>
      <c r="NJ516" t="s">
        <v>712</v>
      </c>
      <c r="NK516" t="s">
        <v>711</v>
      </c>
      <c r="NL516" t="s">
        <v>711</v>
      </c>
      <c r="NM516" t="s">
        <v>711</v>
      </c>
      <c r="NN516" t="s">
        <v>711</v>
      </c>
      <c r="NO516" t="s">
        <v>711</v>
      </c>
      <c r="NP516" t="s">
        <v>711</v>
      </c>
      <c r="NQ516" t="s">
        <v>712</v>
      </c>
      <c r="NR516" t="s">
        <v>711</v>
      </c>
      <c r="NS516" t="s">
        <v>711</v>
      </c>
      <c r="NT516" t="s">
        <v>712</v>
      </c>
      <c r="NU516" t="s">
        <v>711</v>
      </c>
      <c r="NV516" t="s">
        <v>711</v>
      </c>
      <c r="NW516" t="s">
        <v>711</v>
      </c>
      <c r="NX516" t="s">
        <v>711</v>
      </c>
    </row>
    <row r="517" spans="1:388" x14ac:dyDescent="0.25">
      <c r="A517">
        <v>516</v>
      </c>
      <c r="B517" t="s">
        <v>4692</v>
      </c>
      <c r="C517" t="s">
        <v>321</v>
      </c>
      <c r="D517" t="s">
        <v>422</v>
      </c>
      <c r="E517" t="s">
        <v>450</v>
      </c>
      <c r="F517" t="s">
        <v>422</v>
      </c>
      <c r="G517" t="s">
        <v>246</v>
      </c>
      <c r="FM517" t="s">
        <v>247</v>
      </c>
      <c r="FN517" t="s">
        <v>1462</v>
      </c>
      <c r="FO517" t="s">
        <v>4721</v>
      </c>
      <c r="MZ517" t="s">
        <v>712</v>
      </c>
      <c r="NA517" t="s">
        <v>711</v>
      </c>
      <c r="NB517" t="s">
        <v>711</v>
      </c>
      <c r="NC517" t="s">
        <v>711</v>
      </c>
      <c r="ND517" t="s">
        <v>711</v>
      </c>
      <c r="NE517" t="s">
        <v>711</v>
      </c>
      <c r="NF517" t="s">
        <v>711</v>
      </c>
      <c r="NG517" t="s">
        <v>711</v>
      </c>
      <c r="NI517" t="s">
        <v>711</v>
      </c>
      <c r="NJ517" t="s">
        <v>712</v>
      </c>
      <c r="NK517" t="s">
        <v>712</v>
      </c>
      <c r="NL517" t="s">
        <v>711</v>
      </c>
      <c r="NM517" t="s">
        <v>711</v>
      </c>
      <c r="NN517" t="s">
        <v>711</v>
      </c>
      <c r="NO517" t="s">
        <v>711</v>
      </c>
      <c r="NP517" t="s">
        <v>712</v>
      </c>
      <c r="NQ517" t="s">
        <v>711</v>
      </c>
      <c r="NR517" t="s">
        <v>711</v>
      </c>
      <c r="NS517" t="s">
        <v>711</v>
      </c>
      <c r="NT517" t="s">
        <v>712</v>
      </c>
      <c r="NU517" t="s">
        <v>711</v>
      </c>
      <c r="NV517" t="s">
        <v>711</v>
      </c>
      <c r="NW517" t="s">
        <v>711</v>
      </c>
      <c r="NX517" t="s">
        <v>711</v>
      </c>
    </row>
    <row r="518" spans="1:388" x14ac:dyDescent="0.25">
      <c r="A518">
        <v>517</v>
      </c>
      <c r="B518" t="s">
        <v>4692</v>
      </c>
      <c r="C518" t="s">
        <v>321</v>
      </c>
      <c r="D518" t="s">
        <v>422</v>
      </c>
      <c r="E518" t="s">
        <v>450</v>
      </c>
      <c r="F518" t="s">
        <v>422</v>
      </c>
      <c r="G518" t="s">
        <v>246</v>
      </c>
      <c r="FC518" t="s">
        <v>247</v>
      </c>
      <c r="FD518" t="s">
        <v>484</v>
      </c>
      <c r="FE518" t="s">
        <v>1430</v>
      </c>
      <c r="FF518" t="s">
        <v>4633</v>
      </c>
      <c r="MZ518" t="s">
        <v>712</v>
      </c>
      <c r="NA518" t="s">
        <v>711</v>
      </c>
      <c r="NB518" t="s">
        <v>711</v>
      </c>
      <c r="NC518" t="s">
        <v>711</v>
      </c>
      <c r="ND518" t="s">
        <v>711</v>
      </c>
      <c r="NE518" t="s">
        <v>711</v>
      </c>
      <c r="NF518" t="s">
        <v>711</v>
      </c>
      <c r="NG518" t="s">
        <v>711</v>
      </c>
      <c r="NI518" t="s">
        <v>711</v>
      </c>
      <c r="NJ518" t="s">
        <v>712</v>
      </c>
      <c r="NK518" t="s">
        <v>711</v>
      </c>
      <c r="NL518" t="s">
        <v>711</v>
      </c>
      <c r="NM518" t="s">
        <v>711</v>
      </c>
      <c r="NN518" t="s">
        <v>711</v>
      </c>
      <c r="NO518" t="s">
        <v>711</v>
      </c>
      <c r="NP518" t="s">
        <v>711</v>
      </c>
      <c r="NQ518" t="s">
        <v>712</v>
      </c>
      <c r="NR518" t="s">
        <v>711</v>
      </c>
      <c r="NS518" t="s">
        <v>711</v>
      </c>
      <c r="NT518" t="s">
        <v>712</v>
      </c>
      <c r="NU518" t="s">
        <v>711</v>
      </c>
      <c r="NV518" t="s">
        <v>711</v>
      </c>
      <c r="NW518" t="s">
        <v>711</v>
      </c>
      <c r="NX518" t="s">
        <v>711</v>
      </c>
    </row>
    <row r="519" spans="1:388" x14ac:dyDescent="0.25">
      <c r="A519">
        <v>518</v>
      </c>
      <c r="B519" t="s">
        <v>4692</v>
      </c>
      <c r="C519" t="s">
        <v>321</v>
      </c>
      <c r="D519" t="s">
        <v>422</v>
      </c>
      <c r="E519" t="s">
        <v>450</v>
      </c>
      <c r="F519" t="s">
        <v>422</v>
      </c>
      <c r="G519" t="s">
        <v>246</v>
      </c>
      <c r="FG519" t="s">
        <v>247</v>
      </c>
      <c r="FH519" t="s">
        <v>1446</v>
      </c>
      <c r="FI519" t="s">
        <v>1446</v>
      </c>
      <c r="MZ519" t="s">
        <v>712</v>
      </c>
      <c r="NA519" t="s">
        <v>711</v>
      </c>
      <c r="NB519" t="s">
        <v>711</v>
      </c>
      <c r="NC519" t="s">
        <v>711</v>
      </c>
      <c r="ND519" t="s">
        <v>711</v>
      </c>
      <c r="NE519" t="s">
        <v>711</v>
      </c>
      <c r="NF519" t="s">
        <v>711</v>
      </c>
      <c r="NG519" t="s">
        <v>711</v>
      </c>
      <c r="NI519" t="s">
        <v>711</v>
      </c>
      <c r="NJ519" t="s">
        <v>712</v>
      </c>
      <c r="NK519" t="s">
        <v>711</v>
      </c>
      <c r="NL519" t="s">
        <v>711</v>
      </c>
      <c r="NM519" t="s">
        <v>711</v>
      </c>
      <c r="NN519" t="s">
        <v>711</v>
      </c>
      <c r="NO519" t="s">
        <v>711</v>
      </c>
      <c r="NP519" t="s">
        <v>712</v>
      </c>
      <c r="NQ519" t="s">
        <v>712</v>
      </c>
      <c r="NR519" t="s">
        <v>711</v>
      </c>
      <c r="NS519" t="s">
        <v>711</v>
      </c>
      <c r="NT519" t="s">
        <v>712</v>
      </c>
      <c r="NU519" t="s">
        <v>711</v>
      </c>
      <c r="NV519" t="s">
        <v>711</v>
      </c>
      <c r="NW519" t="s">
        <v>711</v>
      </c>
      <c r="NX519" t="s">
        <v>711</v>
      </c>
    </row>
    <row r="520" spans="1:388" x14ac:dyDescent="0.25">
      <c r="A520">
        <v>519</v>
      </c>
      <c r="B520" t="s">
        <v>4692</v>
      </c>
      <c r="C520" t="s">
        <v>321</v>
      </c>
      <c r="D520" t="s">
        <v>422</v>
      </c>
      <c r="E520" t="s">
        <v>450</v>
      </c>
      <c r="F520" t="s">
        <v>422</v>
      </c>
      <c r="G520" t="s">
        <v>246</v>
      </c>
      <c r="FG520" t="s">
        <v>247</v>
      </c>
      <c r="FH520" t="s">
        <v>4775</v>
      </c>
      <c r="FI520" t="s">
        <v>4775</v>
      </c>
      <c r="FJ520" t="s">
        <v>247</v>
      </c>
      <c r="FK520" t="s">
        <v>1360</v>
      </c>
      <c r="FL520" t="s">
        <v>1360</v>
      </c>
      <c r="MZ520" t="s">
        <v>712</v>
      </c>
      <c r="NA520" t="s">
        <v>711</v>
      </c>
      <c r="NB520" t="s">
        <v>711</v>
      </c>
      <c r="NC520" t="s">
        <v>711</v>
      </c>
      <c r="ND520" t="s">
        <v>711</v>
      </c>
      <c r="NE520" t="s">
        <v>711</v>
      </c>
      <c r="NF520" t="s">
        <v>711</v>
      </c>
      <c r="NG520" t="s">
        <v>711</v>
      </c>
      <c r="NI520" t="s">
        <v>711</v>
      </c>
      <c r="NJ520" t="s">
        <v>712</v>
      </c>
      <c r="NK520" t="s">
        <v>711</v>
      </c>
      <c r="NL520" t="s">
        <v>711</v>
      </c>
      <c r="NM520" t="s">
        <v>711</v>
      </c>
      <c r="NN520" t="s">
        <v>711</v>
      </c>
      <c r="NO520" t="s">
        <v>711</v>
      </c>
      <c r="NP520" t="s">
        <v>712</v>
      </c>
      <c r="NQ520" t="s">
        <v>712</v>
      </c>
      <c r="NR520" t="s">
        <v>711</v>
      </c>
      <c r="NS520" t="s">
        <v>711</v>
      </c>
      <c r="NT520" t="s">
        <v>712</v>
      </c>
      <c r="NU520" t="s">
        <v>712</v>
      </c>
      <c r="NV520" t="s">
        <v>711</v>
      </c>
      <c r="NW520" t="s">
        <v>711</v>
      </c>
      <c r="NX520" t="s">
        <v>711</v>
      </c>
    </row>
    <row r="521" spans="1:388" x14ac:dyDescent="0.25">
      <c r="A521">
        <v>520</v>
      </c>
      <c r="B521" t="s">
        <v>4732</v>
      </c>
      <c r="C521" t="s">
        <v>321</v>
      </c>
      <c r="D521" t="s">
        <v>422</v>
      </c>
      <c r="E521" t="s">
        <v>4550</v>
      </c>
      <c r="F521" t="s">
        <v>4776</v>
      </c>
      <c r="G521" t="s">
        <v>246</v>
      </c>
      <c r="AL521" t="s">
        <v>250</v>
      </c>
      <c r="AM521" t="s">
        <v>280</v>
      </c>
      <c r="AN521" t="s">
        <v>1369</v>
      </c>
      <c r="AO521" t="s">
        <v>4643</v>
      </c>
      <c r="AP521" t="s">
        <v>10</v>
      </c>
      <c r="AQ521" t="s">
        <v>10</v>
      </c>
      <c r="AR521" t="s">
        <v>1349</v>
      </c>
      <c r="BW521" t="s">
        <v>250</v>
      </c>
      <c r="BX521" t="s">
        <v>285</v>
      </c>
      <c r="BY521" t="s">
        <v>280</v>
      </c>
      <c r="BZ521" t="s">
        <v>1369</v>
      </c>
      <c r="CA521" t="s">
        <v>4777</v>
      </c>
      <c r="CB521" t="s">
        <v>10</v>
      </c>
      <c r="CC521" t="s">
        <v>10</v>
      </c>
      <c r="CD521" t="s">
        <v>1385</v>
      </c>
      <c r="GO521" t="s">
        <v>253</v>
      </c>
      <c r="GW521" t="s">
        <v>10</v>
      </c>
      <c r="GX521" t="s">
        <v>450</v>
      </c>
      <c r="GY521" t="s">
        <v>314</v>
      </c>
      <c r="MU521" t="s">
        <v>271</v>
      </c>
      <c r="MV521" t="s">
        <v>254</v>
      </c>
      <c r="MW521" t="s">
        <v>254</v>
      </c>
      <c r="MZ521" t="s">
        <v>712</v>
      </c>
      <c r="NA521" t="s">
        <v>711</v>
      </c>
      <c r="NB521" t="s">
        <v>711</v>
      </c>
      <c r="NC521" t="s">
        <v>711</v>
      </c>
      <c r="ND521" t="s">
        <v>711</v>
      </c>
      <c r="NE521" t="s">
        <v>711</v>
      </c>
      <c r="NF521" t="s">
        <v>711</v>
      </c>
      <c r="NG521" t="s">
        <v>711</v>
      </c>
      <c r="NI521" t="s">
        <v>711</v>
      </c>
      <c r="NJ521" t="s">
        <v>712</v>
      </c>
      <c r="NK521" t="s">
        <v>711</v>
      </c>
      <c r="NL521" t="s">
        <v>711</v>
      </c>
      <c r="NM521" t="s">
        <v>711</v>
      </c>
      <c r="NN521" t="s">
        <v>711</v>
      </c>
      <c r="NO521" t="s">
        <v>711</v>
      </c>
      <c r="NP521" t="s">
        <v>712</v>
      </c>
      <c r="NQ521" t="s">
        <v>712</v>
      </c>
      <c r="NR521" t="s">
        <v>711</v>
      </c>
      <c r="NS521" t="s">
        <v>711</v>
      </c>
      <c r="NT521" t="s">
        <v>712</v>
      </c>
      <c r="NU521" t="s">
        <v>711</v>
      </c>
      <c r="NV521" t="s">
        <v>711</v>
      </c>
      <c r="NW521" t="s">
        <v>711</v>
      </c>
      <c r="NX521" t="s">
        <v>711</v>
      </c>
    </row>
    <row r="522" spans="1:388" x14ac:dyDescent="0.25">
      <c r="A522">
        <v>521</v>
      </c>
      <c r="B522" t="s">
        <v>4732</v>
      </c>
      <c r="C522" t="s">
        <v>321</v>
      </c>
      <c r="D522" t="s">
        <v>422</v>
      </c>
      <c r="E522" t="s">
        <v>4550</v>
      </c>
      <c r="F522" t="s">
        <v>4776</v>
      </c>
      <c r="G522" t="s">
        <v>246</v>
      </c>
      <c r="AS522" t="s">
        <v>247</v>
      </c>
      <c r="AT522" t="s">
        <v>280</v>
      </c>
      <c r="AU522" t="s">
        <v>1381</v>
      </c>
      <c r="AV522" t="s">
        <v>4778</v>
      </c>
      <c r="AW522" t="s">
        <v>10</v>
      </c>
      <c r="AX522" t="s">
        <v>10</v>
      </c>
      <c r="AY522" t="s">
        <v>1349</v>
      </c>
      <c r="CM522" t="s">
        <v>250</v>
      </c>
      <c r="CN522" t="s">
        <v>280</v>
      </c>
      <c r="CO522" t="s">
        <v>4734</v>
      </c>
      <c r="CP522" t="s">
        <v>4779</v>
      </c>
      <c r="CQ522" t="s">
        <v>10</v>
      </c>
      <c r="CR522" t="s">
        <v>10</v>
      </c>
      <c r="CS522" t="s">
        <v>1385</v>
      </c>
      <c r="GO522" t="s">
        <v>253</v>
      </c>
      <c r="GW522" t="s">
        <v>10</v>
      </c>
      <c r="GX522" t="s">
        <v>450</v>
      </c>
      <c r="GY522" t="s">
        <v>314</v>
      </c>
      <c r="MU522" t="s">
        <v>271</v>
      </c>
      <c r="MV522" t="s">
        <v>254</v>
      </c>
      <c r="MW522" t="s">
        <v>254</v>
      </c>
      <c r="MZ522" t="s">
        <v>712</v>
      </c>
      <c r="NA522" t="s">
        <v>711</v>
      </c>
      <c r="NB522" t="s">
        <v>711</v>
      </c>
      <c r="NC522" t="s">
        <v>711</v>
      </c>
      <c r="ND522" t="s">
        <v>711</v>
      </c>
      <c r="NE522" t="s">
        <v>711</v>
      </c>
      <c r="NF522" t="s">
        <v>711</v>
      </c>
      <c r="NG522" t="s">
        <v>711</v>
      </c>
      <c r="NI522" t="s">
        <v>711</v>
      </c>
      <c r="NJ522" t="s">
        <v>712</v>
      </c>
      <c r="NK522" t="s">
        <v>711</v>
      </c>
      <c r="NL522" t="s">
        <v>711</v>
      </c>
      <c r="NM522" t="s">
        <v>711</v>
      </c>
      <c r="NN522" t="s">
        <v>711</v>
      </c>
      <c r="NO522" t="s">
        <v>711</v>
      </c>
      <c r="NP522" t="s">
        <v>712</v>
      </c>
      <c r="NQ522" t="s">
        <v>712</v>
      </c>
      <c r="NR522" t="s">
        <v>711</v>
      </c>
      <c r="NS522" t="s">
        <v>711</v>
      </c>
      <c r="NT522" t="s">
        <v>712</v>
      </c>
      <c r="NU522" t="s">
        <v>711</v>
      </c>
      <c r="NV522" t="s">
        <v>711</v>
      </c>
      <c r="NW522" t="s">
        <v>711</v>
      </c>
      <c r="NX522" t="s">
        <v>711</v>
      </c>
    </row>
    <row r="523" spans="1:388" x14ac:dyDescent="0.25">
      <c r="A523">
        <v>522</v>
      </c>
      <c r="B523" t="s">
        <v>4732</v>
      </c>
      <c r="C523" t="s">
        <v>321</v>
      </c>
      <c r="D523" t="s">
        <v>422</v>
      </c>
      <c r="E523" t="s">
        <v>4550</v>
      </c>
      <c r="F523" t="s">
        <v>4776</v>
      </c>
      <c r="G523" t="s">
        <v>246</v>
      </c>
      <c r="BW523" t="s">
        <v>250</v>
      </c>
      <c r="BX523" t="s">
        <v>285</v>
      </c>
      <c r="BY523" t="s">
        <v>280</v>
      </c>
      <c r="BZ523" t="s">
        <v>1369</v>
      </c>
      <c r="CA523" t="s">
        <v>4777</v>
      </c>
      <c r="CB523" t="s">
        <v>10</v>
      </c>
      <c r="CC523" t="s">
        <v>10</v>
      </c>
      <c r="CD523" t="s">
        <v>1349</v>
      </c>
      <c r="CT523" t="s">
        <v>250</v>
      </c>
      <c r="CU523" t="s">
        <v>272</v>
      </c>
      <c r="CV523" t="s">
        <v>259</v>
      </c>
      <c r="CW523" t="s">
        <v>1391</v>
      </c>
      <c r="CX523" t="s">
        <v>1384</v>
      </c>
      <c r="CY523" t="s">
        <v>10</v>
      </c>
      <c r="CZ523" t="s">
        <v>10</v>
      </c>
      <c r="DA523" t="s">
        <v>1349</v>
      </c>
      <c r="GO523" t="s">
        <v>253</v>
      </c>
      <c r="GW523" t="s">
        <v>10</v>
      </c>
      <c r="GX523" t="s">
        <v>450</v>
      </c>
      <c r="GY523" t="s">
        <v>314</v>
      </c>
      <c r="MU523" t="s">
        <v>271</v>
      </c>
      <c r="MV523" t="s">
        <v>254</v>
      </c>
      <c r="MW523" t="s">
        <v>254</v>
      </c>
      <c r="MZ523" t="s">
        <v>712</v>
      </c>
      <c r="NA523" t="s">
        <v>711</v>
      </c>
      <c r="NB523" t="s">
        <v>711</v>
      </c>
      <c r="NC523" t="s">
        <v>711</v>
      </c>
      <c r="ND523" t="s">
        <v>711</v>
      </c>
      <c r="NE523" t="s">
        <v>711</v>
      </c>
      <c r="NF523" t="s">
        <v>711</v>
      </c>
      <c r="NG523" t="s">
        <v>711</v>
      </c>
      <c r="NI523" t="s">
        <v>711</v>
      </c>
      <c r="NJ523" t="s">
        <v>712</v>
      </c>
      <c r="NK523" t="s">
        <v>711</v>
      </c>
      <c r="NL523" t="s">
        <v>711</v>
      </c>
      <c r="NM523" t="s">
        <v>711</v>
      </c>
      <c r="NN523" t="s">
        <v>711</v>
      </c>
      <c r="NO523" t="s">
        <v>711</v>
      </c>
      <c r="NP523" t="s">
        <v>712</v>
      </c>
      <c r="NQ523" t="s">
        <v>712</v>
      </c>
      <c r="NR523" t="s">
        <v>711</v>
      </c>
      <c r="NS523" t="s">
        <v>711</v>
      </c>
      <c r="NT523" t="s">
        <v>712</v>
      </c>
      <c r="NU523" t="s">
        <v>711</v>
      </c>
      <c r="NV523" t="s">
        <v>711</v>
      </c>
      <c r="NW523" t="s">
        <v>711</v>
      </c>
      <c r="NX523" t="s">
        <v>711</v>
      </c>
    </row>
    <row r="524" spans="1:388" x14ac:dyDescent="0.25">
      <c r="A524">
        <v>523</v>
      </c>
      <c r="B524" t="s">
        <v>4732</v>
      </c>
      <c r="C524" t="s">
        <v>321</v>
      </c>
      <c r="D524" t="s">
        <v>422</v>
      </c>
      <c r="E524" t="s">
        <v>4550</v>
      </c>
      <c r="F524" t="s">
        <v>4776</v>
      </c>
      <c r="G524" t="s">
        <v>246</v>
      </c>
      <c r="H524" t="s">
        <v>250</v>
      </c>
      <c r="I524" t="s">
        <v>248</v>
      </c>
      <c r="J524" t="s">
        <v>249</v>
      </c>
      <c r="K524" t="s">
        <v>1437</v>
      </c>
      <c r="L524" t="s">
        <v>4671</v>
      </c>
      <c r="M524" t="s">
        <v>10</v>
      </c>
      <c r="N524" t="s">
        <v>10</v>
      </c>
      <c r="O524" t="s">
        <v>1349</v>
      </c>
      <c r="X524" t="s">
        <v>250</v>
      </c>
      <c r="Y524" t="s">
        <v>249</v>
      </c>
      <c r="Z524" t="s">
        <v>1373</v>
      </c>
      <c r="AA524" t="s">
        <v>4780</v>
      </c>
      <c r="AB524" t="s">
        <v>10</v>
      </c>
      <c r="AC524" t="s">
        <v>10</v>
      </c>
      <c r="AD524" t="s">
        <v>1349</v>
      </c>
      <c r="GN524" t="s">
        <v>253</v>
      </c>
      <c r="GQ524" t="s">
        <v>10</v>
      </c>
      <c r="GR524" t="s">
        <v>10</v>
      </c>
      <c r="GS524" t="s">
        <v>4771</v>
      </c>
      <c r="GT524" t="s">
        <v>314</v>
      </c>
      <c r="GW524" t="s">
        <v>10</v>
      </c>
      <c r="GX524" t="s">
        <v>450</v>
      </c>
      <c r="GY524" t="s">
        <v>314</v>
      </c>
      <c r="MU524" t="s">
        <v>271</v>
      </c>
      <c r="MV524" t="s">
        <v>254</v>
      </c>
      <c r="MW524" t="s">
        <v>254</v>
      </c>
      <c r="MZ524" t="s">
        <v>712</v>
      </c>
      <c r="NA524" t="s">
        <v>711</v>
      </c>
      <c r="NB524" t="s">
        <v>711</v>
      </c>
      <c r="NC524" t="s">
        <v>711</v>
      </c>
      <c r="ND524" t="s">
        <v>711</v>
      </c>
      <c r="NE524" t="s">
        <v>711</v>
      </c>
      <c r="NF524" t="s">
        <v>711</v>
      </c>
      <c r="NG524" t="s">
        <v>711</v>
      </c>
      <c r="NI524" t="s">
        <v>711</v>
      </c>
      <c r="NJ524" t="s">
        <v>712</v>
      </c>
      <c r="NK524" t="s">
        <v>711</v>
      </c>
      <c r="NL524" t="s">
        <v>711</v>
      </c>
      <c r="NM524" t="s">
        <v>711</v>
      </c>
      <c r="NN524" t="s">
        <v>711</v>
      </c>
      <c r="NO524" t="s">
        <v>711</v>
      </c>
      <c r="NP524" t="s">
        <v>712</v>
      </c>
      <c r="NQ524" t="s">
        <v>712</v>
      </c>
      <c r="NR524" t="s">
        <v>711</v>
      </c>
      <c r="NS524" t="s">
        <v>711</v>
      </c>
      <c r="NT524" t="s">
        <v>712</v>
      </c>
      <c r="NU524" t="s">
        <v>711</v>
      </c>
      <c r="NV524" t="s">
        <v>711</v>
      </c>
      <c r="NW524" t="s">
        <v>711</v>
      </c>
      <c r="NX524" t="s">
        <v>711</v>
      </c>
    </row>
    <row r="525" spans="1:388" x14ac:dyDescent="0.25">
      <c r="A525">
        <v>524</v>
      </c>
      <c r="B525" t="s">
        <v>4732</v>
      </c>
      <c r="C525" t="s">
        <v>321</v>
      </c>
      <c r="D525" t="s">
        <v>422</v>
      </c>
      <c r="E525" t="s">
        <v>4550</v>
      </c>
      <c r="F525" t="s">
        <v>4776</v>
      </c>
      <c r="G525" t="s">
        <v>246</v>
      </c>
      <c r="DE525" t="s">
        <v>250</v>
      </c>
      <c r="DF525" t="s">
        <v>262</v>
      </c>
      <c r="DG525" t="s">
        <v>1398</v>
      </c>
      <c r="DH525" t="s">
        <v>1450</v>
      </c>
      <c r="DI525" t="s">
        <v>10</v>
      </c>
      <c r="DJ525" t="s">
        <v>10</v>
      </c>
      <c r="DK525" t="s">
        <v>1349</v>
      </c>
      <c r="DR525" t="s">
        <v>247</v>
      </c>
      <c r="DS525" t="s">
        <v>1459</v>
      </c>
      <c r="DT525" t="s">
        <v>1459</v>
      </c>
      <c r="DU525" t="s">
        <v>9</v>
      </c>
      <c r="DV525" t="s">
        <v>9</v>
      </c>
      <c r="DW525" t="s">
        <v>1385</v>
      </c>
      <c r="GP525" t="s">
        <v>253</v>
      </c>
      <c r="HB525" t="s">
        <v>10</v>
      </c>
      <c r="HC525" t="s">
        <v>450</v>
      </c>
      <c r="HD525" t="s">
        <v>450</v>
      </c>
      <c r="HE525" t="s">
        <v>314</v>
      </c>
      <c r="MU525" t="s">
        <v>271</v>
      </c>
      <c r="MV525" t="s">
        <v>254</v>
      </c>
      <c r="MW525" t="s">
        <v>254</v>
      </c>
      <c r="MZ525" t="s">
        <v>712</v>
      </c>
      <c r="NA525" t="s">
        <v>711</v>
      </c>
      <c r="NB525" t="s">
        <v>711</v>
      </c>
      <c r="NC525" t="s">
        <v>711</v>
      </c>
      <c r="ND525" t="s">
        <v>711</v>
      </c>
      <c r="NE525" t="s">
        <v>711</v>
      </c>
      <c r="NF525" t="s">
        <v>711</v>
      </c>
      <c r="NG525" t="s">
        <v>711</v>
      </c>
      <c r="NI525" t="s">
        <v>711</v>
      </c>
      <c r="NJ525" t="s">
        <v>712</v>
      </c>
      <c r="NK525" t="s">
        <v>711</v>
      </c>
      <c r="NL525" t="s">
        <v>711</v>
      </c>
      <c r="NM525" t="s">
        <v>711</v>
      </c>
      <c r="NN525" t="s">
        <v>711</v>
      </c>
      <c r="NO525" t="s">
        <v>711</v>
      </c>
      <c r="NP525" t="s">
        <v>712</v>
      </c>
      <c r="NQ525" t="s">
        <v>712</v>
      </c>
      <c r="NR525" t="s">
        <v>711</v>
      </c>
      <c r="NS525" t="s">
        <v>711</v>
      </c>
      <c r="NT525" t="s">
        <v>712</v>
      </c>
      <c r="NU525" t="s">
        <v>711</v>
      </c>
      <c r="NV525" t="s">
        <v>711</v>
      </c>
      <c r="NW525" t="s">
        <v>711</v>
      </c>
      <c r="NX525" t="s">
        <v>711</v>
      </c>
    </row>
    <row r="526" spans="1:388" x14ac:dyDescent="0.25">
      <c r="A526">
        <v>525</v>
      </c>
      <c r="B526" t="s">
        <v>4732</v>
      </c>
      <c r="C526" t="s">
        <v>321</v>
      </c>
      <c r="D526" t="s">
        <v>422</v>
      </c>
      <c r="E526" t="s">
        <v>4550</v>
      </c>
      <c r="F526" t="s">
        <v>4776</v>
      </c>
      <c r="G526" t="s">
        <v>246</v>
      </c>
      <c r="DE526" t="s">
        <v>250</v>
      </c>
      <c r="DF526" t="s">
        <v>262</v>
      </c>
      <c r="DG526" t="s">
        <v>1445</v>
      </c>
      <c r="DH526" t="s">
        <v>4539</v>
      </c>
      <c r="DI526" t="s">
        <v>10</v>
      </c>
      <c r="DJ526" t="s">
        <v>10</v>
      </c>
      <c r="DK526" t="s">
        <v>1349</v>
      </c>
      <c r="EP526" t="s">
        <v>247</v>
      </c>
      <c r="EQ526" t="s">
        <v>1422</v>
      </c>
      <c r="ER526" t="s">
        <v>1422</v>
      </c>
      <c r="ES526" t="s">
        <v>9</v>
      </c>
      <c r="ET526" t="s">
        <v>9</v>
      </c>
      <c r="EU526" t="s">
        <v>1349</v>
      </c>
      <c r="GP526" t="s">
        <v>253</v>
      </c>
      <c r="HB526" t="s">
        <v>10</v>
      </c>
      <c r="HC526" t="s">
        <v>450</v>
      </c>
      <c r="HD526" t="s">
        <v>450</v>
      </c>
      <c r="HE526" t="s">
        <v>314</v>
      </c>
      <c r="MU526" t="s">
        <v>271</v>
      </c>
      <c r="MV526" t="s">
        <v>254</v>
      </c>
      <c r="MW526" t="s">
        <v>254</v>
      </c>
      <c r="MZ526" t="s">
        <v>712</v>
      </c>
      <c r="NA526" t="s">
        <v>711</v>
      </c>
      <c r="NB526" t="s">
        <v>711</v>
      </c>
      <c r="NC526" t="s">
        <v>711</v>
      </c>
      <c r="ND526" t="s">
        <v>711</v>
      </c>
      <c r="NE526" t="s">
        <v>711</v>
      </c>
      <c r="NF526" t="s">
        <v>711</v>
      </c>
      <c r="NG526" t="s">
        <v>711</v>
      </c>
      <c r="NI526" t="s">
        <v>711</v>
      </c>
      <c r="NJ526" t="s">
        <v>712</v>
      </c>
      <c r="NK526" t="s">
        <v>711</v>
      </c>
      <c r="NL526" t="s">
        <v>711</v>
      </c>
      <c r="NM526" t="s">
        <v>711</v>
      </c>
      <c r="NN526" t="s">
        <v>711</v>
      </c>
      <c r="NO526" t="s">
        <v>711</v>
      </c>
      <c r="NP526" t="s">
        <v>711</v>
      </c>
      <c r="NQ526" t="s">
        <v>712</v>
      </c>
      <c r="NR526" t="s">
        <v>711</v>
      </c>
      <c r="NS526" t="s">
        <v>711</v>
      </c>
      <c r="NT526" t="s">
        <v>712</v>
      </c>
      <c r="NU526" t="s">
        <v>711</v>
      </c>
      <c r="NV526" t="s">
        <v>711</v>
      </c>
      <c r="NW526" t="s">
        <v>711</v>
      </c>
      <c r="NX526" t="s">
        <v>711</v>
      </c>
    </row>
    <row r="527" spans="1:388" x14ac:dyDescent="0.25">
      <c r="A527">
        <v>526</v>
      </c>
      <c r="B527" t="s">
        <v>4732</v>
      </c>
      <c r="C527" t="s">
        <v>321</v>
      </c>
      <c r="D527" t="s">
        <v>422</v>
      </c>
      <c r="E527" t="s">
        <v>4550</v>
      </c>
      <c r="F527" t="s">
        <v>4776</v>
      </c>
      <c r="G527" t="s">
        <v>246</v>
      </c>
      <c r="DR527" t="s">
        <v>247</v>
      </c>
      <c r="DS527" t="s">
        <v>1459</v>
      </c>
      <c r="DT527" t="s">
        <v>1459</v>
      </c>
      <c r="DU527" t="s">
        <v>9</v>
      </c>
      <c r="DV527" t="s">
        <v>9</v>
      </c>
      <c r="DW527" t="s">
        <v>1349</v>
      </c>
      <c r="EP527" t="s">
        <v>247</v>
      </c>
      <c r="EQ527" t="s">
        <v>1416</v>
      </c>
      <c r="ER527" t="s">
        <v>1416</v>
      </c>
      <c r="ES527" t="s">
        <v>9</v>
      </c>
      <c r="ET527" t="s">
        <v>9</v>
      </c>
      <c r="EU527" t="s">
        <v>1349</v>
      </c>
      <c r="GP527" t="s">
        <v>253</v>
      </c>
      <c r="HB527" t="s">
        <v>10</v>
      </c>
      <c r="HC527" t="s">
        <v>450</v>
      </c>
      <c r="HD527" t="s">
        <v>450</v>
      </c>
      <c r="HE527" t="s">
        <v>314</v>
      </c>
      <c r="MU527" t="s">
        <v>271</v>
      </c>
      <c r="MV527" t="s">
        <v>254</v>
      </c>
      <c r="MW527" t="s">
        <v>254</v>
      </c>
      <c r="MZ527" t="s">
        <v>712</v>
      </c>
      <c r="NA527" t="s">
        <v>711</v>
      </c>
      <c r="NB527" t="s">
        <v>711</v>
      </c>
      <c r="NC527" t="s">
        <v>711</v>
      </c>
      <c r="ND527" t="s">
        <v>711</v>
      </c>
      <c r="NE527" t="s">
        <v>711</v>
      </c>
      <c r="NF527" t="s">
        <v>711</v>
      </c>
      <c r="NG527" t="s">
        <v>711</v>
      </c>
      <c r="NI527" t="s">
        <v>711</v>
      </c>
      <c r="NJ527" t="s">
        <v>712</v>
      </c>
      <c r="NK527" t="s">
        <v>711</v>
      </c>
      <c r="NL527" t="s">
        <v>711</v>
      </c>
      <c r="NM527" t="s">
        <v>711</v>
      </c>
      <c r="NN527" t="s">
        <v>711</v>
      </c>
      <c r="NO527" t="s">
        <v>711</v>
      </c>
      <c r="NP527" t="s">
        <v>712</v>
      </c>
      <c r="NQ527" t="s">
        <v>712</v>
      </c>
      <c r="NR527" t="s">
        <v>711</v>
      </c>
      <c r="NS527" t="s">
        <v>711</v>
      </c>
      <c r="NT527" t="s">
        <v>712</v>
      </c>
      <c r="NU527" t="s">
        <v>711</v>
      </c>
      <c r="NV527" t="s">
        <v>711</v>
      </c>
      <c r="NW527" t="s">
        <v>711</v>
      </c>
      <c r="NX527" t="s">
        <v>711</v>
      </c>
    </row>
    <row r="528" spans="1:388" x14ac:dyDescent="0.25">
      <c r="A528">
        <v>527</v>
      </c>
      <c r="B528" t="s">
        <v>4732</v>
      </c>
      <c r="C528" t="s">
        <v>321</v>
      </c>
      <c r="D528" t="s">
        <v>422</v>
      </c>
      <c r="E528" t="s">
        <v>4550</v>
      </c>
      <c r="F528" t="s">
        <v>4776</v>
      </c>
      <c r="G528" t="s">
        <v>246</v>
      </c>
      <c r="DE528" t="s">
        <v>247</v>
      </c>
      <c r="DF528" t="s">
        <v>262</v>
      </c>
      <c r="DG528" t="s">
        <v>1449</v>
      </c>
      <c r="DH528" t="s">
        <v>4631</v>
      </c>
      <c r="DI528" t="s">
        <v>9</v>
      </c>
      <c r="DJ528" t="s">
        <v>9</v>
      </c>
      <c r="DK528" t="s">
        <v>1349</v>
      </c>
      <c r="DR528" t="s">
        <v>247</v>
      </c>
      <c r="DS528" t="s">
        <v>1459</v>
      </c>
      <c r="DT528" t="s">
        <v>1459</v>
      </c>
      <c r="DU528" t="s">
        <v>9</v>
      </c>
      <c r="DV528" t="s">
        <v>9</v>
      </c>
      <c r="DW528" t="s">
        <v>1349</v>
      </c>
      <c r="EP528" t="s">
        <v>247</v>
      </c>
      <c r="EQ528" t="s">
        <v>1352</v>
      </c>
      <c r="ER528" t="s">
        <v>1352</v>
      </c>
      <c r="ES528" t="s">
        <v>9</v>
      </c>
      <c r="ET528" t="s">
        <v>9</v>
      </c>
      <c r="EU528" t="s">
        <v>1385</v>
      </c>
      <c r="GP528" t="s">
        <v>253</v>
      </c>
      <c r="HB528" t="s">
        <v>10</v>
      </c>
      <c r="HC528" t="s">
        <v>450</v>
      </c>
      <c r="HD528" t="s">
        <v>450</v>
      </c>
      <c r="HE528" t="s">
        <v>314</v>
      </c>
      <c r="MU528" t="s">
        <v>271</v>
      </c>
      <c r="MV528" t="s">
        <v>254</v>
      </c>
      <c r="MW528" t="s">
        <v>254</v>
      </c>
      <c r="MZ528" t="s">
        <v>712</v>
      </c>
      <c r="NA528" t="s">
        <v>711</v>
      </c>
      <c r="NB528" t="s">
        <v>711</v>
      </c>
      <c r="NC528" t="s">
        <v>711</v>
      </c>
      <c r="ND528" t="s">
        <v>711</v>
      </c>
      <c r="NE528" t="s">
        <v>711</v>
      </c>
      <c r="NF528" t="s">
        <v>711</v>
      </c>
      <c r="NG528" t="s">
        <v>711</v>
      </c>
      <c r="NI528" t="s">
        <v>711</v>
      </c>
      <c r="NJ528" t="s">
        <v>712</v>
      </c>
      <c r="NK528" t="s">
        <v>711</v>
      </c>
      <c r="NL528" t="s">
        <v>711</v>
      </c>
      <c r="NM528" t="s">
        <v>711</v>
      </c>
      <c r="NN528" t="s">
        <v>711</v>
      </c>
      <c r="NO528" t="s">
        <v>712</v>
      </c>
      <c r="NP528" t="s">
        <v>712</v>
      </c>
      <c r="NQ528" t="s">
        <v>712</v>
      </c>
      <c r="NR528" t="s">
        <v>711</v>
      </c>
      <c r="NS528" t="s">
        <v>711</v>
      </c>
      <c r="NT528" t="s">
        <v>712</v>
      </c>
      <c r="NU528" t="s">
        <v>711</v>
      </c>
      <c r="NV528" t="s">
        <v>711</v>
      </c>
      <c r="NW528" t="s">
        <v>711</v>
      </c>
      <c r="NX528" t="s">
        <v>711</v>
      </c>
    </row>
    <row r="529" spans="1:388" x14ac:dyDescent="0.25">
      <c r="A529">
        <v>528</v>
      </c>
      <c r="B529" t="s">
        <v>4732</v>
      </c>
      <c r="C529" t="s">
        <v>321</v>
      </c>
      <c r="D529" t="s">
        <v>422</v>
      </c>
      <c r="E529" t="s">
        <v>4550</v>
      </c>
      <c r="F529" t="s">
        <v>4776</v>
      </c>
      <c r="G529" t="s">
        <v>246</v>
      </c>
      <c r="FG529" t="s">
        <v>247</v>
      </c>
      <c r="FH529" t="s">
        <v>1487</v>
      </c>
      <c r="FI529" t="s">
        <v>1487</v>
      </c>
      <c r="MZ529" t="s">
        <v>712</v>
      </c>
      <c r="NA529" t="s">
        <v>711</v>
      </c>
      <c r="NB529" t="s">
        <v>711</v>
      </c>
      <c r="NC529" t="s">
        <v>711</v>
      </c>
      <c r="ND529" t="s">
        <v>711</v>
      </c>
      <c r="NE529" t="s">
        <v>711</v>
      </c>
      <c r="NF529" t="s">
        <v>711</v>
      </c>
      <c r="NG529" t="s">
        <v>711</v>
      </c>
      <c r="NI529" t="s">
        <v>711</v>
      </c>
      <c r="NJ529" t="s">
        <v>712</v>
      </c>
      <c r="NK529" t="s">
        <v>711</v>
      </c>
      <c r="NL529" t="s">
        <v>711</v>
      </c>
      <c r="NM529" t="s">
        <v>711</v>
      </c>
      <c r="NN529" t="s">
        <v>711</v>
      </c>
      <c r="NO529" t="s">
        <v>712</v>
      </c>
      <c r="NP529" t="s">
        <v>712</v>
      </c>
      <c r="NQ529" t="s">
        <v>712</v>
      </c>
      <c r="NR529" t="s">
        <v>711</v>
      </c>
      <c r="NS529" t="s">
        <v>711</v>
      </c>
      <c r="NT529" t="s">
        <v>711</v>
      </c>
      <c r="NU529" t="s">
        <v>711</v>
      </c>
      <c r="NV529" t="s">
        <v>711</v>
      </c>
      <c r="NW529" t="s">
        <v>711</v>
      </c>
      <c r="NX529" t="s">
        <v>711</v>
      </c>
    </row>
    <row r="530" spans="1:388" x14ac:dyDescent="0.25">
      <c r="A530">
        <v>529</v>
      </c>
      <c r="B530" t="s">
        <v>4732</v>
      </c>
      <c r="C530" t="s">
        <v>321</v>
      </c>
      <c r="D530" t="s">
        <v>422</v>
      </c>
      <c r="E530" t="s">
        <v>4550</v>
      </c>
      <c r="F530" t="s">
        <v>4776</v>
      </c>
      <c r="G530" t="s">
        <v>246</v>
      </c>
      <c r="FJ530" t="s">
        <v>247</v>
      </c>
      <c r="FK530" t="s">
        <v>1369</v>
      </c>
      <c r="FL530" t="s">
        <v>1369</v>
      </c>
      <c r="MZ530" t="s">
        <v>712</v>
      </c>
      <c r="NA530" t="s">
        <v>711</v>
      </c>
      <c r="NB530" t="s">
        <v>711</v>
      </c>
      <c r="NC530" t="s">
        <v>711</v>
      </c>
      <c r="ND530" t="s">
        <v>711</v>
      </c>
      <c r="NE530" t="s">
        <v>711</v>
      </c>
      <c r="NF530" t="s">
        <v>711</v>
      </c>
      <c r="NG530" t="s">
        <v>711</v>
      </c>
      <c r="NI530" t="s">
        <v>711</v>
      </c>
      <c r="NJ530" t="s">
        <v>712</v>
      </c>
      <c r="NK530" t="s">
        <v>712</v>
      </c>
      <c r="NL530" t="s">
        <v>711</v>
      </c>
      <c r="NM530" t="s">
        <v>711</v>
      </c>
      <c r="NN530" t="s">
        <v>711</v>
      </c>
      <c r="NO530" t="s">
        <v>712</v>
      </c>
      <c r="NP530" t="s">
        <v>712</v>
      </c>
      <c r="NQ530" t="s">
        <v>712</v>
      </c>
      <c r="NR530" t="s">
        <v>711</v>
      </c>
      <c r="NS530" t="s">
        <v>711</v>
      </c>
      <c r="NT530" t="s">
        <v>712</v>
      </c>
      <c r="NU530" t="s">
        <v>711</v>
      </c>
      <c r="NV530" t="s">
        <v>711</v>
      </c>
      <c r="NW530" t="s">
        <v>711</v>
      </c>
      <c r="NX530" t="s">
        <v>711</v>
      </c>
    </row>
    <row r="531" spans="1:388" x14ac:dyDescent="0.25">
      <c r="A531">
        <v>530</v>
      </c>
      <c r="B531" t="s">
        <v>4732</v>
      </c>
      <c r="C531" t="s">
        <v>321</v>
      </c>
      <c r="D531" t="s">
        <v>422</v>
      </c>
      <c r="E531" t="s">
        <v>4550</v>
      </c>
      <c r="F531" t="s">
        <v>4776</v>
      </c>
      <c r="G531" t="s">
        <v>246</v>
      </c>
      <c r="FG531" t="s">
        <v>247</v>
      </c>
      <c r="FH531" t="s">
        <v>4781</v>
      </c>
      <c r="FI531" t="s">
        <v>4781</v>
      </c>
      <c r="MZ531" t="s">
        <v>712</v>
      </c>
      <c r="NA531" t="s">
        <v>711</v>
      </c>
      <c r="NB531" t="s">
        <v>711</v>
      </c>
      <c r="NC531" t="s">
        <v>711</v>
      </c>
      <c r="ND531" t="s">
        <v>711</v>
      </c>
      <c r="NE531" t="s">
        <v>711</v>
      </c>
      <c r="NF531" t="s">
        <v>711</v>
      </c>
      <c r="NG531" t="s">
        <v>711</v>
      </c>
      <c r="NI531" t="s">
        <v>711</v>
      </c>
      <c r="NJ531" t="s">
        <v>712</v>
      </c>
      <c r="NK531" t="s">
        <v>711</v>
      </c>
      <c r="NL531" t="s">
        <v>711</v>
      </c>
      <c r="NM531" t="s">
        <v>711</v>
      </c>
      <c r="NN531" t="s">
        <v>711</v>
      </c>
      <c r="NO531" t="s">
        <v>712</v>
      </c>
      <c r="NP531" t="s">
        <v>712</v>
      </c>
      <c r="NQ531" t="s">
        <v>712</v>
      </c>
      <c r="NR531" t="s">
        <v>711</v>
      </c>
      <c r="NS531" t="s">
        <v>711</v>
      </c>
      <c r="NT531" t="s">
        <v>712</v>
      </c>
      <c r="NU531" t="s">
        <v>711</v>
      </c>
      <c r="NV531" t="s">
        <v>711</v>
      </c>
      <c r="NW531" t="s">
        <v>711</v>
      </c>
      <c r="NX531" t="s">
        <v>711</v>
      </c>
    </row>
    <row r="532" spans="1:388" x14ac:dyDescent="0.25">
      <c r="A532">
        <v>531</v>
      </c>
      <c r="B532" t="s">
        <v>4732</v>
      </c>
      <c r="C532" t="s">
        <v>321</v>
      </c>
      <c r="D532" t="s">
        <v>422</v>
      </c>
      <c r="E532" t="s">
        <v>4550</v>
      </c>
      <c r="F532" t="s">
        <v>4776</v>
      </c>
      <c r="G532" t="s">
        <v>246</v>
      </c>
      <c r="FG532" t="s">
        <v>247</v>
      </c>
      <c r="FH532" t="s">
        <v>1443</v>
      </c>
      <c r="FI532" t="s">
        <v>1443</v>
      </c>
      <c r="FJ532" t="s">
        <v>247</v>
      </c>
      <c r="FK532" t="s">
        <v>1449</v>
      </c>
      <c r="FL532" t="s">
        <v>1449</v>
      </c>
      <c r="MZ532" t="s">
        <v>712</v>
      </c>
      <c r="NA532" t="s">
        <v>711</v>
      </c>
      <c r="NB532" t="s">
        <v>711</v>
      </c>
      <c r="NC532" t="s">
        <v>711</v>
      </c>
      <c r="ND532" t="s">
        <v>711</v>
      </c>
      <c r="NE532" t="s">
        <v>711</v>
      </c>
      <c r="NF532" t="s">
        <v>711</v>
      </c>
      <c r="NG532" t="s">
        <v>711</v>
      </c>
      <c r="NI532" t="s">
        <v>711</v>
      </c>
      <c r="NJ532" t="s">
        <v>712</v>
      </c>
      <c r="NK532" t="s">
        <v>711</v>
      </c>
      <c r="NL532" t="s">
        <v>711</v>
      </c>
      <c r="NM532" t="s">
        <v>711</v>
      </c>
      <c r="NN532" t="s">
        <v>711</v>
      </c>
      <c r="NO532" t="s">
        <v>712</v>
      </c>
      <c r="NP532" t="s">
        <v>712</v>
      </c>
      <c r="NQ532" t="s">
        <v>712</v>
      </c>
      <c r="NR532" t="s">
        <v>711</v>
      </c>
      <c r="NS532" t="s">
        <v>711</v>
      </c>
      <c r="NT532" t="s">
        <v>712</v>
      </c>
      <c r="NU532" t="s">
        <v>711</v>
      </c>
      <c r="NV532" t="s">
        <v>711</v>
      </c>
      <c r="NW532" t="s">
        <v>711</v>
      </c>
      <c r="NX532" t="s">
        <v>711</v>
      </c>
    </row>
    <row r="533" spans="1:388" x14ac:dyDescent="0.25">
      <c r="A533">
        <v>532</v>
      </c>
      <c r="B533" t="s">
        <v>4732</v>
      </c>
      <c r="C533" t="s">
        <v>321</v>
      </c>
      <c r="D533" t="s">
        <v>422</v>
      </c>
      <c r="E533" t="s">
        <v>4550</v>
      </c>
      <c r="F533" t="s">
        <v>4776</v>
      </c>
      <c r="G533" t="s">
        <v>246</v>
      </c>
      <c r="EV533" t="s">
        <v>247</v>
      </c>
      <c r="EW533" t="s">
        <v>1437</v>
      </c>
      <c r="EX533" t="s">
        <v>1437</v>
      </c>
      <c r="MZ533" t="s">
        <v>712</v>
      </c>
      <c r="NA533" t="s">
        <v>711</v>
      </c>
      <c r="NB533" t="s">
        <v>711</v>
      </c>
      <c r="NC533" t="s">
        <v>711</v>
      </c>
      <c r="ND533" t="s">
        <v>711</v>
      </c>
      <c r="NE533" t="s">
        <v>711</v>
      </c>
      <c r="NF533" t="s">
        <v>711</v>
      </c>
      <c r="NG533" t="s">
        <v>711</v>
      </c>
      <c r="NI533" t="s">
        <v>711</v>
      </c>
      <c r="NJ533" t="s">
        <v>712</v>
      </c>
      <c r="NK533" t="s">
        <v>711</v>
      </c>
      <c r="NL533" t="s">
        <v>711</v>
      </c>
      <c r="NM533" t="s">
        <v>711</v>
      </c>
      <c r="NN533" t="s">
        <v>711</v>
      </c>
      <c r="NO533" t="s">
        <v>711</v>
      </c>
      <c r="NP533" t="s">
        <v>712</v>
      </c>
      <c r="NQ533" t="s">
        <v>712</v>
      </c>
      <c r="NR533" t="s">
        <v>711</v>
      </c>
      <c r="NS533" t="s">
        <v>711</v>
      </c>
      <c r="NT533" t="s">
        <v>712</v>
      </c>
      <c r="NU533" t="s">
        <v>711</v>
      </c>
      <c r="NV533" t="s">
        <v>711</v>
      </c>
      <c r="NW533" t="s">
        <v>711</v>
      </c>
      <c r="NX533" t="s">
        <v>711</v>
      </c>
    </row>
    <row r="534" spans="1:388" x14ac:dyDescent="0.25">
      <c r="A534">
        <v>533</v>
      </c>
      <c r="B534" t="s">
        <v>4732</v>
      </c>
      <c r="C534" t="s">
        <v>321</v>
      </c>
      <c r="D534" t="s">
        <v>422</v>
      </c>
      <c r="E534" t="s">
        <v>4550</v>
      </c>
      <c r="F534" t="s">
        <v>4776</v>
      </c>
      <c r="G534" t="s">
        <v>246</v>
      </c>
      <c r="FM534" t="s">
        <v>247</v>
      </c>
      <c r="FN534" t="s">
        <v>4415</v>
      </c>
      <c r="FO534" t="s">
        <v>4433</v>
      </c>
      <c r="MZ534" t="s">
        <v>712</v>
      </c>
      <c r="NA534" t="s">
        <v>711</v>
      </c>
      <c r="NB534" t="s">
        <v>711</v>
      </c>
      <c r="NC534" t="s">
        <v>711</v>
      </c>
      <c r="ND534" t="s">
        <v>711</v>
      </c>
      <c r="NE534" t="s">
        <v>711</v>
      </c>
      <c r="NF534" t="s">
        <v>711</v>
      </c>
      <c r="NG534" t="s">
        <v>711</v>
      </c>
      <c r="NI534" t="s">
        <v>711</v>
      </c>
      <c r="NJ534" t="s">
        <v>712</v>
      </c>
      <c r="NK534" t="s">
        <v>711</v>
      </c>
      <c r="NL534" t="s">
        <v>711</v>
      </c>
      <c r="NM534" t="s">
        <v>711</v>
      </c>
      <c r="NN534" t="s">
        <v>711</v>
      </c>
      <c r="NO534" t="s">
        <v>711</v>
      </c>
      <c r="NP534" t="s">
        <v>711</v>
      </c>
      <c r="NQ534" t="s">
        <v>712</v>
      </c>
      <c r="NR534" t="s">
        <v>711</v>
      </c>
      <c r="NS534" t="s">
        <v>711</v>
      </c>
      <c r="NT534" t="s">
        <v>711</v>
      </c>
      <c r="NU534" t="s">
        <v>711</v>
      </c>
      <c r="NV534" t="s">
        <v>711</v>
      </c>
      <c r="NW534" t="s">
        <v>711</v>
      </c>
      <c r="NX534" t="s">
        <v>711</v>
      </c>
    </row>
    <row r="535" spans="1:388" x14ac:dyDescent="0.25">
      <c r="A535">
        <v>534</v>
      </c>
      <c r="B535" t="s">
        <v>4732</v>
      </c>
      <c r="C535" t="s">
        <v>321</v>
      </c>
      <c r="D535" t="s">
        <v>422</v>
      </c>
      <c r="E535" t="s">
        <v>2438</v>
      </c>
      <c r="F535" t="s">
        <v>4759</v>
      </c>
      <c r="G535" t="s">
        <v>246</v>
      </c>
      <c r="AL535" t="s">
        <v>250</v>
      </c>
      <c r="AM535" t="s">
        <v>280</v>
      </c>
      <c r="AN535" t="s">
        <v>1356</v>
      </c>
      <c r="AO535" t="s">
        <v>4782</v>
      </c>
      <c r="AP535" t="s">
        <v>10</v>
      </c>
      <c r="AQ535" t="s">
        <v>10</v>
      </c>
      <c r="AR535" t="s">
        <v>1349</v>
      </c>
      <c r="BW535" t="s">
        <v>250</v>
      </c>
      <c r="BX535" t="s">
        <v>285</v>
      </c>
      <c r="BY535" t="s">
        <v>280</v>
      </c>
      <c r="BZ535" t="s">
        <v>1356</v>
      </c>
      <c r="CA535" t="s">
        <v>4783</v>
      </c>
      <c r="CB535" t="s">
        <v>10</v>
      </c>
      <c r="CC535" t="s">
        <v>10</v>
      </c>
      <c r="CD535" t="s">
        <v>1349</v>
      </c>
      <c r="GO535" t="s">
        <v>253</v>
      </c>
      <c r="GW535" t="s">
        <v>10</v>
      </c>
      <c r="GX535" t="s">
        <v>450</v>
      </c>
      <c r="GY535" t="s">
        <v>314</v>
      </c>
      <c r="MU535" t="s">
        <v>271</v>
      </c>
      <c r="MV535" t="s">
        <v>254</v>
      </c>
      <c r="MW535" t="s">
        <v>254</v>
      </c>
      <c r="MZ535" t="s">
        <v>712</v>
      </c>
      <c r="NA535" t="s">
        <v>711</v>
      </c>
      <c r="NB535" t="s">
        <v>711</v>
      </c>
      <c r="NC535" t="s">
        <v>711</v>
      </c>
      <c r="ND535" t="s">
        <v>711</v>
      </c>
      <c r="NE535" t="s">
        <v>711</v>
      </c>
      <c r="NF535" t="s">
        <v>711</v>
      </c>
      <c r="NG535" t="s">
        <v>711</v>
      </c>
      <c r="NI535" t="s">
        <v>711</v>
      </c>
      <c r="NJ535" t="s">
        <v>712</v>
      </c>
      <c r="NK535" t="s">
        <v>711</v>
      </c>
      <c r="NL535" t="s">
        <v>711</v>
      </c>
      <c r="NM535" t="s">
        <v>711</v>
      </c>
      <c r="NN535" t="s">
        <v>711</v>
      </c>
      <c r="NO535" t="s">
        <v>711</v>
      </c>
      <c r="NP535" t="s">
        <v>712</v>
      </c>
      <c r="NQ535" t="s">
        <v>712</v>
      </c>
      <c r="NR535" t="s">
        <v>711</v>
      </c>
      <c r="NS535" t="s">
        <v>711</v>
      </c>
      <c r="NT535" t="s">
        <v>712</v>
      </c>
      <c r="NU535" t="s">
        <v>711</v>
      </c>
      <c r="NV535" t="s">
        <v>711</v>
      </c>
      <c r="NW535" t="s">
        <v>711</v>
      </c>
      <c r="NX535" t="s">
        <v>711</v>
      </c>
    </row>
    <row r="536" spans="1:388" x14ac:dyDescent="0.25">
      <c r="A536">
        <v>535</v>
      </c>
      <c r="B536" t="s">
        <v>4732</v>
      </c>
      <c r="C536" t="s">
        <v>321</v>
      </c>
      <c r="D536" t="s">
        <v>422</v>
      </c>
      <c r="E536" t="s">
        <v>2438</v>
      </c>
      <c r="F536" t="s">
        <v>4759</v>
      </c>
      <c r="G536" t="s">
        <v>246</v>
      </c>
      <c r="H536" t="s">
        <v>247</v>
      </c>
      <c r="M536" t="s">
        <v>10</v>
      </c>
      <c r="N536" t="s">
        <v>10</v>
      </c>
      <c r="O536" t="s">
        <v>1349</v>
      </c>
      <c r="X536" t="s">
        <v>250</v>
      </c>
      <c r="Y536" t="s">
        <v>249</v>
      </c>
      <c r="Z536" t="s">
        <v>1384</v>
      </c>
      <c r="AA536" t="s">
        <v>4784</v>
      </c>
      <c r="AB536" t="s">
        <v>10</v>
      </c>
      <c r="AC536" t="s">
        <v>10</v>
      </c>
      <c r="AD536" t="s">
        <v>1349</v>
      </c>
      <c r="GN536" t="s">
        <v>253</v>
      </c>
      <c r="GQ536" t="s">
        <v>10</v>
      </c>
      <c r="GR536" t="s">
        <v>10</v>
      </c>
      <c r="GS536" t="s">
        <v>4771</v>
      </c>
      <c r="GT536" t="s">
        <v>314</v>
      </c>
      <c r="GW536" t="s">
        <v>10</v>
      </c>
      <c r="GX536" t="s">
        <v>450</v>
      </c>
      <c r="GY536" t="s">
        <v>314</v>
      </c>
      <c r="MU536" t="s">
        <v>271</v>
      </c>
      <c r="MV536" t="s">
        <v>254</v>
      </c>
      <c r="MW536" t="s">
        <v>254</v>
      </c>
      <c r="MZ536" t="s">
        <v>712</v>
      </c>
      <c r="NA536" t="s">
        <v>711</v>
      </c>
      <c r="NB536" t="s">
        <v>711</v>
      </c>
      <c r="NC536" t="s">
        <v>711</v>
      </c>
      <c r="ND536" t="s">
        <v>711</v>
      </c>
      <c r="NE536" t="s">
        <v>711</v>
      </c>
      <c r="NF536" t="s">
        <v>711</v>
      </c>
      <c r="NG536" t="s">
        <v>711</v>
      </c>
      <c r="NI536" t="s">
        <v>711</v>
      </c>
      <c r="NJ536" t="s">
        <v>712</v>
      </c>
      <c r="NK536" t="s">
        <v>711</v>
      </c>
      <c r="NL536" t="s">
        <v>711</v>
      </c>
      <c r="NM536" t="s">
        <v>711</v>
      </c>
      <c r="NN536" t="s">
        <v>711</v>
      </c>
      <c r="NO536" t="s">
        <v>712</v>
      </c>
      <c r="NP536" t="s">
        <v>712</v>
      </c>
      <c r="NQ536" t="s">
        <v>712</v>
      </c>
      <c r="NR536" t="s">
        <v>711</v>
      </c>
      <c r="NS536" t="s">
        <v>711</v>
      </c>
      <c r="NT536" t="s">
        <v>712</v>
      </c>
      <c r="NU536" t="s">
        <v>711</v>
      </c>
      <c r="NV536" t="s">
        <v>711</v>
      </c>
      <c r="NW536" t="s">
        <v>711</v>
      </c>
      <c r="NX536" t="s">
        <v>711</v>
      </c>
    </row>
    <row r="537" spans="1:388" x14ac:dyDescent="0.25">
      <c r="A537">
        <v>536</v>
      </c>
      <c r="B537" t="s">
        <v>4732</v>
      </c>
      <c r="C537" t="s">
        <v>321</v>
      </c>
      <c r="D537" t="s">
        <v>422</v>
      </c>
      <c r="E537" t="s">
        <v>2438</v>
      </c>
      <c r="F537" t="s">
        <v>4759</v>
      </c>
      <c r="G537" t="s">
        <v>246</v>
      </c>
      <c r="DE537" t="s">
        <v>250</v>
      </c>
      <c r="DF537" t="s">
        <v>262</v>
      </c>
      <c r="DG537" t="s">
        <v>1351</v>
      </c>
      <c r="DH537" t="s">
        <v>1457</v>
      </c>
      <c r="DI537" t="s">
        <v>9</v>
      </c>
      <c r="DJ537" t="s">
        <v>10</v>
      </c>
      <c r="DK537" t="s">
        <v>1349</v>
      </c>
      <c r="GP537" t="s">
        <v>253</v>
      </c>
      <c r="HB537" t="s">
        <v>10</v>
      </c>
      <c r="HC537" t="s">
        <v>450</v>
      </c>
      <c r="HD537" t="s">
        <v>450</v>
      </c>
      <c r="HE537" t="s">
        <v>314</v>
      </c>
      <c r="MU537" t="s">
        <v>271</v>
      </c>
      <c r="MV537" t="s">
        <v>254</v>
      </c>
      <c r="MW537" t="s">
        <v>255</v>
      </c>
      <c r="MZ537" t="s">
        <v>712</v>
      </c>
      <c r="NA537" t="s">
        <v>711</v>
      </c>
      <c r="NB537" t="s">
        <v>711</v>
      </c>
      <c r="NC537" t="s">
        <v>711</v>
      </c>
      <c r="ND537" t="s">
        <v>711</v>
      </c>
      <c r="NE537" t="s">
        <v>711</v>
      </c>
      <c r="NF537" t="s">
        <v>711</v>
      </c>
      <c r="NG537" t="s">
        <v>711</v>
      </c>
      <c r="NI537" t="s">
        <v>711</v>
      </c>
      <c r="NJ537" t="s">
        <v>712</v>
      </c>
      <c r="NK537" t="s">
        <v>711</v>
      </c>
      <c r="NL537" t="s">
        <v>711</v>
      </c>
      <c r="NM537" t="s">
        <v>711</v>
      </c>
      <c r="NN537" t="s">
        <v>712</v>
      </c>
      <c r="NO537" t="s">
        <v>711</v>
      </c>
      <c r="NP537" t="s">
        <v>711</v>
      </c>
      <c r="NQ537" t="s">
        <v>712</v>
      </c>
      <c r="NR537" t="s">
        <v>711</v>
      </c>
      <c r="NS537" t="s">
        <v>711</v>
      </c>
      <c r="NT537" t="s">
        <v>712</v>
      </c>
      <c r="NU537" t="s">
        <v>711</v>
      </c>
      <c r="NV537" t="s">
        <v>711</v>
      </c>
      <c r="NW537" t="s">
        <v>711</v>
      </c>
      <c r="NX537" t="s">
        <v>711</v>
      </c>
    </row>
    <row r="538" spans="1:388" x14ac:dyDescent="0.25">
      <c r="A538">
        <v>537</v>
      </c>
      <c r="B538" t="s">
        <v>4732</v>
      </c>
      <c r="C538" t="s">
        <v>321</v>
      </c>
      <c r="D538" t="s">
        <v>422</v>
      </c>
      <c r="E538" t="s">
        <v>2438</v>
      </c>
      <c r="F538" t="s">
        <v>4759</v>
      </c>
      <c r="G538" t="s">
        <v>246</v>
      </c>
      <c r="EV538" t="s">
        <v>247</v>
      </c>
      <c r="EW538" t="s">
        <v>1360</v>
      </c>
      <c r="EX538" t="s">
        <v>1360</v>
      </c>
      <c r="MZ538" t="s">
        <v>712</v>
      </c>
      <c r="NA538" t="s">
        <v>711</v>
      </c>
      <c r="NB538" t="s">
        <v>711</v>
      </c>
      <c r="NC538" t="s">
        <v>711</v>
      </c>
      <c r="ND538" t="s">
        <v>711</v>
      </c>
      <c r="NE538" t="s">
        <v>711</v>
      </c>
      <c r="NF538" t="s">
        <v>711</v>
      </c>
      <c r="NG538" t="s">
        <v>711</v>
      </c>
      <c r="NI538" t="s">
        <v>711</v>
      </c>
      <c r="NJ538" t="s">
        <v>712</v>
      </c>
      <c r="NK538" t="s">
        <v>711</v>
      </c>
      <c r="NL538" t="s">
        <v>711</v>
      </c>
      <c r="NM538" t="s">
        <v>711</v>
      </c>
      <c r="NN538" t="s">
        <v>711</v>
      </c>
      <c r="NO538" t="s">
        <v>712</v>
      </c>
      <c r="NP538" t="s">
        <v>711</v>
      </c>
      <c r="NQ538" t="s">
        <v>712</v>
      </c>
      <c r="NR538" t="s">
        <v>711</v>
      </c>
      <c r="NS538" t="s">
        <v>711</v>
      </c>
      <c r="NT538" t="s">
        <v>712</v>
      </c>
      <c r="NU538" t="s">
        <v>711</v>
      </c>
      <c r="NV538" t="s">
        <v>711</v>
      </c>
      <c r="NW538" t="s">
        <v>711</v>
      </c>
      <c r="NX538" t="s">
        <v>711</v>
      </c>
    </row>
    <row r="539" spans="1:388" x14ac:dyDescent="0.25">
      <c r="A539">
        <v>538</v>
      </c>
      <c r="B539" t="s">
        <v>4732</v>
      </c>
      <c r="C539" t="s">
        <v>321</v>
      </c>
      <c r="D539" t="s">
        <v>422</v>
      </c>
      <c r="E539" t="s">
        <v>2438</v>
      </c>
      <c r="F539" t="s">
        <v>4759</v>
      </c>
      <c r="G539" t="s">
        <v>246</v>
      </c>
      <c r="FG539" t="s">
        <v>250</v>
      </c>
      <c r="FH539" t="s">
        <v>1430</v>
      </c>
      <c r="FI539" t="s">
        <v>1430</v>
      </c>
      <c r="MZ539" t="s">
        <v>712</v>
      </c>
      <c r="NA539" t="s">
        <v>711</v>
      </c>
      <c r="NB539" t="s">
        <v>711</v>
      </c>
      <c r="NC539" t="s">
        <v>711</v>
      </c>
      <c r="ND539" t="s">
        <v>711</v>
      </c>
      <c r="NE539" t="s">
        <v>711</v>
      </c>
      <c r="NF539" t="s">
        <v>711</v>
      </c>
      <c r="NG539" t="s">
        <v>711</v>
      </c>
      <c r="NI539" t="s">
        <v>711</v>
      </c>
      <c r="NJ539" t="s">
        <v>712</v>
      </c>
      <c r="NK539" t="s">
        <v>711</v>
      </c>
      <c r="NL539" t="s">
        <v>711</v>
      </c>
      <c r="NM539" t="s">
        <v>711</v>
      </c>
      <c r="NN539" t="s">
        <v>711</v>
      </c>
      <c r="NO539" t="s">
        <v>711</v>
      </c>
      <c r="NP539" t="s">
        <v>711</v>
      </c>
      <c r="NQ539" t="s">
        <v>712</v>
      </c>
      <c r="NR539" t="s">
        <v>711</v>
      </c>
      <c r="NS539" t="s">
        <v>711</v>
      </c>
      <c r="NT539" t="s">
        <v>712</v>
      </c>
      <c r="NU539" t="s">
        <v>711</v>
      </c>
      <c r="NV539" t="s">
        <v>711</v>
      </c>
      <c r="NW539" t="s">
        <v>711</v>
      </c>
      <c r="NX539" t="s">
        <v>711</v>
      </c>
    </row>
    <row r="540" spans="1:388" x14ac:dyDescent="0.25">
      <c r="A540">
        <v>539</v>
      </c>
      <c r="B540" t="s">
        <v>4732</v>
      </c>
      <c r="C540" t="s">
        <v>321</v>
      </c>
      <c r="D540" t="s">
        <v>422</v>
      </c>
      <c r="E540" t="s">
        <v>2438</v>
      </c>
      <c r="F540" t="s">
        <v>4759</v>
      </c>
      <c r="G540" t="s">
        <v>246</v>
      </c>
      <c r="FJ540" t="s">
        <v>247</v>
      </c>
      <c r="FK540" t="s">
        <v>1358</v>
      </c>
      <c r="FL540" t="s">
        <v>1358</v>
      </c>
      <c r="MZ540" t="s">
        <v>712</v>
      </c>
      <c r="NA540" t="s">
        <v>711</v>
      </c>
      <c r="NB540" t="s">
        <v>711</v>
      </c>
      <c r="NC540" t="s">
        <v>711</v>
      </c>
      <c r="ND540" t="s">
        <v>711</v>
      </c>
      <c r="NE540" t="s">
        <v>711</v>
      </c>
      <c r="NF540" t="s">
        <v>711</v>
      </c>
      <c r="NG540" t="s">
        <v>711</v>
      </c>
      <c r="NI540" t="s">
        <v>711</v>
      </c>
      <c r="NJ540" t="s">
        <v>712</v>
      </c>
      <c r="NK540" t="s">
        <v>711</v>
      </c>
      <c r="NL540" t="s">
        <v>711</v>
      </c>
      <c r="NM540" t="s">
        <v>711</v>
      </c>
      <c r="NN540" t="s">
        <v>711</v>
      </c>
      <c r="NO540" t="s">
        <v>711</v>
      </c>
      <c r="NP540" t="s">
        <v>712</v>
      </c>
      <c r="NQ540" t="s">
        <v>712</v>
      </c>
      <c r="NR540" t="s">
        <v>711</v>
      </c>
      <c r="NS540" t="s">
        <v>711</v>
      </c>
      <c r="NT540" t="s">
        <v>712</v>
      </c>
      <c r="NU540" t="s">
        <v>711</v>
      </c>
      <c r="NV540" t="s">
        <v>711</v>
      </c>
      <c r="NW540" t="s">
        <v>711</v>
      </c>
      <c r="NX540" t="s">
        <v>711</v>
      </c>
    </row>
    <row r="541" spans="1:388" x14ac:dyDescent="0.25">
      <c r="A541">
        <v>540</v>
      </c>
      <c r="B541" t="s">
        <v>4732</v>
      </c>
      <c r="C541" t="s">
        <v>321</v>
      </c>
      <c r="D541" t="s">
        <v>422</v>
      </c>
      <c r="E541" t="s">
        <v>2438</v>
      </c>
      <c r="F541" t="s">
        <v>4759</v>
      </c>
      <c r="G541" t="s">
        <v>246</v>
      </c>
      <c r="EY541" t="s">
        <v>250</v>
      </c>
      <c r="EZ541" t="s">
        <v>1345</v>
      </c>
      <c r="FA541" t="s">
        <v>1360</v>
      </c>
      <c r="FB541" t="s">
        <v>1360</v>
      </c>
      <c r="MZ541" t="s">
        <v>712</v>
      </c>
      <c r="NA541" t="s">
        <v>711</v>
      </c>
      <c r="NB541" t="s">
        <v>711</v>
      </c>
      <c r="NC541" t="s">
        <v>711</v>
      </c>
      <c r="ND541" t="s">
        <v>711</v>
      </c>
      <c r="NE541" t="s">
        <v>711</v>
      </c>
      <c r="NF541" t="s">
        <v>711</v>
      </c>
      <c r="NG541" t="s">
        <v>711</v>
      </c>
      <c r="NI541" t="s">
        <v>711</v>
      </c>
      <c r="NJ541" t="s">
        <v>712</v>
      </c>
      <c r="NK541" t="s">
        <v>711</v>
      </c>
      <c r="NL541" t="s">
        <v>711</v>
      </c>
      <c r="NM541" t="s">
        <v>711</v>
      </c>
      <c r="NN541" t="s">
        <v>711</v>
      </c>
      <c r="NO541" t="s">
        <v>712</v>
      </c>
      <c r="NP541" t="s">
        <v>712</v>
      </c>
      <c r="NQ541" t="s">
        <v>712</v>
      </c>
      <c r="NR541" t="s">
        <v>711</v>
      </c>
      <c r="NS541" t="s">
        <v>711</v>
      </c>
      <c r="NT541" t="s">
        <v>712</v>
      </c>
      <c r="NU541" t="s">
        <v>711</v>
      </c>
      <c r="NV541" t="s">
        <v>711</v>
      </c>
      <c r="NW541" t="s">
        <v>711</v>
      </c>
      <c r="NX541" t="s">
        <v>711</v>
      </c>
    </row>
    <row r="542" spans="1:388" x14ac:dyDescent="0.25">
      <c r="A542">
        <v>541</v>
      </c>
      <c r="B542" t="s">
        <v>4732</v>
      </c>
      <c r="C542" t="s">
        <v>321</v>
      </c>
      <c r="D542" t="s">
        <v>422</v>
      </c>
      <c r="E542" t="s">
        <v>2438</v>
      </c>
      <c r="F542" t="s">
        <v>4759</v>
      </c>
      <c r="G542" t="s">
        <v>246</v>
      </c>
      <c r="EY542" t="s">
        <v>250</v>
      </c>
      <c r="EZ542" t="s">
        <v>1345</v>
      </c>
      <c r="FA542" t="s">
        <v>1360</v>
      </c>
      <c r="FB542" t="s">
        <v>1360</v>
      </c>
      <c r="MZ542" t="s">
        <v>712</v>
      </c>
      <c r="NA542" t="s">
        <v>711</v>
      </c>
      <c r="NB542" t="s">
        <v>711</v>
      </c>
      <c r="NC542" t="s">
        <v>711</v>
      </c>
      <c r="ND542" t="s">
        <v>711</v>
      </c>
      <c r="NE542" t="s">
        <v>711</v>
      </c>
      <c r="NF542" t="s">
        <v>711</v>
      </c>
      <c r="NG542" t="s">
        <v>711</v>
      </c>
      <c r="NI542" t="s">
        <v>711</v>
      </c>
      <c r="NJ542" t="s">
        <v>712</v>
      </c>
      <c r="NK542" t="s">
        <v>711</v>
      </c>
      <c r="NL542" t="s">
        <v>711</v>
      </c>
      <c r="NM542" t="s">
        <v>711</v>
      </c>
      <c r="NN542" t="s">
        <v>711</v>
      </c>
      <c r="NO542" t="s">
        <v>712</v>
      </c>
      <c r="NP542" t="s">
        <v>712</v>
      </c>
      <c r="NQ542" t="s">
        <v>712</v>
      </c>
      <c r="NR542" t="s">
        <v>711</v>
      </c>
      <c r="NS542" t="s">
        <v>711</v>
      </c>
      <c r="NT542" t="s">
        <v>712</v>
      </c>
      <c r="NU542" t="s">
        <v>711</v>
      </c>
      <c r="NV542" t="s">
        <v>711</v>
      </c>
      <c r="NW542" t="s">
        <v>711</v>
      </c>
      <c r="NX542" t="s">
        <v>711</v>
      </c>
    </row>
    <row r="543" spans="1:388" x14ac:dyDescent="0.25">
      <c r="A543">
        <v>542</v>
      </c>
      <c r="B543" t="s">
        <v>4732</v>
      </c>
      <c r="C543" t="s">
        <v>321</v>
      </c>
      <c r="D543" t="s">
        <v>422</v>
      </c>
      <c r="E543" t="s">
        <v>2438</v>
      </c>
      <c r="F543" t="s">
        <v>4759</v>
      </c>
      <c r="G543" t="s">
        <v>246</v>
      </c>
      <c r="FM543" t="s">
        <v>247</v>
      </c>
      <c r="FN543" t="s">
        <v>1462</v>
      </c>
      <c r="FO543" t="s">
        <v>4415</v>
      </c>
      <c r="MZ543" t="s">
        <v>712</v>
      </c>
      <c r="NA543" t="s">
        <v>711</v>
      </c>
      <c r="NB543" t="s">
        <v>711</v>
      </c>
      <c r="NC543" t="s">
        <v>711</v>
      </c>
      <c r="ND543" t="s">
        <v>711</v>
      </c>
      <c r="NE543" t="s">
        <v>711</v>
      </c>
      <c r="NF543" t="s">
        <v>711</v>
      </c>
      <c r="NG543" t="s">
        <v>711</v>
      </c>
      <c r="NI543" t="s">
        <v>711</v>
      </c>
      <c r="NJ543" t="s">
        <v>712</v>
      </c>
      <c r="NK543" t="s">
        <v>711</v>
      </c>
      <c r="NL543" t="s">
        <v>711</v>
      </c>
      <c r="NM543" t="s">
        <v>711</v>
      </c>
      <c r="NN543" t="s">
        <v>711</v>
      </c>
      <c r="NO543" t="s">
        <v>712</v>
      </c>
      <c r="NP543" t="s">
        <v>712</v>
      </c>
      <c r="NQ543" t="s">
        <v>712</v>
      </c>
      <c r="NR543" t="s">
        <v>711</v>
      </c>
      <c r="NS543" t="s">
        <v>711</v>
      </c>
      <c r="NT543" t="s">
        <v>712</v>
      </c>
      <c r="NU543" t="s">
        <v>711</v>
      </c>
      <c r="NV543" t="s">
        <v>711</v>
      </c>
      <c r="NW543" t="s">
        <v>711</v>
      </c>
      <c r="NX543" t="s">
        <v>711</v>
      </c>
    </row>
    <row r="544" spans="1:388" x14ac:dyDescent="0.25">
      <c r="A544">
        <v>543</v>
      </c>
      <c r="B544" t="s">
        <v>4732</v>
      </c>
      <c r="C544" t="s">
        <v>321</v>
      </c>
      <c r="D544" t="s">
        <v>422</v>
      </c>
      <c r="E544" t="s">
        <v>2438</v>
      </c>
      <c r="F544" t="s">
        <v>4759</v>
      </c>
      <c r="G544" t="s">
        <v>246</v>
      </c>
      <c r="FM544" t="s">
        <v>247</v>
      </c>
      <c r="FN544" t="s">
        <v>1462</v>
      </c>
      <c r="FO544" t="s">
        <v>4415</v>
      </c>
      <c r="MZ544" t="s">
        <v>712</v>
      </c>
      <c r="NA544" t="s">
        <v>711</v>
      </c>
      <c r="NB544" t="s">
        <v>711</v>
      </c>
      <c r="NC544" t="s">
        <v>711</v>
      </c>
      <c r="ND544" t="s">
        <v>711</v>
      </c>
      <c r="NE544" t="s">
        <v>711</v>
      </c>
      <c r="NF544" t="s">
        <v>711</v>
      </c>
      <c r="NG544" t="s">
        <v>711</v>
      </c>
      <c r="NI544" t="s">
        <v>711</v>
      </c>
      <c r="NJ544" t="s">
        <v>712</v>
      </c>
      <c r="NK544" t="s">
        <v>711</v>
      </c>
      <c r="NL544" t="s">
        <v>711</v>
      </c>
      <c r="NM544" t="s">
        <v>711</v>
      </c>
      <c r="NN544" t="s">
        <v>711</v>
      </c>
      <c r="NO544" t="s">
        <v>712</v>
      </c>
      <c r="NP544" t="s">
        <v>712</v>
      </c>
      <c r="NQ544" t="s">
        <v>712</v>
      </c>
      <c r="NR544" t="s">
        <v>711</v>
      </c>
      <c r="NS544" t="s">
        <v>711</v>
      </c>
      <c r="NT544" t="s">
        <v>712</v>
      </c>
      <c r="NU544" t="s">
        <v>711</v>
      </c>
      <c r="NV544" t="s">
        <v>711</v>
      </c>
      <c r="NW544" t="s">
        <v>711</v>
      </c>
      <c r="NX544" t="s">
        <v>711</v>
      </c>
    </row>
    <row r="545" spans="1:389" x14ac:dyDescent="0.25">
      <c r="A545">
        <v>544</v>
      </c>
      <c r="B545" t="s">
        <v>4754</v>
      </c>
      <c r="C545" t="s">
        <v>321</v>
      </c>
      <c r="D545" t="s">
        <v>422</v>
      </c>
      <c r="E545" t="s">
        <v>450</v>
      </c>
      <c r="F545" t="s">
        <v>422</v>
      </c>
      <c r="G545" t="s">
        <v>246</v>
      </c>
      <c r="FG545" t="s">
        <v>247</v>
      </c>
      <c r="FH545" t="s">
        <v>1446</v>
      </c>
      <c r="FI545" t="s">
        <v>1446</v>
      </c>
      <c r="MZ545" t="s">
        <v>712</v>
      </c>
      <c r="NA545" t="s">
        <v>711</v>
      </c>
      <c r="NB545" t="s">
        <v>711</v>
      </c>
      <c r="NC545" t="s">
        <v>711</v>
      </c>
      <c r="ND545" t="s">
        <v>711</v>
      </c>
      <c r="NE545" t="s">
        <v>711</v>
      </c>
      <c r="NF545" t="s">
        <v>711</v>
      </c>
      <c r="NG545" t="s">
        <v>711</v>
      </c>
      <c r="NI545" t="s">
        <v>711</v>
      </c>
      <c r="NJ545" t="s">
        <v>712</v>
      </c>
      <c r="NK545" t="s">
        <v>711</v>
      </c>
      <c r="NL545" t="s">
        <v>711</v>
      </c>
      <c r="NM545" t="s">
        <v>711</v>
      </c>
      <c r="NN545" t="s">
        <v>711</v>
      </c>
      <c r="NO545" t="s">
        <v>712</v>
      </c>
      <c r="NP545" t="s">
        <v>712</v>
      </c>
      <c r="NQ545" t="s">
        <v>712</v>
      </c>
      <c r="NR545" t="s">
        <v>711</v>
      </c>
      <c r="NS545" t="s">
        <v>711</v>
      </c>
      <c r="NT545" t="s">
        <v>712</v>
      </c>
      <c r="NU545" t="s">
        <v>711</v>
      </c>
      <c r="NV545" t="s">
        <v>711</v>
      </c>
      <c r="NW545" t="s">
        <v>711</v>
      </c>
      <c r="NX545" t="s">
        <v>711</v>
      </c>
    </row>
    <row r="546" spans="1:389" x14ac:dyDescent="0.25">
      <c r="A546">
        <v>545</v>
      </c>
      <c r="B546" t="s">
        <v>4754</v>
      </c>
      <c r="C546" t="s">
        <v>321</v>
      </c>
      <c r="D546" t="s">
        <v>422</v>
      </c>
      <c r="E546" t="s">
        <v>450</v>
      </c>
      <c r="F546" t="s">
        <v>422</v>
      </c>
      <c r="G546" t="s">
        <v>246</v>
      </c>
      <c r="EY546" t="s">
        <v>250</v>
      </c>
      <c r="EZ546" t="s">
        <v>1345</v>
      </c>
      <c r="FA546" t="s">
        <v>1360</v>
      </c>
      <c r="FB546" t="s">
        <v>1360</v>
      </c>
      <c r="MZ546" t="s">
        <v>712</v>
      </c>
      <c r="NA546" t="s">
        <v>711</v>
      </c>
      <c r="NB546" t="s">
        <v>711</v>
      </c>
      <c r="NC546" t="s">
        <v>711</v>
      </c>
      <c r="ND546" t="s">
        <v>711</v>
      </c>
      <c r="NE546" t="s">
        <v>711</v>
      </c>
      <c r="NF546" t="s">
        <v>711</v>
      </c>
      <c r="NG546" t="s">
        <v>711</v>
      </c>
      <c r="NI546" t="s">
        <v>711</v>
      </c>
      <c r="NJ546" t="s">
        <v>712</v>
      </c>
      <c r="NK546" t="s">
        <v>712</v>
      </c>
      <c r="NL546" t="s">
        <v>711</v>
      </c>
      <c r="NM546" t="s">
        <v>711</v>
      </c>
      <c r="NN546" t="s">
        <v>711</v>
      </c>
      <c r="NO546" t="s">
        <v>712</v>
      </c>
      <c r="NP546" t="s">
        <v>711</v>
      </c>
      <c r="NQ546" t="s">
        <v>712</v>
      </c>
      <c r="NR546" t="s">
        <v>711</v>
      </c>
      <c r="NS546" t="s">
        <v>711</v>
      </c>
      <c r="NT546" t="s">
        <v>712</v>
      </c>
      <c r="NU546" t="s">
        <v>711</v>
      </c>
      <c r="NV546" t="s">
        <v>711</v>
      </c>
      <c r="NW546" t="s">
        <v>711</v>
      </c>
      <c r="NX546" t="s">
        <v>711</v>
      </c>
    </row>
    <row r="547" spans="1:389" x14ac:dyDescent="0.25">
      <c r="A547">
        <v>546</v>
      </c>
      <c r="B547" t="s">
        <v>4754</v>
      </c>
      <c r="C547" t="s">
        <v>321</v>
      </c>
      <c r="D547" t="s">
        <v>422</v>
      </c>
      <c r="E547" t="s">
        <v>450</v>
      </c>
      <c r="F547" t="s">
        <v>422</v>
      </c>
      <c r="G547" t="s">
        <v>246</v>
      </c>
      <c r="EY547" t="s">
        <v>250</v>
      </c>
      <c r="EZ547" t="s">
        <v>1345</v>
      </c>
      <c r="FA547" t="s">
        <v>1360</v>
      </c>
      <c r="FB547" t="s">
        <v>1360</v>
      </c>
      <c r="FC547" t="s">
        <v>250</v>
      </c>
      <c r="FD547" t="s">
        <v>484</v>
      </c>
      <c r="FE547" t="s">
        <v>1352</v>
      </c>
      <c r="FF547" t="s">
        <v>4634</v>
      </c>
      <c r="MZ547" t="s">
        <v>712</v>
      </c>
      <c r="NA547" t="s">
        <v>711</v>
      </c>
      <c r="NB547" t="s">
        <v>711</v>
      </c>
      <c r="NC547" t="s">
        <v>711</v>
      </c>
      <c r="ND547" t="s">
        <v>711</v>
      </c>
      <c r="NE547" t="s">
        <v>711</v>
      </c>
      <c r="NF547" t="s">
        <v>711</v>
      </c>
      <c r="NG547" t="s">
        <v>711</v>
      </c>
      <c r="NI547" t="s">
        <v>711</v>
      </c>
      <c r="NJ547" t="s">
        <v>712</v>
      </c>
      <c r="NK547" t="s">
        <v>711</v>
      </c>
      <c r="NL547" t="s">
        <v>711</v>
      </c>
      <c r="NM547" t="s">
        <v>711</v>
      </c>
      <c r="NN547" t="s">
        <v>711</v>
      </c>
      <c r="NO547" t="s">
        <v>712</v>
      </c>
      <c r="NP547" t="s">
        <v>711</v>
      </c>
      <c r="NQ547" t="s">
        <v>712</v>
      </c>
      <c r="NR547" t="s">
        <v>711</v>
      </c>
      <c r="NS547" t="s">
        <v>711</v>
      </c>
      <c r="NT547" t="s">
        <v>712</v>
      </c>
      <c r="NU547" t="s">
        <v>712</v>
      </c>
      <c r="NV547" t="s">
        <v>711</v>
      </c>
      <c r="NW547" t="s">
        <v>711</v>
      </c>
      <c r="NX547" t="s">
        <v>711</v>
      </c>
    </row>
    <row r="548" spans="1:389" x14ac:dyDescent="0.25">
      <c r="A548">
        <v>547</v>
      </c>
      <c r="B548" t="s">
        <v>4754</v>
      </c>
      <c r="C548" t="s">
        <v>321</v>
      </c>
      <c r="D548" t="s">
        <v>422</v>
      </c>
      <c r="E548" t="s">
        <v>450</v>
      </c>
      <c r="F548" t="s">
        <v>422</v>
      </c>
      <c r="G548" t="s">
        <v>246</v>
      </c>
      <c r="EV548" t="s">
        <v>250</v>
      </c>
      <c r="EW548" t="s">
        <v>1437</v>
      </c>
      <c r="EX548" t="s">
        <v>1437</v>
      </c>
      <c r="EY548" t="s">
        <v>250</v>
      </c>
      <c r="EZ548" t="s">
        <v>1345</v>
      </c>
      <c r="FA548" t="s">
        <v>1360</v>
      </c>
      <c r="FB548" t="s">
        <v>1360</v>
      </c>
      <c r="FC548" t="s">
        <v>250</v>
      </c>
      <c r="FD548" t="s">
        <v>484</v>
      </c>
      <c r="FE548" t="s">
        <v>1429</v>
      </c>
      <c r="FF548" t="s">
        <v>4625</v>
      </c>
      <c r="MZ548" t="s">
        <v>712</v>
      </c>
      <c r="NA548" t="s">
        <v>711</v>
      </c>
      <c r="NB548" t="s">
        <v>711</v>
      </c>
      <c r="NC548" t="s">
        <v>711</v>
      </c>
      <c r="ND548" t="s">
        <v>711</v>
      </c>
      <c r="NE548" t="s">
        <v>711</v>
      </c>
      <c r="NF548" t="s">
        <v>711</v>
      </c>
      <c r="NG548" t="s">
        <v>711</v>
      </c>
      <c r="NI548" t="s">
        <v>711</v>
      </c>
      <c r="NJ548" t="s">
        <v>712</v>
      </c>
      <c r="NK548" t="s">
        <v>712</v>
      </c>
      <c r="NL548" t="s">
        <v>711</v>
      </c>
      <c r="NM548" t="s">
        <v>711</v>
      </c>
      <c r="NN548" t="s">
        <v>711</v>
      </c>
      <c r="NO548" t="s">
        <v>712</v>
      </c>
      <c r="NP548" t="s">
        <v>711</v>
      </c>
      <c r="NQ548" t="s">
        <v>712</v>
      </c>
      <c r="NR548" t="s">
        <v>711</v>
      </c>
      <c r="NS548" t="s">
        <v>711</v>
      </c>
      <c r="NT548" t="s">
        <v>712</v>
      </c>
      <c r="NU548" t="s">
        <v>712</v>
      </c>
      <c r="NV548" t="s">
        <v>711</v>
      </c>
      <c r="NW548" t="s">
        <v>711</v>
      </c>
      <c r="NX548" t="s">
        <v>711</v>
      </c>
    </row>
    <row r="549" spans="1:389" x14ac:dyDescent="0.25">
      <c r="A549">
        <v>548</v>
      </c>
      <c r="B549" t="s">
        <v>4754</v>
      </c>
      <c r="C549" t="s">
        <v>321</v>
      </c>
      <c r="D549" t="s">
        <v>422</v>
      </c>
      <c r="E549" t="s">
        <v>450</v>
      </c>
      <c r="F549" t="s">
        <v>422</v>
      </c>
      <c r="G549" t="s">
        <v>246</v>
      </c>
      <c r="FM549" t="s">
        <v>247</v>
      </c>
      <c r="FN549" t="s">
        <v>1462</v>
      </c>
      <c r="FO549" t="s">
        <v>4527</v>
      </c>
      <c r="MZ549" t="s">
        <v>712</v>
      </c>
      <c r="NA549" t="s">
        <v>711</v>
      </c>
      <c r="NB549" t="s">
        <v>711</v>
      </c>
      <c r="NC549" t="s">
        <v>711</v>
      </c>
      <c r="ND549" t="s">
        <v>711</v>
      </c>
      <c r="NE549" t="s">
        <v>711</v>
      </c>
      <c r="NF549" t="s">
        <v>711</v>
      </c>
      <c r="NG549" t="s">
        <v>711</v>
      </c>
      <c r="NI549" t="s">
        <v>711</v>
      </c>
      <c r="NJ549" t="s">
        <v>712</v>
      </c>
      <c r="NK549" t="s">
        <v>711</v>
      </c>
      <c r="NL549" t="s">
        <v>711</v>
      </c>
      <c r="NM549" t="s">
        <v>711</v>
      </c>
      <c r="NN549" t="s">
        <v>711</v>
      </c>
      <c r="NO549" t="s">
        <v>712</v>
      </c>
      <c r="NP549" t="s">
        <v>712</v>
      </c>
      <c r="NQ549" t="s">
        <v>712</v>
      </c>
      <c r="NR549" t="s">
        <v>711</v>
      </c>
      <c r="NS549" t="s">
        <v>712</v>
      </c>
      <c r="NT549" t="s">
        <v>712</v>
      </c>
      <c r="NU549" t="s">
        <v>711</v>
      </c>
      <c r="NV549" t="s">
        <v>711</v>
      </c>
      <c r="NW549" t="s">
        <v>711</v>
      </c>
      <c r="NX549" t="s">
        <v>711</v>
      </c>
    </row>
    <row r="550" spans="1:389" x14ac:dyDescent="0.25">
      <c r="A550">
        <v>549</v>
      </c>
      <c r="B550" t="s">
        <v>4754</v>
      </c>
      <c r="C550" t="s">
        <v>321</v>
      </c>
      <c r="D550" t="s">
        <v>422</v>
      </c>
      <c r="E550" t="s">
        <v>450</v>
      </c>
      <c r="F550" t="s">
        <v>422</v>
      </c>
      <c r="G550" t="s">
        <v>246</v>
      </c>
      <c r="FM550" t="s">
        <v>247</v>
      </c>
      <c r="FN550" t="s">
        <v>4433</v>
      </c>
      <c r="FO550" t="s">
        <v>4527</v>
      </c>
      <c r="MZ550" t="s">
        <v>712</v>
      </c>
      <c r="NA550" t="s">
        <v>711</v>
      </c>
      <c r="NB550" t="s">
        <v>711</v>
      </c>
      <c r="NC550" t="s">
        <v>711</v>
      </c>
      <c r="ND550" t="s">
        <v>711</v>
      </c>
      <c r="NE550" t="s">
        <v>711</v>
      </c>
      <c r="NF550" t="s">
        <v>711</v>
      </c>
      <c r="NG550" t="s">
        <v>711</v>
      </c>
      <c r="NI550" t="s">
        <v>711</v>
      </c>
      <c r="NJ550" t="s">
        <v>712</v>
      </c>
      <c r="NK550" t="s">
        <v>712</v>
      </c>
      <c r="NL550" t="s">
        <v>711</v>
      </c>
      <c r="NM550" t="s">
        <v>711</v>
      </c>
      <c r="NN550" t="s">
        <v>711</v>
      </c>
      <c r="NO550" t="s">
        <v>712</v>
      </c>
      <c r="NP550" t="s">
        <v>712</v>
      </c>
      <c r="NQ550" t="s">
        <v>712</v>
      </c>
      <c r="NR550" t="s">
        <v>711</v>
      </c>
      <c r="NS550" t="s">
        <v>712</v>
      </c>
      <c r="NT550" t="s">
        <v>712</v>
      </c>
      <c r="NU550" t="s">
        <v>712</v>
      </c>
      <c r="NV550" t="s">
        <v>711</v>
      </c>
      <c r="NW550" t="s">
        <v>711</v>
      </c>
      <c r="NX550" t="s">
        <v>711</v>
      </c>
    </row>
    <row r="551" spans="1:389" x14ac:dyDescent="0.25">
      <c r="A551">
        <v>550</v>
      </c>
      <c r="B551" t="s">
        <v>4754</v>
      </c>
      <c r="C551" t="s">
        <v>321</v>
      </c>
      <c r="D551" t="s">
        <v>422</v>
      </c>
      <c r="E551" t="s">
        <v>450</v>
      </c>
      <c r="F551" t="s">
        <v>422</v>
      </c>
      <c r="G551" t="s">
        <v>246</v>
      </c>
      <c r="FM551" t="s">
        <v>247</v>
      </c>
      <c r="FN551" t="s">
        <v>4785</v>
      </c>
      <c r="FO551" t="s">
        <v>4527</v>
      </c>
      <c r="MZ551" t="s">
        <v>712</v>
      </c>
      <c r="NA551" t="s">
        <v>711</v>
      </c>
      <c r="NB551" t="s">
        <v>711</v>
      </c>
      <c r="NC551" t="s">
        <v>711</v>
      </c>
      <c r="ND551" t="s">
        <v>711</v>
      </c>
      <c r="NE551" t="s">
        <v>711</v>
      </c>
      <c r="NF551" t="s">
        <v>711</v>
      </c>
      <c r="NG551" t="s">
        <v>711</v>
      </c>
      <c r="NI551" t="s">
        <v>711</v>
      </c>
      <c r="NJ551" t="s">
        <v>712</v>
      </c>
      <c r="NK551" t="s">
        <v>711</v>
      </c>
      <c r="NL551" t="s">
        <v>711</v>
      </c>
      <c r="NM551" t="s">
        <v>711</v>
      </c>
      <c r="NN551" t="s">
        <v>711</v>
      </c>
      <c r="NO551" t="s">
        <v>712</v>
      </c>
      <c r="NP551" t="s">
        <v>712</v>
      </c>
      <c r="NQ551" t="s">
        <v>711</v>
      </c>
      <c r="NR551" t="s">
        <v>711</v>
      </c>
      <c r="NS551" t="s">
        <v>711</v>
      </c>
      <c r="NT551" t="s">
        <v>712</v>
      </c>
      <c r="NU551" t="s">
        <v>711</v>
      </c>
      <c r="NV551" t="s">
        <v>711</v>
      </c>
      <c r="NW551" t="s">
        <v>711</v>
      </c>
      <c r="NX551" t="s">
        <v>711</v>
      </c>
    </row>
    <row r="552" spans="1:389" x14ac:dyDescent="0.25">
      <c r="A552">
        <v>551</v>
      </c>
      <c r="B552" t="s">
        <v>4754</v>
      </c>
      <c r="C552" t="s">
        <v>321</v>
      </c>
      <c r="D552" t="s">
        <v>422</v>
      </c>
      <c r="E552" t="s">
        <v>450</v>
      </c>
      <c r="F552" t="s">
        <v>422</v>
      </c>
      <c r="G552" t="s">
        <v>246</v>
      </c>
      <c r="P552" t="s">
        <v>250</v>
      </c>
      <c r="Q552" t="s">
        <v>248</v>
      </c>
      <c r="R552" t="s">
        <v>857</v>
      </c>
      <c r="S552" t="s">
        <v>1452</v>
      </c>
      <c r="T552" t="s">
        <v>1452</v>
      </c>
      <c r="U552" t="s">
        <v>10</v>
      </c>
      <c r="V552" t="s">
        <v>10</v>
      </c>
      <c r="W552" t="s">
        <v>1385</v>
      </c>
      <c r="AE552" t="s">
        <v>247</v>
      </c>
      <c r="AF552" t="s">
        <v>857</v>
      </c>
      <c r="AG552" t="s">
        <v>1442</v>
      </c>
      <c r="AH552" t="s">
        <v>1442</v>
      </c>
      <c r="AI552" t="s">
        <v>9</v>
      </c>
      <c r="AJ552" t="s">
        <v>9</v>
      </c>
      <c r="AK552" t="s">
        <v>1385</v>
      </c>
      <c r="BO552" t="s">
        <v>16</v>
      </c>
      <c r="BT552" t="s">
        <v>9</v>
      </c>
      <c r="BU552" t="s">
        <v>9</v>
      </c>
      <c r="CE552" t="s">
        <v>250</v>
      </c>
      <c r="CF552" t="s">
        <v>257</v>
      </c>
      <c r="CG552" t="s">
        <v>857</v>
      </c>
      <c r="CH552" t="s">
        <v>4527</v>
      </c>
      <c r="CI552" t="s">
        <v>4527</v>
      </c>
      <c r="CJ552" t="s">
        <v>10</v>
      </c>
      <c r="CK552" t="s">
        <v>10</v>
      </c>
      <c r="CL552" t="s">
        <v>1349</v>
      </c>
      <c r="GN552" t="s">
        <v>253</v>
      </c>
      <c r="GO552" t="s">
        <v>263</v>
      </c>
      <c r="GQ552" t="s">
        <v>10</v>
      </c>
      <c r="GR552" t="s">
        <v>10</v>
      </c>
      <c r="GS552" t="s">
        <v>4771</v>
      </c>
      <c r="GT552" t="s">
        <v>314</v>
      </c>
      <c r="GW552" t="s">
        <v>10</v>
      </c>
      <c r="GX552" t="s">
        <v>449</v>
      </c>
      <c r="GY552" t="s">
        <v>314</v>
      </c>
      <c r="MZ552" t="s">
        <v>712</v>
      </c>
      <c r="NA552" t="s">
        <v>711</v>
      </c>
      <c r="NB552" t="s">
        <v>711</v>
      </c>
      <c r="NC552" t="s">
        <v>711</v>
      </c>
      <c r="ND552" t="s">
        <v>711</v>
      </c>
      <c r="NE552" t="s">
        <v>711</v>
      </c>
      <c r="NF552" t="s">
        <v>711</v>
      </c>
      <c r="NG552" t="s">
        <v>711</v>
      </c>
      <c r="NI552" t="s">
        <v>711</v>
      </c>
      <c r="NJ552" t="s">
        <v>712</v>
      </c>
      <c r="NK552" t="s">
        <v>711</v>
      </c>
      <c r="NL552" t="s">
        <v>711</v>
      </c>
      <c r="NM552" t="s">
        <v>711</v>
      </c>
      <c r="NN552" t="s">
        <v>711</v>
      </c>
      <c r="NO552" t="s">
        <v>712</v>
      </c>
      <c r="NP552" t="s">
        <v>712</v>
      </c>
      <c r="NQ552" t="s">
        <v>712</v>
      </c>
      <c r="NR552" t="s">
        <v>711</v>
      </c>
      <c r="NS552" t="s">
        <v>711</v>
      </c>
      <c r="NT552" t="s">
        <v>712</v>
      </c>
      <c r="NU552" t="s">
        <v>712</v>
      </c>
      <c r="NV552" t="s">
        <v>711</v>
      </c>
      <c r="NW552" t="s">
        <v>711</v>
      </c>
      <c r="NX552" t="s">
        <v>711</v>
      </c>
    </row>
    <row r="553" spans="1:389" x14ac:dyDescent="0.25">
      <c r="A553">
        <v>552</v>
      </c>
      <c r="B553" t="s">
        <v>4754</v>
      </c>
      <c r="C553" t="s">
        <v>321</v>
      </c>
      <c r="D553" t="s">
        <v>422</v>
      </c>
      <c r="E553" t="s">
        <v>450</v>
      </c>
      <c r="F553" t="s">
        <v>422</v>
      </c>
      <c r="G553" t="s">
        <v>246</v>
      </c>
      <c r="P553" t="s">
        <v>250</v>
      </c>
      <c r="Q553" t="s">
        <v>248</v>
      </c>
      <c r="R553" t="s">
        <v>857</v>
      </c>
      <c r="S553" t="s">
        <v>1452</v>
      </c>
      <c r="T553" t="s">
        <v>1452</v>
      </c>
      <c r="U553" t="s">
        <v>10</v>
      </c>
      <c r="V553" t="s">
        <v>10</v>
      </c>
      <c r="W553" t="s">
        <v>1385</v>
      </c>
      <c r="AE553" t="s">
        <v>247</v>
      </c>
      <c r="AF553" t="s">
        <v>857</v>
      </c>
      <c r="AG553" t="s">
        <v>1442</v>
      </c>
      <c r="AH553" t="s">
        <v>1442</v>
      </c>
      <c r="AI553" t="s">
        <v>9</v>
      </c>
      <c r="AJ553" t="s">
        <v>9</v>
      </c>
      <c r="AK553" t="s">
        <v>1385</v>
      </c>
      <c r="GN553" t="s">
        <v>253</v>
      </c>
      <c r="GQ553" t="s">
        <v>10</v>
      </c>
      <c r="GR553" t="s">
        <v>10</v>
      </c>
      <c r="GS553" t="s">
        <v>4771</v>
      </c>
      <c r="GT553" t="s">
        <v>314</v>
      </c>
      <c r="GW553" t="s">
        <v>10</v>
      </c>
      <c r="GX553" t="s">
        <v>449</v>
      </c>
      <c r="GY553" t="s">
        <v>314</v>
      </c>
      <c r="MZ553" t="s">
        <v>712</v>
      </c>
      <c r="NA553" t="s">
        <v>711</v>
      </c>
      <c r="NB553" t="s">
        <v>711</v>
      </c>
      <c r="NC553" t="s">
        <v>711</v>
      </c>
      <c r="ND553" t="s">
        <v>711</v>
      </c>
      <c r="NE553" t="s">
        <v>711</v>
      </c>
      <c r="NF553" t="s">
        <v>711</v>
      </c>
      <c r="NG553" t="s">
        <v>711</v>
      </c>
      <c r="NI553" t="s">
        <v>711</v>
      </c>
      <c r="NJ553" t="s">
        <v>712</v>
      </c>
      <c r="NK553" t="s">
        <v>711</v>
      </c>
      <c r="NL553" t="s">
        <v>711</v>
      </c>
      <c r="NM553" t="s">
        <v>711</v>
      </c>
      <c r="NN553" t="s">
        <v>711</v>
      </c>
      <c r="NO553" t="s">
        <v>712</v>
      </c>
      <c r="NP553" t="s">
        <v>712</v>
      </c>
      <c r="NQ553" t="s">
        <v>712</v>
      </c>
      <c r="NR553" t="s">
        <v>711</v>
      </c>
      <c r="NS553" t="s">
        <v>711</v>
      </c>
      <c r="NT553" t="s">
        <v>712</v>
      </c>
      <c r="NU553" t="s">
        <v>712</v>
      </c>
      <c r="NV553" t="s">
        <v>711</v>
      </c>
      <c r="NW553" t="s">
        <v>711</v>
      </c>
      <c r="NX553" t="s">
        <v>711</v>
      </c>
    </row>
    <row r="554" spans="1:389" x14ac:dyDescent="0.25">
      <c r="A554">
        <v>553</v>
      </c>
      <c r="B554" t="s">
        <v>4754</v>
      </c>
      <c r="C554" t="s">
        <v>321</v>
      </c>
      <c r="D554" t="s">
        <v>422</v>
      </c>
      <c r="E554" t="s">
        <v>450</v>
      </c>
      <c r="F554" t="s">
        <v>422</v>
      </c>
      <c r="G554" t="s">
        <v>246</v>
      </c>
      <c r="AE554" t="s">
        <v>247</v>
      </c>
      <c r="AF554" t="s">
        <v>857</v>
      </c>
      <c r="AG554" t="s">
        <v>4786</v>
      </c>
      <c r="AH554" t="s">
        <v>4786</v>
      </c>
      <c r="AI554" t="s">
        <v>10</v>
      </c>
      <c r="AJ554" t="s">
        <v>10</v>
      </c>
      <c r="AK554" t="s">
        <v>1349</v>
      </c>
      <c r="CE554" t="s">
        <v>250</v>
      </c>
      <c r="CF554" t="s">
        <v>257</v>
      </c>
      <c r="CG554" t="s">
        <v>857</v>
      </c>
      <c r="CH554" t="s">
        <v>4546</v>
      </c>
      <c r="CI554" t="s">
        <v>4546</v>
      </c>
      <c r="CJ554" t="s">
        <v>10</v>
      </c>
      <c r="CK554" t="s">
        <v>10</v>
      </c>
      <c r="CL554" t="s">
        <v>1349</v>
      </c>
      <c r="GN554" t="s">
        <v>253</v>
      </c>
      <c r="GO554" t="s">
        <v>253</v>
      </c>
      <c r="GQ554" t="s">
        <v>10</v>
      </c>
      <c r="GR554" t="s">
        <v>10</v>
      </c>
      <c r="GS554" t="s">
        <v>4771</v>
      </c>
      <c r="GT554" t="s">
        <v>314</v>
      </c>
      <c r="GW554" t="s">
        <v>10</v>
      </c>
      <c r="GX554" t="s">
        <v>449</v>
      </c>
      <c r="GY554" t="s">
        <v>314</v>
      </c>
      <c r="MZ554" t="s">
        <v>712</v>
      </c>
      <c r="NA554" t="s">
        <v>711</v>
      </c>
      <c r="NB554" t="s">
        <v>711</v>
      </c>
      <c r="NC554" t="s">
        <v>711</v>
      </c>
      <c r="ND554" t="s">
        <v>711</v>
      </c>
      <c r="NE554" t="s">
        <v>711</v>
      </c>
      <c r="NF554" t="s">
        <v>711</v>
      </c>
      <c r="NG554" t="s">
        <v>711</v>
      </c>
      <c r="NI554" t="s">
        <v>711</v>
      </c>
      <c r="NJ554" t="s">
        <v>712</v>
      </c>
      <c r="NK554" t="s">
        <v>711</v>
      </c>
      <c r="NL554" t="s">
        <v>711</v>
      </c>
      <c r="NM554" t="s">
        <v>711</v>
      </c>
      <c r="NN554" t="s">
        <v>711</v>
      </c>
      <c r="NO554" t="s">
        <v>712</v>
      </c>
      <c r="NP554" t="s">
        <v>712</v>
      </c>
      <c r="NQ554" t="s">
        <v>712</v>
      </c>
      <c r="NR554" t="s">
        <v>711</v>
      </c>
      <c r="NS554" t="s">
        <v>711</v>
      </c>
      <c r="NT554" t="s">
        <v>712</v>
      </c>
      <c r="NU554" t="s">
        <v>712</v>
      </c>
      <c r="NV554" t="s">
        <v>711</v>
      </c>
      <c r="NW554" t="s">
        <v>711</v>
      </c>
      <c r="NX554" t="s">
        <v>711</v>
      </c>
    </row>
    <row r="555" spans="1:389" x14ac:dyDescent="0.25">
      <c r="A555">
        <v>554</v>
      </c>
      <c r="B555" t="s">
        <v>4689</v>
      </c>
      <c r="C555" t="s">
        <v>306</v>
      </c>
      <c r="D555" t="s">
        <v>307</v>
      </c>
      <c r="E555" t="s">
        <v>308</v>
      </c>
      <c r="F555" t="s">
        <v>1480</v>
      </c>
      <c r="G555" t="s">
        <v>246</v>
      </c>
      <c r="H555" t="s">
        <v>250</v>
      </c>
      <c r="I555" t="s">
        <v>248</v>
      </c>
      <c r="J555" t="s">
        <v>256</v>
      </c>
      <c r="K555" t="s">
        <v>1350</v>
      </c>
      <c r="L555" t="s">
        <v>1350</v>
      </c>
      <c r="M555" t="s">
        <v>10</v>
      </c>
      <c r="N555" t="s">
        <v>10</v>
      </c>
      <c r="O555" t="s">
        <v>1385</v>
      </c>
      <c r="AL555" t="s">
        <v>250</v>
      </c>
      <c r="AM555" t="s">
        <v>256</v>
      </c>
      <c r="AN555" t="s">
        <v>1388</v>
      </c>
      <c r="AO555" t="s">
        <v>1388</v>
      </c>
      <c r="AP555" t="s">
        <v>10</v>
      </c>
      <c r="AQ555" t="s">
        <v>10</v>
      </c>
      <c r="AR555" t="s">
        <v>1385</v>
      </c>
      <c r="AS555" t="s">
        <v>250</v>
      </c>
      <c r="AT555" t="s">
        <v>256</v>
      </c>
      <c r="AU555" t="s">
        <v>1388</v>
      </c>
      <c r="AV555" t="s">
        <v>1388</v>
      </c>
      <c r="AW555" t="s">
        <v>10</v>
      </c>
      <c r="AX555" t="s">
        <v>10</v>
      </c>
      <c r="AY555" t="s">
        <v>1385</v>
      </c>
      <c r="BG555" t="s">
        <v>250</v>
      </c>
      <c r="BH555" t="s">
        <v>283</v>
      </c>
      <c r="BI555" t="s">
        <v>256</v>
      </c>
      <c r="BJ555" t="s">
        <v>1360</v>
      </c>
      <c r="BK555" t="s">
        <v>1360</v>
      </c>
      <c r="BL555" t="s">
        <v>10</v>
      </c>
      <c r="BM555" t="s">
        <v>10</v>
      </c>
      <c r="BN555" t="s">
        <v>1385</v>
      </c>
      <c r="BW555" t="s">
        <v>250</v>
      </c>
      <c r="BX555" t="s">
        <v>257</v>
      </c>
      <c r="BY555" t="s">
        <v>256</v>
      </c>
      <c r="BZ555" t="s">
        <v>1445</v>
      </c>
      <c r="CA555" t="s">
        <v>1445</v>
      </c>
      <c r="CB555" t="s">
        <v>10</v>
      </c>
      <c r="CC555" t="s">
        <v>10</v>
      </c>
      <c r="CD555" t="s">
        <v>1342</v>
      </c>
      <c r="CM555" t="s">
        <v>250</v>
      </c>
      <c r="CN555" t="s">
        <v>256</v>
      </c>
      <c r="CO555" t="s">
        <v>1369</v>
      </c>
      <c r="CP555" t="s">
        <v>1369</v>
      </c>
      <c r="CQ555" t="s">
        <v>10</v>
      </c>
      <c r="CR555" t="s">
        <v>10</v>
      </c>
      <c r="CS555" t="s">
        <v>1342</v>
      </c>
      <c r="CT555" t="s">
        <v>250</v>
      </c>
      <c r="CU555" t="s">
        <v>272</v>
      </c>
      <c r="CV555" t="s">
        <v>259</v>
      </c>
      <c r="CW555" t="s">
        <v>1351</v>
      </c>
      <c r="CX555" t="s">
        <v>1360</v>
      </c>
      <c r="CY555" t="s">
        <v>10</v>
      </c>
      <c r="CZ555" t="s">
        <v>10</v>
      </c>
      <c r="DA555" t="s">
        <v>1385</v>
      </c>
      <c r="DE555" t="s">
        <v>250</v>
      </c>
      <c r="DF555" t="s">
        <v>262</v>
      </c>
      <c r="DG555" t="s">
        <v>1351</v>
      </c>
      <c r="DH555" t="s">
        <v>1457</v>
      </c>
      <c r="DI555" t="s">
        <v>10</v>
      </c>
      <c r="DJ555" t="s">
        <v>10</v>
      </c>
      <c r="DK555" t="s">
        <v>1342</v>
      </c>
      <c r="DR555" t="s">
        <v>250</v>
      </c>
      <c r="DU555" t="s">
        <v>10</v>
      </c>
      <c r="DV555" t="s">
        <v>10</v>
      </c>
      <c r="DW555" t="s">
        <v>1342</v>
      </c>
      <c r="ED555" t="s">
        <v>250</v>
      </c>
      <c r="EE555" t="s">
        <v>1422</v>
      </c>
      <c r="EF555" t="s">
        <v>1422</v>
      </c>
      <c r="EG555" t="s">
        <v>10</v>
      </c>
      <c r="EH555" t="s">
        <v>10</v>
      </c>
      <c r="EI555" t="s">
        <v>1385</v>
      </c>
      <c r="GN555" t="s">
        <v>253</v>
      </c>
      <c r="GO555" t="s">
        <v>253</v>
      </c>
      <c r="GP555" t="s">
        <v>253</v>
      </c>
      <c r="GQ555" t="s">
        <v>10</v>
      </c>
      <c r="GR555" t="s">
        <v>10</v>
      </c>
      <c r="GS555" t="s">
        <v>1412</v>
      </c>
      <c r="GT555" t="s">
        <v>1268</v>
      </c>
      <c r="GW555" t="s">
        <v>10</v>
      </c>
      <c r="GX555" t="s">
        <v>264</v>
      </c>
      <c r="GY555" t="s">
        <v>1268</v>
      </c>
      <c r="HB555" t="s">
        <v>10</v>
      </c>
      <c r="HC555" t="s">
        <v>264</v>
      </c>
      <c r="HD555" t="s">
        <v>264</v>
      </c>
      <c r="HE555" t="s">
        <v>1268</v>
      </c>
      <c r="MZ555" t="s">
        <v>712</v>
      </c>
      <c r="NA555" t="s">
        <v>712</v>
      </c>
      <c r="NB555" t="s">
        <v>711</v>
      </c>
      <c r="NC555" t="s">
        <v>711</v>
      </c>
      <c r="ND555" t="s">
        <v>711</v>
      </c>
      <c r="NE555" t="s">
        <v>711</v>
      </c>
      <c r="NF555" t="s">
        <v>711</v>
      </c>
      <c r="NG555" t="s">
        <v>711</v>
      </c>
      <c r="NI555" t="s">
        <v>711</v>
      </c>
      <c r="NJ555" t="s">
        <v>711</v>
      </c>
      <c r="NK555" t="s">
        <v>711</v>
      </c>
      <c r="NL555" t="s">
        <v>711</v>
      </c>
      <c r="NM555" t="s">
        <v>711</v>
      </c>
      <c r="NN555" t="s">
        <v>712</v>
      </c>
      <c r="NO555" t="s">
        <v>711</v>
      </c>
      <c r="NP555" t="s">
        <v>711</v>
      </c>
      <c r="NQ555" t="s">
        <v>711</v>
      </c>
      <c r="NR555" t="s">
        <v>712</v>
      </c>
      <c r="NS555" t="s">
        <v>712</v>
      </c>
      <c r="NT555" t="s">
        <v>712</v>
      </c>
      <c r="NU555" t="s">
        <v>711</v>
      </c>
      <c r="NV555" t="s">
        <v>711</v>
      </c>
      <c r="NW555" t="s">
        <v>711</v>
      </c>
      <c r="NX555" t="s">
        <v>711</v>
      </c>
    </row>
    <row r="556" spans="1:389" x14ac:dyDescent="0.25">
      <c r="A556">
        <v>555</v>
      </c>
      <c r="B556" t="s">
        <v>4689</v>
      </c>
      <c r="C556" t="s">
        <v>306</v>
      </c>
      <c r="D556" t="s">
        <v>307</v>
      </c>
      <c r="E556" t="s">
        <v>308</v>
      </c>
      <c r="F556" t="s">
        <v>1480</v>
      </c>
      <c r="G556" t="s">
        <v>246</v>
      </c>
      <c r="FG556" t="s">
        <v>250</v>
      </c>
      <c r="FH556" t="s">
        <v>1462</v>
      </c>
      <c r="FI556" t="s">
        <v>1462</v>
      </c>
      <c r="FJ556" t="s">
        <v>250</v>
      </c>
      <c r="FK556" t="s">
        <v>1384</v>
      </c>
      <c r="FL556" t="s">
        <v>1384</v>
      </c>
      <c r="MZ556" t="s">
        <v>712</v>
      </c>
      <c r="NA556" t="s">
        <v>711</v>
      </c>
      <c r="NB556" t="s">
        <v>711</v>
      </c>
      <c r="NC556" t="s">
        <v>711</v>
      </c>
      <c r="ND556" t="s">
        <v>711</v>
      </c>
      <c r="NE556" t="s">
        <v>711</v>
      </c>
      <c r="NF556" t="s">
        <v>711</v>
      </c>
      <c r="NG556" t="s">
        <v>711</v>
      </c>
      <c r="NI556" t="s">
        <v>712</v>
      </c>
      <c r="NJ556" t="s">
        <v>711</v>
      </c>
      <c r="NK556" t="s">
        <v>711</v>
      </c>
      <c r="NL556" t="s">
        <v>711</v>
      </c>
      <c r="NM556" t="s">
        <v>711</v>
      </c>
      <c r="NN556" t="s">
        <v>711</v>
      </c>
      <c r="NO556" t="s">
        <v>711</v>
      </c>
      <c r="NP556" t="s">
        <v>711</v>
      </c>
      <c r="NQ556" t="s">
        <v>711</v>
      </c>
      <c r="NR556" t="s">
        <v>711</v>
      </c>
      <c r="NS556" t="s">
        <v>711</v>
      </c>
      <c r="NT556" t="s">
        <v>711</v>
      </c>
      <c r="NU556" t="s">
        <v>711</v>
      </c>
      <c r="NV556" t="s">
        <v>711</v>
      </c>
      <c r="NW556" t="s">
        <v>711</v>
      </c>
      <c r="NX556" t="s">
        <v>711</v>
      </c>
    </row>
    <row r="557" spans="1:389" x14ac:dyDescent="0.25">
      <c r="A557">
        <v>556</v>
      </c>
      <c r="B557" t="s">
        <v>4692</v>
      </c>
      <c r="C557" t="s">
        <v>306</v>
      </c>
      <c r="D557" t="s">
        <v>307</v>
      </c>
      <c r="E557" t="s">
        <v>308</v>
      </c>
      <c r="F557" t="s">
        <v>1480</v>
      </c>
      <c r="G557" t="s">
        <v>246</v>
      </c>
      <c r="GH557" t="s">
        <v>249</v>
      </c>
      <c r="GI557" t="s">
        <v>1378</v>
      </c>
      <c r="GJ557" t="s">
        <v>1473</v>
      </c>
      <c r="GK557" t="s">
        <v>1350</v>
      </c>
      <c r="GL557" t="s">
        <v>4582</v>
      </c>
      <c r="GM557" t="s">
        <v>4605</v>
      </c>
    </row>
    <row r="558" spans="1:389" x14ac:dyDescent="0.25">
      <c r="A558">
        <v>557</v>
      </c>
      <c r="B558" t="s">
        <v>4689</v>
      </c>
      <c r="C558" t="s">
        <v>306</v>
      </c>
      <c r="D558" t="s">
        <v>307</v>
      </c>
      <c r="E558" t="s">
        <v>308</v>
      </c>
      <c r="F558" t="s">
        <v>1480</v>
      </c>
      <c r="G558" t="s">
        <v>246</v>
      </c>
      <c r="FM558" t="s">
        <v>250</v>
      </c>
      <c r="FN558" t="s">
        <v>4640</v>
      </c>
      <c r="FO558" t="s">
        <v>4544</v>
      </c>
      <c r="MZ558" t="s">
        <v>712</v>
      </c>
      <c r="NA558" t="s">
        <v>711</v>
      </c>
      <c r="NB558" t="s">
        <v>711</v>
      </c>
      <c r="NC558" t="s">
        <v>711</v>
      </c>
      <c r="ND558" t="s">
        <v>712</v>
      </c>
      <c r="NE558" t="s">
        <v>711</v>
      </c>
      <c r="NF558" t="s">
        <v>711</v>
      </c>
      <c r="NG558" t="s">
        <v>711</v>
      </c>
      <c r="NI558" t="s">
        <v>711</v>
      </c>
      <c r="NJ558" t="s">
        <v>712</v>
      </c>
      <c r="NK558" t="s">
        <v>711</v>
      </c>
      <c r="NL558" t="s">
        <v>711</v>
      </c>
      <c r="NM558" t="s">
        <v>711</v>
      </c>
      <c r="NN558" t="s">
        <v>711</v>
      </c>
      <c r="NO558" t="s">
        <v>711</v>
      </c>
      <c r="NP558" t="s">
        <v>711</v>
      </c>
      <c r="NQ558" t="s">
        <v>711</v>
      </c>
      <c r="NR558" t="s">
        <v>711</v>
      </c>
      <c r="NS558" t="s">
        <v>711</v>
      </c>
      <c r="NT558" t="s">
        <v>711</v>
      </c>
      <c r="NU558" t="s">
        <v>711</v>
      </c>
      <c r="NV558" t="s">
        <v>711</v>
      </c>
      <c r="NW558" t="s">
        <v>711</v>
      </c>
      <c r="NX558" t="s">
        <v>711</v>
      </c>
    </row>
    <row r="559" spans="1:389" x14ac:dyDescent="0.25">
      <c r="A559">
        <v>558</v>
      </c>
      <c r="B559" t="s">
        <v>4689</v>
      </c>
      <c r="C559" t="s">
        <v>306</v>
      </c>
      <c r="D559" t="s">
        <v>307</v>
      </c>
      <c r="E559" t="s">
        <v>308</v>
      </c>
      <c r="F559" t="s">
        <v>1480</v>
      </c>
      <c r="G559" t="s">
        <v>246</v>
      </c>
      <c r="H559" t="s">
        <v>250</v>
      </c>
      <c r="I559" t="s">
        <v>276</v>
      </c>
      <c r="J559" t="s">
        <v>256</v>
      </c>
      <c r="K559" t="s">
        <v>1436</v>
      </c>
      <c r="L559" t="s">
        <v>1436</v>
      </c>
      <c r="M559" t="s">
        <v>10</v>
      </c>
      <c r="N559" t="s">
        <v>10</v>
      </c>
      <c r="O559" t="s">
        <v>1385</v>
      </c>
      <c r="AL559" t="s">
        <v>250</v>
      </c>
      <c r="AM559" t="s">
        <v>256</v>
      </c>
      <c r="AN559" t="s">
        <v>1395</v>
      </c>
      <c r="AO559" t="s">
        <v>1395</v>
      </c>
      <c r="AP559" t="s">
        <v>10</v>
      </c>
      <c r="AQ559" t="s">
        <v>10</v>
      </c>
      <c r="AR559" t="s">
        <v>1385</v>
      </c>
      <c r="AS559" t="s">
        <v>250</v>
      </c>
      <c r="AT559" t="s">
        <v>256</v>
      </c>
      <c r="AU559" t="s">
        <v>1369</v>
      </c>
      <c r="AV559" t="s">
        <v>1369</v>
      </c>
      <c r="AW559" t="s">
        <v>10</v>
      </c>
      <c r="AX559" t="s">
        <v>10</v>
      </c>
      <c r="AY559" t="s">
        <v>1385</v>
      </c>
      <c r="AZ559" t="s">
        <v>250</v>
      </c>
      <c r="BA559" t="s">
        <v>256</v>
      </c>
      <c r="BB559" t="s">
        <v>1350</v>
      </c>
      <c r="BC559" t="s">
        <v>1350</v>
      </c>
      <c r="BD559" t="s">
        <v>10</v>
      </c>
      <c r="BE559" t="s">
        <v>10</v>
      </c>
      <c r="BF559" t="s">
        <v>1385</v>
      </c>
      <c r="BG559" t="s">
        <v>250</v>
      </c>
      <c r="BH559" t="s">
        <v>252</v>
      </c>
      <c r="BI559" t="s">
        <v>256</v>
      </c>
      <c r="BJ559" t="s">
        <v>1360</v>
      </c>
      <c r="BK559" t="s">
        <v>1360</v>
      </c>
      <c r="BL559" t="s">
        <v>10</v>
      </c>
      <c r="BM559" t="s">
        <v>10</v>
      </c>
      <c r="BN559" t="s">
        <v>1385</v>
      </c>
      <c r="BW559" t="s">
        <v>250</v>
      </c>
      <c r="BX559" t="s">
        <v>257</v>
      </c>
      <c r="BY559" t="s">
        <v>256</v>
      </c>
      <c r="BZ559" t="s">
        <v>1369</v>
      </c>
      <c r="CA559" t="s">
        <v>1369</v>
      </c>
      <c r="CB559" t="s">
        <v>10</v>
      </c>
      <c r="CC559" t="s">
        <v>10</v>
      </c>
      <c r="CD559" t="s">
        <v>1342</v>
      </c>
      <c r="CM559" t="s">
        <v>250</v>
      </c>
      <c r="CN559" t="s">
        <v>256</v>
      </c>
      <c r="CO559" t="s">
        <v>1355</v>
      </c>
      <c r="CP559" t="s">
        <v>1355</v>
      </c>
      <c r="CQ559" t="s">
        <v>10</v>
      </c>
      <c r="CR559" t="s">
        <v>10</v>
      </c>
      <c r="CS559" t="s">
        <v>1342</v>
      </c>
      <c r="CT559" t="s">
        <v>250</v>
      </c>
      <c r="CU559" t="s">
        <v>272</v>
      </c>
      <c r="CV559" t="s">
        <v>259</v>
      </c>
      <c r="CW559" t="s">
        <v>1351</v>
      </c>
      <c r="CX559" t="s">
        <v>1360</v>
      </c>
      <c r="CY559" t="s">
        <v>10</v>
      </c>
      <c r="CZ559" t="s">
        <v>10</v>
      </c>
      <c r="DA559" t="s">
        <v>1342</v>
      </c>
      <c r="DE559" t="s">
        <v>250</v>
      </c>
      <c r="DF559" t="s">
        <v>262</v>
      </c>
      <c r="DG559" t="s">
        <v>1355</v>
      </c>
      <c r="DH559" t="s">
        <v>1444</v>
      </c>
      <c r="DI559" t="s">
        <v>10</v>
      </c>
      <c r="DJ559" t="s">
        <v>10</v>
      </c>
      <c r="DK559" t="s">
        <v>1385</v>
      </c>
      <c r="DL559" t="s">
        <v>250</v>
      </c>
      <c r="DM559" t="s">
        <v>1355</v>
      </c>
      <c r="DN559" t="s">
        <v>1355</v>
      </c>
      <c r="DO559" t="s">
        <v>10</v>
      </c>
      <c r="DP559" t="s">
        <v>10</v>
      </c>
      <c r="DQ559" t="s">
        <v>1397</v>
      </c>
      <c r="DR559" t="s">
        <v>250</v>
      </c>
      <c r="DS559" t="s">
        <v>1496</v>
      </c>
      <c r="DT559" t="s">
        <v>1496</v>
      </c>
      <c r="DU559" t="s">
        <v>10</v>
      </c>
      <c r="DV559" t="s">
        <v>10</v>
      </c>
      <c r="DW559" t="s">
        <v>1385</v>
      </c>
      <c r="DX559" t="s">
        <v>250</v>
      </c>
      <c r="DY559" t="s">
        <v>1350</v>
      </c>
      <c r="DZ559" t="s">
        <v>1350</v>
      </c>
      <c r="EA559" t="s">
        <v>10</v>
      </c>
      <c r="EB559" t="s">
        <v>10</v>
      </c>
      <c r="EC559" t="s">
        <v>1385</v>
      </c>
      <c r="ED559" t="s">
        <v>250</v>
      </c>
      <c r="EE559" t="s">
        <v>1422</v>
      </c>
      <c r="EF559" t="s">
        <v>1422</v>
      </c>
      <c r="EG559" t="s">
        <v>10</v>
      </c>
      <c r="EH559" t="s">
        <v>10</v>
      </c>
      <c r="EI559" t="s">
        <v>1385</v>
      </c>
      <c r="EJ559" t="s">
        <v>250</v>
      </c>
      <c r="EK559" t="s">
        <v>1366</v>
      </c>
      <c r="EL559" t="s">
        <v>1366</v>
      </c>
      <c r="EM559" t="s">
        <v>10</v>
      </c>
      <c r="EN559" t="s">
        <v>10</v>
      </c>
      <c r="EO559" t="s">
        <v>1385</v>
      </c>
      <c r="EP559" t="s">
        <v>250</v>
      </c>
      <c r="EQ559" t="s">
        <v>1487</v>
      </c>
      <c r="ER559" t="s">
        <v>1487</v>
      </c>
      <c r="ES559" t="s">
        <v>10</v>
      </c>
      <c r="ET559" t="s">
        <v>10</v>
      </c>
      <c r="EU559" t="s">
        <v>1385</v>
      </c>
      <c r="EV559" t="s">
        <v>250</v>
      </c>
      <c r="EW559" t="s">
        <v>1391</v>
      </c>
      <c r="EX559" t="s">
        <v>1391</v>
      </c>
      <c r="EY559" t="s">
        <v>250</v>
      </c>
      <c r="EZ559" t="s">
        <v>1345</v>
      </c>
      <c r="FA559" t="s">
        <v>1398</v>
      </c>
      <c r="FB559" t="s">
        <v>1398</v>
      </c>
      <c r="FC559" t="s">
        <v>250</v>
      </c>
      <c r="FD559" t="s">
        <v>484</v>
      </c>
      <c r="FE559" t="s">
        <v>1431</v>
      </c>
      <c r="FF559" t="s">
        <v>4529</v>
      </c>
      <c r="GN559" t="s">
        <v>253</v>
      </c>
      <c r="GO559" t="s">
        <v>253</v>
      </c>
      <c r="GP559" t="s">
        <v>253</v>
      </c>
      <c r="GQ559" t="s">
        <v>10</v>
      </c>
      <c r="GR559" t="s">
        <v>10</v>
      </c>
      <c r="GS559" t="s">
        <v>1412</v>
      </c>
      <c r="GT559" t="s">
        <v>1268</v>
      </c>
      <c r="GW559" t="s">
        <v>10</v>
      </c>
      <c r="GX559" t="s">
        <v>264</v>
      </c>
      <c r="GY559" t="s">
        <v>1268</v>
      </c>
      <c r="HB559" t="s">
        <v>10</v>
      </c>
      <c r="HC559" t="s">
        <v>264</v>
      </c>
      <c r="HD559" t="s">
        <v>264</v>
      </c>
      <c r="HE559" t="s">
        <v>1268</v>
      </c>
      <c r="MZ559" t="s">
        <v>712</v>
      </c>
      <c r="NA559" t="s">
        <v>711</v>
      </c>
      <c r="NB559" t="s">
        <v>711</v>
      </c>
      <c r="NC559" t="s">
        <v>711</v>
      </c>
      <c r="ND559" t="s">
        <v>712</v>
      </c>
      <c r="NE559" t="s">
        <v>711</v>
      </c>
      <c r="NF559" t="s">
        <v>711</v>
      </c>
      <c r="NG559" t="s">
        <v>711</v>
      </c>
      <c r="NI559" t="s">
        <v>712</v>
      </c>
      <c r="NJ559" t="s">
        <v>711</v>
      </c>
      <c r="NK559" t="s">
        <v>711</v>
      </c>
      <c r="NL559" t="s">
        <v>711</v>
      </c>
      <c r="NM559" t="s">
        <v>711</v>
      </c>
      <c r="NN559" t="s">
        <v>711</v>
      </c>
      <c r="NO559" t="s">
        <v>711</v>
      </c>
      <c r="NP559" t="s">
        <v>711</v>
      </c>
      <c r="NQ559" t="s">
        <v>711</v>
      </c>
      <c r="NR559" t="s">
        <v>711</v>
      </c>
      <c r="NS559" t="s">
        <v>711</v>
      </c>
      <c r="NT559" t="s">
        <v>711</v>
      </c>
      <c r="NU559" t="s">
        <v>711</v>
      </c>
      <c r="NV559" t="s">
        <v>711</v>
      </c>
      <c r="NW559" t="s">
        <v>711</v>
      </c>
      <c r="NX559" t="s">
        <v>711</v>
      </c>
    </row>
    <row r="560" spans="1:389" x14ac:dyDescent="0.25">
      <c r="A560">
        <v>559</v>
      </c>
      <c r="B560" t="s">
        <v>4689</v>
      </c>
      <c r="C560" t="s">
        <v>306</v>
      </c>
      <c r="D560" t="s">
        <v>307</v>
      </c>
      <c r="E560" t="s">
        <v>308</v>
      </c>
      <c r="F560" t="s">
        <v>1480</v>
      </c>
      <c r="G560" t="s">
        <v>246</v>
      </c>
      <c r="H560" t="s">
        <v>250</v>
      </c>
      <c r="I560" t="s">
        <v>276</v>
      </c>
      <c r="J560" t="s">
        <v>256</v>
      </c>
      <c r="K560" t="s">
        <v>1355</v>
      </c>
      <c r="L560" t="s">
        <v>1355</v>
      </c>
      <c r="M560" t="s">
        <v>10</v>
      </c>
      <c r="N560" t="s">
        <v>10</v>
      </c>
      <c r="O560" t="s">
        <v>1385</v>
      </c>
      <c r="AL560" t="s">
        <v>250</v>
      </c>
      <c r="AM560" t="s">
        <v>256</v>
      </c>
      <c r="AN560" t="s">
        <v>1388</v>
      </c>
      <c r="AO560" t="s">
        <v>1388</v>
      </c>
      <c r="AP560" t="s">
        <v>10</v>
      </c>
      <c r="AQ560" t="s">
        <v>10</v>
      </c>
      <c r="AR560" t="s">
        <v>1385</v>
      </c>
      <c r="AS560" t="s">
        <v>250</v>
      </c>
      <c r="AT560" t="s">
        <v>256</v>
      </c>
      <c r="AU560" t="s">
        <v>1369</v>
      </c>
      <c r="AV560" t="s">
        <v>1369</v>
      </c>
      <c r="AW560" t="s">
        <v>10</v>
      </c>
      <c r="AX560" t="s">
        <v>10</v>
      </c>
      <c r="AY560" t="s">
        <v>1385</v>
      </c>
      <c r="AZ560" t="s">
        <v>250</v>
      </c>
      <c r="BA560" t="s">
        <v>256</v>
      </c>
      <c r="BB560" t="s">
        <v>1350</v>
      </c>
      <c r="BC560" t="s">
        <v>1350</v>
      </c>
      <c r="BD560" t="s">
        <v>10</v>
      </c>
      <c r="BE560" t="s">
        <v>10</v>
      </c>
      <c r="BF560" t="s">
        <v>1349</v>
      </c>
      <c r="BG560" t="s">
        <v>250</v>
      </c>
      <c r="BH560" t="s">
        <v>252</v>
      </c>
      <c r="BI560" t="s">
        <v>256</v>
      </c>
      <c r="BJ560" t="s">
        <v>1388</v>
      </c>
      <c r="BK560" t="s">
        <v>1388</v>
      </c>
      <c r="BL560" t="s">
        <v>10</v>
      </c>
      <c r="BM560" t="s">
        <v>10</v>
      </c>
      <c r="BN560" t="s">
        <v>1385</v>
      </c>
      <c r="BW560" t="s">
        <v>250</v>
      </c>
      <c r="BX560" t="s">
        <v>257</v>
      </c>
      <c r="BY560" t="s">
        <v>256</v>
      </c>
      <c r="BZ560" t="s">
        <v>1369</v>
      </c>
      <c r="CA560" t="s">
        <v>1369</v>
      </c>
      <c r="CB560" t="s">
        <v>10</v>
      </c>
      <c r="CC560" t="s">
        <v>10</v>
      </c>
      <c r="CD560" t="s">
        <v>1385</v>
      </c>
      <c r="CM560" t="s">
        <v>250</v>
      </c>
      <c r="CN560" t="s">
        <v>256</v>
      </c>
      <c r="CO560" t="s">
        <v>1369</v>
      </c>
      <c r="CP560" t="s">
        <v>1369</v>
      </c>
      <c r="CQ560" t="s">
        <v>10</v>
      </c>
      <c r="CR560" t="s">
        <v>10</v>
      </c>
      <c r="CS560" t="s">
        <v>1385</v>
      </c>
      <c r="CT560" t="s">
        <v>250</v>
      </c>
      <c r="CU560" t="s">
        <v>272</v>
      </c>
      <c r="CV560" t="s">
        <v>259</v>
      </c>
      <c r="CW560" t="s">
        <v>1369</v>
      </c>
      <c r="CX560" t="s">
        <v>1362</v>
      </c>
      <c r="CY560" t="s">
        <v>10</v>
      </c>
      <c r="CZ560" t="s">
        <v>10</v>
      </c>
      <c r="DA560" t="s">
        <v>1385</v>
      </c>
      <c r="DE560" t="s">
        <v>250</v>
      </c>
      <c r="DF560" t="s">
        <v>262</v>
      </c>
      <c r="DG560" t="s">
        <v>1351</v>
      </c>
      <c r="DH560" t="s">
        <v>1457</v>
      </c>
      <c r="DI560" t="s">
        <v>10</v>
      </c>
      <c r="DJ560" t="s">
        <v>10</v>
      </c>
      <c r="DK560" t="s">
        <v>1385</v>
      </c>
      <c r="DL560" t="s">
        <v>250</v>
      </c>
      <c r="DM560" t="s">
        <v>1351</v>
      </c>
      <c r="DN560" t="s">
        <v>1351</v>
      </c>
      <c r="DO560" t="s">
        <v>10</v>
      </c>
      <c r="DP560" t="s">
        <v>10</v>
      </c>
      <c r="DQ560" t="s">
        <v>1397</v>
      </c>
      <c r="DR560" t="s">
        <v>250</v>
      </c>
      <c r="DS560" t="s">
        <v>1459</v>
      </c>
      <c r="DT560" t="s">
        <v>1459</v>
      </c>
      <c r="DU560" t="s">
        <v>10</v>
      </c>
      <c r="DV560" t="s">
        <v>10</v>
      </c>
      <c r="DW560" t="s">
        <v>1385</v>
      </c>
      <c r="DX560" t="s">
        <v>250</v>
      </c>
      <c r="DY560" t="s">
        <v>1355</v>
      </c>
      <c r="DZ560" t="s">
        <v>1355</v>
      </c>
      <c r="EA560" t="s">
        <v>10</v>
      </c>
      <c r="EB560" t="s">
        <v>10</v>
      </c>
      <c r="EC560" t="s">
        <v>1385</v>
      </c>
      <c r="ED560" t="s">
        <v>250</v>
      </c>
      <c r="EE560" t="s">
        <v>1422</v>
      </c>
      <c r="EF560" t="s">
        <v>1422</v>
      </c>
      <c r="EG560" t="s">
        <v>10</v>
      </c>
      <c r="EH560" t="s">
        <v>10</v>
      </c>
      <c r="EI560" t="s">
        <v>1385</v>
      </c>
      <c r="EJ560" t="s">
        <v>250</v>
      </c>
      <c r="EK560" t="s">
        <v>1373</v>
      </c>
      <c r="EL560" t="s">
        <v>1373</v>
      </c>
      <c r="EM560" t="s">
        <v>10</v>
      </c>
      <c r="EN560" t="s">
        <v>10</v>
      </c>
      <c r="EO560" t="s">
        <v>1342</v>
      </c>
      <c r="EP560" t="s">
        <v>250</v>
      </c>
      <c r="EQ560" t="s">
        <v>1352</v>
      </c>
      <c r="ER560" t="s">
        <v>1352</v>
      </c>
      <c r="ES560" t="s">
        <v>10</v>
      </c>
      <c r="ET560" t="s">
        <v>10</v>
      </c>
      <c r="EU560" t="s">
        <v>1385</v>
      </c>
      <c r="EV560" t="s">
        <v>250</v>
      </c>
      <c r="EW560" t="s">
        <v>1459</v>
      </c>
      <c r="EX560" t="s">
        <v>1459</v>
      </c>
      <c r="EY560" t="s">
        <v>250</v>
      </c>
      <c r="EZ560" t="s">
        <v>1345</v>
      </c>
      <c r="FA560" t="s">
        <v>1350</v>
      </c>
      <c r="FB560" t="s">
        <v>1350</v>
      </c>
      <c r="FC560" t="s">
        <v>250</v>
      </c>
      <c r="FD560" t="s">
        <v>484</v>
      </c>
      <c r="FE560" t="s">
        <v>1422</v>
      </c>
      <c r="FF560" t="s">
        <v>1493</v>
      </c>
      <c r="GN560" t="s">
        <v>253</v>
      </c>
      <c r="GO560" t="s">
        <v>253</v>
      </c>
      <c r="GP560" t="s">
        <v>253</v>
      </c>
      <c r="GQ560" t="s">
        <v>10</v>
      </c>
      <c r="GR560" t="s">
        <v>10</v>
      </c>
      <c r="GS560" t="s">
        <v>1412</v>
      </c>
      <c r="GT560" t="s">
        <v>1268</v>
      </c>
      <c r="GW560" t="s">
        <v>10</v>
      </c>
      <c r="GX560" t="s">
        <v>264</v>
      </c>
      <c r="GY560" t="s">
        <v>1268</v>
      </c>
      <c r="HB560" t="s">
        <v>10</v>
      </c>
      <c r="HC560" t="s">
        <v>264</v>
      </c>
      <c r="HD560" t="s">
        <v>264</v>
      </c>
      <c r="HE560" t="s">
        <v>1268</v>
      </c>
      <c r="MZ560" t="s">
        <v>712</v>
      </c>
      <c r="NA560" t="s">
        <v>711</v>
      </c>
      <c r="NB560" t="s">
        <v>711</v>
      </c>
      <c r="NC560" t="s">
        <v>711</v>
      </c>
      <c r="ND560" t="s">
        <v>711</v>
      </c>
      <c r="NE560" t="s">
        <v>711</v>
      </c>
      <c r="NF560" t="s">
        <v>711</v>
      </c>
      <c r="NG560" t="s">
        <v>711</v>
      </c>
      <c r="NI560" t="s">
        <v>711</v>
      </c>
      <c r="NJ560" t="s">
        <v>711</v>
      </c>
      <c r="NK560" t="s">
        <v>711</v>
      </c>
      <c r="NL560" t="s">
        <v>711</v>
      </c>
      <c r="NM560" t="s">
        <v>711</v>
      </c>
      <c r="NN560" t="s">
        <v>711</v>
      </c>
      <c r="NO560" t="s">
        <v>711</v>
      </c>
      <c r="NP560" t="s">
        <v>712</v>
      </c>
      <c r="NQ560" t="s">
        <v>711</v>
      </c>
      <c r="NR560" t="s">
        <v>712</v>
      </c>
      <c r="NS560" t="s">
        <v>712</v>
      </c>
      <c r="NT560" t="s">
        <v>712</v>
      </c>
      <c r="NU560" t="s">
        <v>711</v>
      </c>
      <c r="NV560" t="s">
        <v>711</v>
      </c>
      <c r="NW560" t="s">
        <v>712</v>
      </c>
      <c r="NX560" t="s">
        <v>711</v>
      </c>
      <c r="NY560" t="s">
        <v>4787</v>
      </c>
    </row>
    <row r="561" spans="1:388" x14ac:dyDescent="0.25">
      <c r="A561">
        <v>560</v>
      </c>
      <c r="B561" t="s">
        <v>4716</v>
      </c>
      <c r="C561" t="s">
        <v>306</v>
      </c>
      <c r="D561" t="s">
        <v>307</v>
      </c>
      <c r="E561" t="s">
        <v>308</v>
      </c>
      <c r="F561" t="s">
        <v>1480</v>
      </c>
      <c r="G561" t="s">
        <v>246</v>
      </c>
      <c r="FG561" t="s">
        <v>250</v>
      </c>
      <c r="FH561" t="s">
        <v>1462</v>
      </c>
      <c r="FI561" t="s">
        <v>1462</v>
      </c>
      <c r="FJ561" t="s">
        <v>250</v>
      </c>
      <c r="FK561" t="s">
        <v>1384</v>
      </c>
      <c r="FL561" t="s">
        <v>1384</v>
      </c>
      <c r="MZ561" t="s">
        <v>712</v>
      </c>
      <c r="NA561" t="s">
        <v>711</v>
      </c>
      <c r="NB561" t="s">
        <v>711</v>
      </c>
      <c r="NC561" t="s">
        <v>711</v>
      </c>
      <c r="ND561" t="s">
        <v>711</v>
      </c>
      <c r="NE561" t="s">
        <v>711</v>
      </c>
      <c r="NF561" t="s">
        <v>711</v>
      </c>
      <c r="NG561" t="s">
        <v>711</v>
      </c>
      <c r="NI561" t="s">
        <v>711</v>
      </c>
      <c r="NJ561" t="s">
        <v>711</v>
      </c>
      <c r="NK561" t="s">
        <v>711</v>
      </c>
      <c r="NL561" t="s">
        <v>711</v>
      </c>
      <c r="NM561" t="s">
        <v>712</v>
      </c>
      <c r="NN561" t="s">
        <v>711</v>
      </c>
      <c r="NO561" t="s">
        <v>712</v>
      </c>
      <c r="NP561" t="s">
        <v>711</v>
      </c>
      <c r="NQ561" t="s">
        <v>711</v>
      </c>
      <c r="NR561" t="s">
        <v>711</v>
      </c>
      <c r="NS561" t="s">
        <v>712</v>
      </c>
      <c r="NT561" t="s">
        <v>711</v>
      </c>
      <c r="NU561" t="s">
        <v>711</v>
      </c>
      <c r="NV561" t="s">
        <v>711</v>
      </c>
      <c r="NW561" t="s">
        <v>711</v>
      </c>
      <c r="NX561" t="s">
        <v>711</v>
      </c>
    </row>
    <row r="562" spans="1:388" x14ac:dyDescent="0.25">
      <c r="A562">
        <v>561</v>
      </c>
      <c r="B562" t="s">
        <v>4732</v>
      </c>
      <c r="C562" t="s">
        <v>306</v>
      </c>
      <c r="D562" t="s">
        <v>307</v>
      </c>
      <c r="E562" t="s">
        <v>308</v>
      </c>
      <c r="F562" t="s">
        <v>1480</v>
      </c>
      <c r="G562" t="s">
        <v>246</v>
      </c>
      <c r="H562" t="s">
        <v>250</v>
      </c>
      <c r="I562" t="s">
        <v>276</v>
      </c>
      <c r="J562" t="s">
        <v>249</v>
      </c>
      <c r="K562" t="s">
        <v>1362</v>
      </c>
      <c r="L562" t="s">
        <v>4440</v>
      </c>
      <c r="M562" t="s">
        <v>10</v>
      </c>
      <c r="N562" t="s">
        <v>10</v>
      </c>
      <c r="O562" t="s">
        <v>1385</v>
      </c>
      <c r="X562" t="s">
        <v>250</v>
      </c>
      <c r="Y562" t="s">
        <v>249</v>
      </c>
      <c r="Z562" t="s">
        <v>1362</v>
      </c>
      <c r="AA562" t="s">
        <v>4545</v>
      </c>
      <c r="AB562" t="s">
        <v>10</v>
      </c>
      <c r="AC562" t="s">
        <v>10</v>
      </c>
      <c r="AD562" t="s">
        <v>1385</v>
      </c>
      <c r="AL562" t="s">
        <v>250</v>
      </c>
      <c r="AM562" t="s">
        <v>256</v>
      </c>
      <c r="AN562" t="s">
        <v>1426</v>
      </c>
      <c r="AO562" t="s">
        <v>1426</v>
      </c>
      <c r="AP562" t="s">
        <v>10</v>
      </c>
      <c r="AQ562" t="s">
        <v>10</v>
      </c>
      <c r="AR562" t="s">
        <v>1342</v>
      </c>
      <c r="AS562" t="s">
        <v>250</v>
      </c>
      <c r="AT562" t="s">
        <v>256</v>
      </c>
      <c r="AU562" t="s">
        <v>1445</v>
      </c>
      <c r="AV562" t="s">
        <v>1445</v>
      </c>
      <c r="AW562" t="s">
        <v>10</v>
      </c>
      <c r="AX562" t="s">
        <v>10</v>
      </c>
      <c r="AY562" t="s">
        <v>1385</v>
      </c>
      <c r="AZ562" t="s">
        <v>250</v>
      </c>
      <c r="BA562" t="s">
        <v>256</v>
      </c>
      <c r="BB562" t="s">
        <v>1351</v>
      </c>
      <c r="BC562" t="s">
        <v>1351</v>
      </c>
      <c r="BD562" t="s">
        <v>10</v>
      </c>
      <c r="BE562" t="s">
        <v>10</v>
      </c>
      <c r="BF562" t="s">
        <v>1349</v>
      </c>
      <c r="BG562" t="s">
        <v>250</v>
      </c>
      <c r="BH562" t="s">
        <v>252</v>
      </c>
      <c r="BI562" t="s">
        <v>256</v>
      </c>
      <c r="BJ562" t="s">
        <v>1360</v>
      </c>
      <c r="BK562" t="s">
        <v>1360</v>
      </c>
      <c r="BL562" t="s">
        <v>10</v>
      </c>
      <c r="BM562" t="s">
        <v>10</v>
      </c>
      <c r="BN562" t="s">
        <v>1385</v>
      </c>
      <c r="BW562" t="s">
        <v>250</v>
      </c>
      <c r="BX562" t="s">
        <v>257</v>
      </c>
      <c r="BY562" t="s">
        <v>256</v>
      </c>
      <c r="BZ562" t="s">
        <v>1445</v>
      </c>
      <c r="CA562" t="s">
        <v>1445</v>
      </c>
      <c r="CB562" t="s">
        <v>10</v>
      </c>
      <c r="CC562" t="s">
        <v>10</v>
      </c>
      <c r="CD562" t="s">
        <v>1385</v>
      </c>
      <c r="CM562" t="s">
        <v>250</v>
      </c>
      <c r="CN562" t="s">
        <v>256</v>
      </c>
      <c r="CO562" t="s">
        <v>1351</v>
      </c>
      <c r="CP562" t="s">
        <v>1351</v>
      </c>
      <c r="CQ562" t="s">
        <v>10</v>
      </c>
      <c r="CR562" t="s">
        <v>10</v>
      </c>
      <c r="CS562" t="s">
        <v>1385</v>
      </c>
      <c r="CT562" t="s">
        <v>250</v>
      </c>
      <c r="CU562" t="s">
        <v>272</v>
      </c>
      <c r="CV562" t="s">
        <v>259</v>
      </c>
      <c r="CW562" t="s">
        <v>1351</v>
      </c>
      <c r="CX562" t="s">
        <v>1360</v>
      </c>
      <c r="CY562" t="s">
        <v>10</v>
      </c>
      <c r="CZ562" t="s">
        <v>10</v>
      </c>
      <c r="DA562" t="s">
        <v>1385</v>
      </c>
      <c r="DE562" t="s">
        <v>250</v>
      </c>
      <c r="DF562" t="s">
        <v>262</v>
      </c>
      <c r="DG562" t="s">
        <v>1351</v>
      </c>
      <c r="DH562" t="s">
        <v>1457</v>
      </c>
      <c r="DI562" t="s">
        <v>10</v>
      </c>
      <c r="DJ562" t="s">
        <v>10</v>
      </c>
      <c r="DK562" t="s">
        <v>1385</v>
      </c>
      <c r="DL562" t="s">
        <v>250</v>
      </c>
      <c r="DM562" t="s">
        <v>1351</v>
      </c>
      <c r="DN562" t="s">
        <v>1351</v>
      </c>
      <c r="DO562" t="s">
        <v>10</v>
      </c>
      <c r="DP562" t="s">
        <v>10</v>
      </c>
      <c r="DQ562" t="s">
        <v>1397</v>
      </c>
      <c r="DR562" t="s">
        <v>250</v>
      </c>
      <c r="DU562" t="s">
        <v>10</v>
      </c>
      <c r="DV562" t="s">
        <v>10</v>
      </c>
      <c r="DW562" t="s">
        <v>1385</v>
      </c>
      <c r="DX562" t="s">
        <v>250</v>
      </c>
      <c r="DY562" t="s">
        <v>1351</v>
      </c>
      <c r="DZ562" t="s">
        <v>1351</v>
      </c>
      <c r="EA562" t="s">
        <v>10</v>
      </c>
      <c r="EB562" t="s">
        <v>10</v>
      </c>
      <c r="EC562" t="s">
        <v>1385</v>
      </c>
      <c r="ED562" t="s">
        <v>250</v>
      </c>
      <c r="EE562" t="s">
        <v>1422</v>
      </c>
      <c r="EF562" t="s">
        <v>1422</v>
      </c>
      <c r="EG562" t="s">
        <v>10</v>
      </c>
      <c r="EH562" t="s">
        <v>10</v>
      </c>
      <c r="EI562" t="s">
        <v>1385</v>
      </c>
      <c r="EJ562" t="s">
        <v>250</v>
      </c>
      <c r="EK562" t="s">
        <v>1422</v>
      </c>
      <c r="EL562" t="s">
        <v>1422</v>
      </c>
      <c r="EM562" t="s">
        <v>10</v>
      </c>
      <c r="EN562" t="s">
        <v>10</v>
      </c>
      <c r="EO562" t="s">
        <v>1385</v>
      </c>
      <c r="EP562" t="s">
        <v>250</v>
      </c>
      <c r="EQ562" t="s">
        <v>1430</v>
      </c>
      <c r="ER562" t="s">
        <v>1430</v>
      </c>
      <c r="ES562" t="s">
        <v>10</v>
      </c>
      <c r="ET562" t="s">
        <v>10</v>
      </c>
      <c r="EU562" t="s">
        <v>1385</v>
      </c>
      <c r="EV562" t="s">
        <v>250</v>
      </c>
      <c r="EW562" t="s">
        <v>1437</v>
      </c>
      <c r="EX562" t="s">
        <v>1437</v>
      </c>
      <c r="EY562" t="s">
        <v>250</v>
      </c>
      <c r="EZ562" t="s">
        <v>1345</v>
      </c>
      <c r="FA562" t="s">
        <v>1378</v>
      </c>
      <c r="FB562" t="s">
        <v>1378</v>
      </c>
      <c r="FC562" t="s">
        <v>250</v>
      </c>
      <c r="FD562" t="s">
        <v>266</v>
      </c>
      <c r="FE562" t="s">
        <v>1398</v>
      </c>
      <c r="FF562" t="s">
        <v>1479</v>
      </c>
      <c r="GN562" t="s">
        <v>253</v>
      </c>
      <c r="GO562" t="s">
        <v>253</v>
      </c>
      <c r="GP562" t="s">
        <v>253</v>
      </c>
      <c r="GQ562" t="s">
        <v>10</v>
      </c>
      <c r="GR562" t="s">
        <v>10</v>
      </c>
      <c r="GS562" t="s">
        <v>1412</v>
      </c>
      <c r="GT562" t="s">
        <v>1268</v>
      </c>
      <c r="GW562" t="s">
        <v>10</v>
      </c>
      <c r="GX562" t="s">
        <v>264</v>
      </c>
      <c r="GY562" t="s">
        <v>1268</v>
      </c>
      <c r="HB562" t="s">
        <v>10</v>
      </c>
      <c r="HC562" t="s">
        <v>264</v>
      </c>
      <c r="HD562" t="s">
        <v>264</v>
      </c>
      <c r="HE562" t="s">
        <v>1268</v>
      </c>
      <c r="MZ562" t="s">
        <v>712</v>
      </c>
      <c r="NA562" t="s">
        <v>711</v>
      </c>
      <c r="NB562" t="s">
        <v>711</v>
      </c>
      <c r="NC562" t="s">
        <v>711</v>
      </c>
      <c r="ND562" t="s">
        <v>711</v>
      </c>
      <c r="NE562" t="s">
        <v>711</v>
      </c>
      <c r="NF562" t="s">
        <v>711</v>
      </c>
      <c r="NG562" t="s">
        <v>711</v>
      </c>
      <c r="NI562" t="s">
        <v>711</v>
      </c>
      <c r="NJ562" t="s">
        <v>712</v>
      </c>
      <c r="NK562" t="s">
        <v>711</v>
      </c>
      <c r="NL562" t="s">
        <v>712</v>
      </c>
      <c r="NM562" t="s">
        <v>711</v>
      </c>
      <c r="NN562" t="s">
        <v>712</v>
      </c>
      <c r="NO562" t="s">
        <v>711</v>
      </c>
      <c r="NP562" t="s">
        <v>711</v>
      </c>
      <c r="NQ562" t="s">
        <v>711</v>
      </c>
      <c r="NR562" t="s">
        <v>711</v>
      </c>
      <c r="NS562" t="s">
        <v>712</v>
      </c>
      <c r="NT562" t="s">
        <v>712</v>
      </c>
      <c r="NU562" t="s">
        <v>711</v>
      </c>
      <c r="NV562" t="s">
        <v>711</v>
      </c>
      <c r="NW562" t="s">
        <v>711</v>
      </c>
      <c r="NX562" t="s">
        <v>711</v>
      </c>
    </row>
    <row r="563" spans="1:388" x14ac:dyDescent="0.25">
      <c r="A563">
        <v>562</v>
      </c>
      <c r="B563" t="s">
        <v>4732</v>
      </c>
      <c r="C563" t="s">
        <v>306</v>
      </c>
      <c r="D563" t="s">
        <v>307</v>
      </c>
      <c r="E563" t="s">
        <v>308</v>
      </c>
      <c r="F563" t="s">
        <v>1480</v>
      </c>
      <c r="G563" t="s">
        <v>246</v>
      </c>
      <c r="P563" t="s">
        <v>250</v>
      </c>
      <c r="Q563" t="s">
        <v>248</v>
      </c>
      <c r="R563" t="s">
        <v>857</v>
      </c>
      <c r="S563" t="s">
        <v>1367</v>
      </c>
      <c r="T563" t="s">
        <v>1367</v>
      </c>
      <c r="U563" t="s">
        <v>10</v>
      </c>
      <c r="V563" t="s">
        <v>10</v>
      </c>
      <c r="W563" t="s">
        <v>1385</v>
      </c>
      <c r="BO563" t="s">
        <v>250</v>
      </c>
      <c r="BP563" t="s">
        <v>252</v>
      </c>
      <c r="BQ563" t="s">
        <v>857</v>
      </c>
      <c r="BR563" t="s">
        <v>4527</v>
      </c>
      <c r="BS563" t="s">
        <v>4527</v>
      </c>
      <c r="BT563" t="s">
        <v>10</v>
      </c>
      <c r="BU563" t="s">
        <v>10</v>
      </c>
      <c r="BV563" t="s">
        <v>1385</v>
      </c>
      <c r="CE563" t="s">
        <v>250</v>
      </c>
      <c r="CF563" t="s">
        <v>257</v>
      </c>
      <c r="CG563" t="s">
        <v>857</v>
      </c>
      <c r="CH563" t="s">
        <v>1474</v>
      </c>
      <c r="CI563" t="s">
        <v>1474</v>
      </c>
      <c r="CJ563" t="s">
        <v>10</v>
      </c>
      <c r="CK563" t="s">
        <v>10</v>
      </c>
      <c r="CL563" t="s">
        <v>1385</v>
      </c>
      <c r="GN563" t="s">
        <v>253</v>
      </c>
      <c r="GO563" t="s">
        <v>253</v>
      </c>
      <c r="GQ563" t="s">
        <v>10</v>
      </c>
      <c r="GR563" t="s">
        <v>10</v>
      </c>
      <c r="GS563" t="s">
        <v>1412</v>
      </c>
      <c r="GT563" t="s">
        <v>1268</v>
      </c>
      <c r="GW563" t="s">
        <v>10</v>
      </c>
      <c r="GX563" t="s">
        <v>264</v>
      </c>
      <c r="GY563" t="s">
        <v>1268</v>
      </c>
      <c r="MZ563" t="s">
        <v>712</v>
      </c>
      <c r="NA563" t="s">
        <v>711</v>
      </c>
      <c r="NB563" t="s">
        <v>711</v>
      </c>
      <c r="NC563" t="s">
        <v>711</v>
      </c>
      <c r="ND563" t="s">
        <v>711</v>
      </c>
      <c r="NE563" t="s">
        <v>711</v>
      </c>
      <c r="NF563" t="s">
        <v>711</v>
      </c>
      <c r="NG563" t="s">
        <v>711</v>
      </c>
      <c r="NI563" t="s">
        <v>711</v>
      </c>
      <c r="NJ563" t="s">
        <v>712</v>
      </c>
      <c r="NK563" t="s">
        <v>711</v>
      </c>
      <c r="NL563" t="s">
        <v>711</v>
      </c>
      <c r="NM563" t="s">
        <v>712</v>
      </c>
      <c r="NN563" t="s">
        <v>711</v>
      </c>
      <c r="NO563" t="s">
        <v>711</v>
      </c>
      <c r="NP563" t="s">
        <v>711</v>
      </c>
      <c r="NQ563" t="s">
        <v>711</v>
      </c>
      <c r="NR563" t="s">
        <v>711</v>
      </c>
      <c r="NS563" t="s">
        <v>712</v>
      </c>
      <c r="NT563" t="s">
        <v>712</v>
      </c>
      <c r="NU563" t="s">
        <v>711</v>
      </c>
      <c r="NV563" t="s">
        <v>711</v>
      </c>
      <c r="NW563" t="s">
        <v>711</v>
      </c>
      <c r="NX563" t="s">
        <v>711</v>
      </c>
    </row>
    <row r="564" spans="1:388" x14ac:dyDescent="0.25">
      <c r="A564">
        <v>563</v>
      </c>
      <c r="B564" t="s">
        <v>4752</v>
      </c>
      <c r="C564" t="s">
        <v>306</v>
      </c>
      <c r="D564" t="s">
        <v>307</v>
      </c>
      <c r="E564" t="s">
        <v>308</v>
      </c>
      <c r="F564" t="s">
        <v>1480</v>
      </c>
      <c r="G564" t="s">
        <v>246</v>
      </c>
      <c r="P564" t="s">
        <v>250</v>
      </c>
      <c r="Q564" t="s">
        <v>248</v>
      </c>
      <c r="R564" t="s">
        <v>857</v>
      </c>
      <c r="S564" t="s">
        <v>1442</v>
      </c>
      <c r="T564" t="s">
        <v>1442</v>
      </c>
      <c r="U564" t="s">
        <v>10</v>
      </c>
      <c r="V564" t="s">
        <v>10</v>
      </c>
      <c r="W564" t="s">
        <v>1397</v>
      </c>
      <c r="AE564" t="s">
        <v>250</v>
      </c>
      <c r="AF564" t="s">
        <v>857</v>
      </c>
      <c r="AG564" t="s">
        <v>1425</v>
      </c>
      <c r="AH564" t="s">
        <v>1425</v>
      </c>
      <c r="AI564" t="s">
        <v>10</v>
      </c>
      <c r="AJ564" t="s">
        <v>10</v>
      </c>
      <c r="AK564" t="s">
        <v>1385</v>
      </c>
      <c r="BO564" t="s">
        <v>250</v>
      </c>
      <c r="BP564" t="s">
        <v>252</v>
      </c>
      <c r="BQ564" t="s">
        <v>857</v>
      </c>
      <c r="BR564" t="s">
        <v>4434</v>
      </c>
      <c r="BS564" t="s">
        <v>4434</v>
      </c>
      <c r="BT564" t="s">
        <v>10</v>
      </c>
      <c r="BU564" t="s">
        <v>10</v>
      </c>
      <c r="BV564" t="s">
        <v>1385</v>
      </c>
      <c r="CE564" t="s">
        <v>250</v>
      </c>
      <c r="CF564" t="s">
        <v>285</v>
      </c>
      <c r="CG564" t="s">
        <v>857</v>
      </c>
      <c r="CH564" t="s">
        <v>1462</v>
      </c>
      <c r="CI564" t="s">
        <v>1462</v>
      </c>
      <c r="CJ564" t="s">
        <v>10</v>
      </c>
      <c r="CK564" t="s">
        <v>10</v>
      </c>
      <c r="CL564" t="s">
        <v>1385</v>
      </c>
      <c r="GN564" t="s">
        <v>253</v>
      </c>
      <c r="GO564" t="s">
        <v>253</v>
      </c>
      <c r="GQ564" t="s">
        <v>10</v>
      </c>
      <c r="GR564" t="s">
        <v>10</v>
      </c>
      <c r="GS564" t="s">
        <v>1412</v>
      </c>
      <c r="GT564" t="s">
        <v>1268</v>
      </c>
      <c r="GW564" t="s">
        <v>10</v>
      </c>
      <c r="GX564" t="s">
        <v>264</v>
      </c>
      <c r="GY564" t="s">
        <v>1268</v>
      </c>
      <c r="MZ564" t="s">
        <v>712</v>
      </c>
      <c r="NA564" t="s">
        <v>711</v>
      </c>
      <c r="NB564" t="s">
        <v>711</v>
      </c>
      <c r="NC564" t="s">
        <v>711</v>
      </c>
      <c r="ND564" t="s">
        <v>711</v>
      </c>
      <c r="NE564" t="s">
        <v>711</v>
      </c>
      <c r="NF564" t="s">
        <v>711</v>
      </c>
      <c r="NG564" t="s">
        <v>711</v>
      </c>
      <c r="NI564" t="s">
        <v>711</v>
      </c>
      <c r="NJ564" t="s">
        <v>712</v>
      </c>
      <c r="NK564" t="s">
        <v>711</v>
      </c>
      <c r="NL564" t="s">
        <v>711</v>
      </c>
      <c r="NM564" t="s">
        <v>711</v>
      </c>
      <c r="NN564" t="s">
        <v>711</v>
      </c>
      <c r="NO564" t="s">
        <v>711</v>
      </c>
      <c r="NP564" t="s">
        <v>711</v>
      </c>
      <c r="NQ564" t="s">
        <v>711</v>
      </c>
      <c r="NR564" t="s">
        <v>711</v>
      </c>
      <c r="NS564" t="s">
        <v>712</v>
      </c>
      <c r="NT564" t="s">
        <v>712</v>
      </c>
      <c r="NU564" t="s">
        <v>711</v>
      </c>
      <c r="NV564" t="s">
        <v>711</v>
      </c>
      <c r="NW564" t="s">
        <v>711</v>
      </c>
      <c r="NX564" t="s">
        <v>711</v>
      </c>
    </row>
    <row r="565" spans="1:388" x14ac:dyDescent="0.25">
      <c r="A565">
        <v>564</v>
      </c>
      <c r="B565" t="s">
        <v>4689</v>
      </c>
      <c r="C565" t="s">
        <v>321</v>
      </c>
      <c r="D565" t="s">
        <v>421</v>
      </c>
      <c r="E565" t="s">
        <v>447</v>
      </c>
      <c r="F565" t="s">
        <v>4606</v>
      </c>
      <c r="G565" t="s">
        <v>246</v>
      </c>
      <c r="DE565" t="s">
        <v>250</v>
      </c>
      <c r="DF565" t="s">
        <v>279</v>
      </c>
      <c r="DG565" t="s">
        <v>1378</v>
      </c>
      <c r="DH565" t="s">
        <v>1378</v>
      </c>
      <c r="DI565" t="s">
        <v>10</v>
      </c>
      <c r="DJ565" t="s">
        <v>10</v>
      </c>
      <c r="DK565" t="s">
        <v>1342</v>
      </c>
      <c r="DL565" t="s">
        <v>250</v>
      </c>
      <c r="DM565" t="s">
        <v>1355</v>
      </c>
      <c r="DN565" t="s">
        <v>1355</v>
      </c>
      <c r="DO565" t="s">
        <v>10</v>
      </c>
      <c r="DP565" t="s">
        <v>10</v>
      </c>
      <c r="DQ565" t="s">
        <v>1357</v>
      </c>
      <c r="DR565" t="s">
        <v>250</v>
      </c>
      <c r="DS565" t="s">
        <v>1459</v>
      </c>
      <c r="DT565" t="s">
        <v>1459</v>
      </c>
      <c r="DU565" t="s">
        <v>10</v>
      </c>
      <c r="DV565" t="s">
        <v>9</v>
      </c>
      <c r="DW565" t="s">
        <v>1342</v>
      </c>
      <c r="DX565" t="s">
        <v>250</v>
      </c>
      <c r="DY565" t="s">
        <v>1378</v>
      </c>
      <c r="DZ565" t="s">
        <v>1378</v>
      </c>
      <c r="EA565" t="s">
        <v>10</v>
      </c>
      <c r="EB565" t="s">
        <v>9</v>
      </c>
      <c r="EC565" t="s">
        <v>1342</v>
      </c>
      <c r="ED565" t="s">
        <v>250</v>
      </c>
      <c r="EE565" t="s">
        <v>1352</v>
      </c>
      <c r="EF565" t="s">
        <v>1352</v>
      </c>
      <c r="EG565" t="s">
        <v>10</v>
      </c>
      <c r="EH565" t="s">
        <v>9</v>
      </c>
      <c r="EI565" t="s">
        <v>1342</v>
      </c>
      <c r="EJ565" t="s">
        <v>250</v>
      </c>
      <c r="EK565" t="s">
        <v>1431</v>
      </c>
      <c r="EL565" t="s">
        <v>1431</v>
      </c>
      <c r="EM565" t="s">
        <v>10</v>
      </c>
      <c r="EN565" t="s">
        <v>9</v>
      </c>
      <c r="EO565" t="s">
        <v>1342</v>
      </c>
      <c r="EP565" t="s">
        <v>250</v>
      </c>
      <c r="EQ565" t="s">
        <v>1352</v>
      </c>
      <c r="ER565" t="s">
        <v>1352</v>
      </c>
      <c r="ES565" t="s">
        <v>10</v>
      </c>
      <c r="ET565" t="s">
        <v>9</v>
      </c>
      <c r="EU565" t="s">
        <v>1342</v>
      </c>
      <c r="GP565" t="s">
        <v>253</v>
      </c>
      <c r="HB565" t="s">
        <v>9</v>
      </c>
      <c r="HC565" t="s">
        <v>1365</v>
      </c>
      <c r="HD565" t="s">
        <v>325</v>
      </c>
      <c r="HE565" t="s">
        <v>1268</v>
      </c>
      <c r="JF565" t="s">
        <v>293</v>
      </c>
      <c r="MZ565" t="s">
        <v>712</v>
      </c>
      <c r="NA565" t="s">
        <v>711</v>
      </c>
      <c r="NB565" t="s">
        <v>711</v>
      </c>
      <c r="NC565" t="s">
        <v>711</v>
      </c>
      <c r="ND565" t="s">
        <v>711</v>
      </c>
      <c r="NE565" t="s">
        <v>711</v>
      </c>
      <c r="NF565" t="s">
        <v>711</v>
      </c>
      <c r="NG565" t="s">
        <v>711</v>
      </c>
      <c r="NI565" t="s">
        <v>711</v>
      </c>
      <c r="NJ565" t="s">
        <v>711</v>
      </c>
      <c r="NK565" t="s">
        <v>711</v>
      </c>
      <c r="NL565" t="s">
        <v>711</v>
      </c>
      <c r="NM565" t="s">
        <v>711</v>
      </c>
      <c r="NN565" t="s">
        <v>711</v>
      </c>
      <c r="NO565" t="s">
        <v>711</v>
      </c>
      <c r="NP565" t="s">
        <v>711</v>
      </c>
      <c r="NQ565" t="s">
        <v>711</v>
      </c>
      <c r="NR565" t="s">
        <v>711</v>
      </c>
      <c r="NS565" t="s">
        <v>712</v>
      </c>
      <c r="NT565" t="s">
        <v>712</v>
      </c>
      <c r="NU565" t="s">
        <v>711</v>
      </c>
      <c r="NV565" t="s">
        <v>711</v>
      </c>
      <c r="NW565" t="s">
        <v>711</v>
      </c>
      <c r="NX565" t="s">
        <v>711</v>
      </c>
    </row>
    <row r="566" spans="1:388" x14ac:dyDescent="0.25">
      <c r="A566">
        <v>565</v>
      </c>
      <c r="B566" t="s">
        <v>4689</v>
      </c>
      <c r="C566" t="s">
        <v>321</v>
      </c>
      <c r="D566" t="s">
        <v>421</v>
      </c>
      <c r="E566" t="s">
        <v>447</v>
      </c>
      <c r="F566" t="s">
        <v>4606</v>
      </c>
      <c r="G566" t="s">
        <v>246</v>
      </c>
      <c r="H566" t="s">
        <v>250</v>
      </c>
      <c r="I566" t="s">
        <v>248</v>
      </c>
      <c r="J566" t="s">
        <v>249</v>
      </c>
      <c r="K566" t="s">
        <v>1388</v>
      </c>
      <c r="L566" t="s">
        <v>4626</v>
      </c>
      <c r="M566" t="s">
        <v>10</v>
      </c>
      <c r="N566" t="s">
        <v>9</v>
      </c>
      <c r="O566" t="s">
        <v>1342</v>
      </c>
      <c r="AL566" t="s">
        <v>250</v>
      </c>
      <c r="AM566" t="s">
        <v>256</v>
      </c>
      <c r="AN566" t="s">
        <v>1445</v>
      </c>
      <c r="AO566" t="s">
        <v>1445</v>
      </c>
      <c r="AP566" t="s">
        <v>10</v>
      </c>
      <c r="AQ566" t="s">
        <v>10</v>
      </c>
      <c r="AR566" t="s">
        <v>1343</v>
      </c>
      <c r="AS566" t="s">
        <v>250</v>
      </c>
      <c r="AT566" t="s">
        <v>256</v>
      </c>
      <c r="AU566" t="s">
        <v>1362</v>
      </c>
      <c r="AV566" t="s">
        <v>1362</v>
      </c>
      <c r="AW566" t="s">
        <v>10</v>
      </c>
      <c r="AX566" t="s">
        <v>10</v>
      </c>
      <c r="AY566" t="s">
        <v>1342</v>
      </c>
      <c r="AZ566" t="s">
        <v>250</v>
      </c>
      <c r="BA566" t="s">
        <v>249</v>
      </c>
      <c r="BB566" t="s">
        <v>1445</v>
      </c>
      <c r="BC566" t="s">
        <v>4418</v>
      </c>
      <c r="BD566" t="s">
        <v>10</v>
      </c>
      <c r="BE566" t="s">
        <v>10</v>
      </c>
      <c r="BF566" t="s">
        <v>1342</v>
      </c>
      <c r="BW566" t="s">
        <v>250</v>
      </c>
      <c r="BX566" t="s">
        <v>285</v>
      </c>
      <c r="BY566" t="s">
        <v>256</v>
      </c>
      <c r="BZ566" t="s">
        <v>4788</v>
      </c>
      <c r="CA566" t="s">
        <v>4788</v>
      </c>
      <c r="CB566" t="s">
        <v>10</v>
      </c>
      <c r="CC566" t="s">
        <v>10</v>
      </c>
      <c r="CD566" t="s">
        <v>1385</v>
      </c>
      <c r="CM566" t="s">
        <v>250</v>
      </c>
      <c r="CN566" t="s">
        <v>1419</v>
      </c>
      <c r="CO566" t="s">
        <v>1346</v>
      </c>
      <c r="CP566" t="s">
        <v>1398</v>
      </c>
      <c r="CQ566" t="s">
        <v>10</v>
      </c>
      <c r="CR566" t="s">
        <v>10</v>
      </c>
      <c r="CS566" t="s">
        <v>1385</v>
      </c>
      <c r="CT566" t="s">
        <v>250</v>
      </c>
      <c r="CU566" t="s">
        <v>315</v>
      </c>
      <c r="CV566" t="s">
        <v>294</v>
      </c>
      <c r="CW566" t="s">
        <v>1360</v>
      </c>
      <c r="CX566" t="s">
        <v>4426</v>
      </c>
      <c r="CY566" t="s">
        <v>10</v>
      </c>
      <c r="CZ566" t="s">
        <v>10</v>
      </c>
      <c r="DA566" t="s">
        <v>1343</v>
      </c>
      <c r="GN566" t="s">
        <v>253</v>
      </c>
      <c r="GO566" t="s">
        <v>253</v>
      </c>
      <c r="GQ566" t="s">
        <v>9</v>
      </c>
      <c r="GR566" t="s">
        <v>9</v>
      </c>
      <c r="GS566" t="s">
        <v>323</v>
      </c>
      <c r="GT566" t="s">
        <v>1268</v>
      </c>
      <c r="GW566" t="s">
        <v>9</v>
      </c>
      <c r="GX566" t="s">
        <v>1365</v>
      </c>
      <c r="GY566" t="s">
        <v>1268</v>
      </c>
      <c r="JF566" t="s">
        <v>293</v>
      </c>
      <c r="MZ566" t="s">
        <v>712</v>
      </c>
      <c r="NA566" t="s">
        <v>711</v>
      </c>
      <c r="NB566" t="s">
        <v>711</v>
      </c>
      <c r="NC566" t="s">
        <v>711</v>
      </c>
      <c r="ND566" t="s">
        <v>711</v>
      </c>
      <c r="NE566" t="s">
        <v>711</v>
      </c>
      <c r="NF566" t="s">
        <v>711</v>
      </c>
      <c r="NG566" t="s">
        <v>711</v>
      </c>
      <c r="NI566" t="s">
        <v>711</v>
      </c>
      <c r="NJ566" t="s">
        <v>711</v>
      </c>
      <c r="NK566" t="s">
        <v>711</v>
      </c>
      <c r="NL566" t="s">
        <v>711</v>
      </c>
      <c r="NM566" t="s">
        <v>711</v>
      </c>
      <c r="NN566" t="s">
        <v>711</v>
      </c>
      <c r="NO566" t="s">
        <v>711</v>
      </c>
      <c r="NP566" t="s">
        <v>711</v>
      </c>
      <c r="NQ566" t="s">
        <v>711</v>
      </c>
      <c r="NR566" t="s">
        <v>711</v>
      </c>
      <c r="NS566" t="s">
        <v>712</v>
      </c>
      <c r="NT566" t="s">
        <v>712</v>
      </c>
      <c r="NU566" t="s">
        <v>711</v>
      </c>
      <c r="NV566" t="s">
        <v>711</v>
      </c>
      <c r="NW566" t="s">
        <v>711</v>
      </c>
      <c r="NX566" t="s">
        <v>711</v>
      </c>
    </row>
    <row r="567" spans="1:388" x14ac:dyDescent="0.25">
      <c r="A567">
        <v>566</v>
      </c>
      <c r="B567" t="s">
        <v>4689</v>
      </c>
      <c r="C567" t="s">
        <v>321</v>
      </c>
      <c r="D567" t="s">
        <v>421</v>
      </c>
      <c r="E567" t="s">
        <v>447</v>
      </c>
      <c r="F567" t="s">
        <v>4606</v>
      </c>
      <c r="G567" t="s">
        <v>246</v>
      </c>
      <c r="H567" t="s">
        <v>250</v>
      </c>
      <c r="I567" t="s">
        <v>248</v>
      </c>
      <c r="J567" t="s">
        <v>249</v>
      </c>
      <c r="K567" t="s">
        <v>1388</v>
      </c>
      <c r="L567" t="s">
        <v>4626</v>
      </c>
      <c r="M567" t="s">
        <v>10</v>
      </c>
      <c r="N567" t="s">
        <v>9</v>
      </c>
      <c r="O567" t="s">
        <v>1342</v>
      </c>
      <c r="AL567" t="s">
        <v>250</v>
      </c>
      <c r="AM567" t="s">
        <v>256</v>
      </c>
      <c r="AN567" t="s">
        <v>1445</v>
      </c>
      <c r="AO567" t="s">
        <v>1445</v>
      </c>
      <c r="AP567" t="s">
        <v>10</v>
      </c>
      <c r="AQ567" t="s">
        <v>10</v>
      </c>
      <c r="AR567" t="s">
        <v>1385</v>
      </c>
      <c r="AS567" t="s">
        <v>250</v>
      </c>
      <c r="AT567" t="s">
        <v>256</v>
      </c>
      <c r="AU567" t="s">
        <v>1362</v>
      </c>
      <c r="AV567" t="s">
        <v>1362</v>
      </c>
      <c r="AW567" t="s">
        <v>10</v>
      </c>
      <c r="AX567" t="s">
        <v>10</v>
      </c>
      <c r="AY567" t="s">
        <v>1357</v>
      </c>
      <c r="AZ567" t="s">
        <v>250</v>
      </c>
      <c r="BA567" t="s">
        <v>249</v>
      </c>
      <c r="BB567" t="s">
        <v>1445</v>
      </c>
      <c r="BC567" t="s">
        <v>4418</v>
      </c>
      <c r="BD567" t="s">
        <v>10</v>
      </c>
      <c r="BE567" t="s">
        <v>10</v>
      </c>
      <c r="BF567" t="s">
        <v>1342</v>
      </c>
      <c r="BW567" t="s">
        <v>250</v>
      </c>
      <c r="BX567" t="s">
        <v>285</v>
      </c>
      <c r="BY567" t="s">
        <v>256</v>
      </c>
      <c r="BZ567" t="s">
        <v>4788</v>
      </c>
      <c r="CA567" t="s">
        <v>4788</v>
      </c>
      <c r="CB567" t="s">
        <v>10</v>
      </c>
      <c r="CC567" t="s">
        <v>10</v>
      </c>
      <c r="CD567" t="s">
        <v>1342</v>
      </c>
      <c r="CM567" t="s">
        <v>250</v>
      </c>
      <c r="CN567" t="s">
        <v>1419</v>
      </c>
      <c r="CO567" t="s">
        <v>1346</v>
      </c>
      <c r="CP567" t="s">
        <v>1398</v>
      </c>
      <c r="CQ567" t="s">
        <v>10</v>
      </c>
      <c r="CR567" t="s">
        <v>10</v>
      </c>
      <c r="CS567" t="s">
        <v>1343</v>
      </c>
      <c r="CT567" t="s">
        <v>250</v>
      </c>
      <c r="CU567" t="s">
        <v>315</v>
      </c>
      <c r="CV567" t="s">
        <v>294</v>
      </c>
      <c r="CW567" t="s">
        <v>1360</v>
      </c>
      <c r="CX567" t="s">
        <v>4426</v>
      </c>
      <c r="CY567" t="s">
        <v>10</v>
      </c>
      <c r="CZ567" t="s">
        <v>10</v>
      </c>
      <c r="DA567" t="s">
        <v>1385</v>
      </c>
      <c r="GN567" t="s">
        <v>253</v>
      </c>
      <c r="GO567" t="s">
        <v>253</v>
      </c>
      <c r="GQ567" t="s">
        <v>9</v>
      </c>
      <c r="GR567" t="s">
        <v>10</v>
      </c>
      <c r="GS567" t="s">
        <v>4593</v>
      </c>
      <c r="GT567" t="s">
        <v>1268</v>
      </c>
      <c r="JF567" t="s">
        <v>293</v>
      </c>
      <c r="MZ567" t="s">
        <v>712</v>
      </c>
      <c r="NA567" t="s">
        <v>711</v>
      </c>
      <c r="NB567" t="s">
        <v>711</v>
      </c>
      <c r="NC567" t="s">
        <v>711</v>
      </c>
      <c r="ND567" t="s">
        <v>711</v>
      </c>
      <c r="NE567" t="s">
        <v>711</v>
      </c>
      <c r="NF567" t="s">
        <v>711</v>
      </c>
      <c r="NG567" t="s">
        <v>711</v>
      </c>
      <c r="NI567" t="s">
        <v>712</v>
      </c>
      <c r="NJ567" t="s">
        <v>711</v>
      </c>
      <c r="NK567" t="s">
        <v>711</v>
      </c>
      <c r="NL567" t="s">
        <v>711</v>
      </c>
      <c r="NM567" t="s">
        <v>711</v>
      </c>
      <c r="NN567" t="s">
        <v>711</v>
      </c>
      <c r="NO567" t="s">
        <v>711</v>
      </c>
      <c r="NP567" t="s">
        <v>711</v>
      </c>
      <c r="NQ567" t="s">
        <v>711</v>
      </c>
      <c r="NR567" t="s">
        <v>711</v>
      </c>
      <c r="NS567" t="s">
        <v>711</v>
      </c>
      <c r="NT567" t="s">
        <v>711</v>
      </c>
      <c r="NU567" t="s">
        <v>711</v>
      </c>
      <c r="NV567" t="s">
        <v>711</v>
      </c>
      <c r="NW567" t="s">
        <v>711</v>
      </c>
      <c r="NX567" t="s">
        <v>711</v>
      </c>
    </row>
    <row r="568" spans="1:388" x14ac:dyDescent="0.25">
      <c r="A568">
        <v>567</v>
      </c>
      <c r="B568" t="s">
        <v>4689</v>
      </c>
      <c r="C568" t="s">
        <v>321</v>
      </c>
      <c r="D568" t="s">
        <v>421</v>
      </c>
      <c r="E568" t="s">
        <v>447</v>
      </c>
      <c r="F568" t="s">
        <v>4606</v>
      </c>
      <c r="G568" t="s">
        <v>246</v>
      </c>
      <c r="H568" t="s">
        <v>250</v>
      </c>
      <c r="I568" t="s">
        <v>276</v>
      </c>
      <c r="J568" t="s">
        <v>249</v>
      </c>
      <c r="K568" t="s">
        <v>1388</v>
      </c>
      <c r="L568" t="s">
        <v>4607</v>
      </c>
      <c r="M568" t="s">
        <v>10</v>
      </c>
      <c r="N568" t="s">
        <v>9</v>
      </c>
      <c r="O568" t="s">
        <v>1385</v>
      </c>
      <c r="AL568" t="s">
        <v>250</v>
      </c>
      <c r="AM568" t="s">
        <v>256</v>
      </c>
      <c r="AN568" t="s">
        <v>1445</v>
      </c>
      <c r="AO568" t="s">
        <v>1445</v>
      </c>
      <c r="AP568" t="s">
        <v>10</v>
      </c>
      <c r="AQ568" t="s">
        <v>10</v>
      </c>
      <c r="AR568" t="s">
        <v>1385</v>
      </c>
      <c r="AS568" t="s">
        <v>250</v>
      </c>
      <c r="AT568" t="s">
        <v>256</v>
      </c>
      <c r="AU568" t="s">
        <v>1362</v>
      </c>
      <c r="AV568" t="s">
        <v>1362</v>
      </c>
      <c r="AW568" t="s">
        <v>9</v>
      </c>
      <c r="AX568" t="s">
        <v>10</v>
      </c>
      <c r="AY568" t="s">
        <v>1342</v>
      </c>
      <c r="AZ568" t="s">
        <v>250</v>
      </c>
      <c r="BA568" t="s">
        <v>249</v>
      </c>
      <c r="BB568" t="s">
        <v>1445</v>
      </c>
      <c r="BC568" t="s">
        <v>4418</v>
      </c>
      <c r="BD568" t="s">
        <v>10</v>
      </c>
      <c r="BE568" t="s">
        <v>10</v>
      </c>
      <c r="BF568" t="s">
        <v>1357</v>
      </c>
      <c r="BW568" t="s">
        <v>250</v>
      </c>
      <c r="BX568" t="s">
        <v>285</v>
      </c>
      <c r="BY568" t="s">
        <v>256</v>
      </c>
      <c r="BZ568" t="s">
        <v>4788</v>
      </c>
      <c r="CA568" t="s">
        <v>4788</v>
      </c>
      <c r="CB568" t="s">
        <v>10</v>
      </c>
      <c r="CC568" t="s">
        <v>10</v>
      </c>
      <c r="CD568" t="s">
        <v>1357</v>
      </c>
      <c r="CM568" t="s">
        <v>250</v>
      </c>
      <c r="CN568" t="s">
        <v>1419</v>
      </c>
      <c r="CO568" t="s">
        <v>1346</v>
      </c>
      <c r="CP568" t="s">
        <v>1398</v>
      </c>
      <c r="CQ568" t="s">
        <v>10</v>
      </c>
      <c r="CR568" t="s">
        <v>10</v>
      </c>
      <c r="CS568" t="s">
        <v>1359</v>
      </c>
      <c r="CT568" t="s">
        <v>250</v>
      </c>
      <c r="CU568" t="s">
        <v>315</v>
      </c>
      <c r="CV568" t="s">
        <v>294</v>
      </c>
      <c r="CW568" t="s">
        <v>1360</v>
      </c>
      <c r="CX568" t="s">
        <v>4426</v>
      </c>
      <c r="CY568" t="s">
        <v>10</v>
      </c>
      <c r="CZ568" t="s">
        <v>10</v>
      </c>
      <c r="DA568" t="s">
        <v>1385</v>
      </c>
      <c r="GN568" t="s">
        <v>253</v>
      </c>
      <c r="GO568" t="s">
        <v>253</v>
      </c>
      <c r="GQ568" t="s">
        <v>9</v>
      </c>
      <c r="GR568" t="s">
        <v>10</v>
      </c>
      <c r="GS568" t="s">
        <v>4593</v>
      </c>
      <c r="GT568" t="s">
        <v>1268</v>
      </c>
      <c r="JF568" t="s">
        <v>293</v>
      </c>
      <c r="MZ568" t="s">
        <v>712</v>
      </c>
      <c r="NA568" t="s">
        <v>711</v>
      </c>
      <c r="NB568" t="s">
        <v>711</v>
      </c>
      <c r="NC568" t="s">
        <v>711</v>
      </c>
      <c r="ND568" t="s">
        <v>711</v>
      </c>
      <c r="NE568" t="s">
        <v>711</v>
      </c>
      <c r="NF568" t="s">
        <v>711</v>
      </c>
      <c r="NG568" t="s">
        <v>711</v>
      </c>
      <c r="NI568" t="s">
        <v>712</v>
      </c>
      <c r="NJ568" t="s">
        <v>711</v>
      </c>
      <c r="NK568" t="s">
        <v>711</v>
      </c>
      <c r="NL568" t="s">
        <v>711</v>
      </c>
      <c r="NM568" t="s">
        <v>711</v>
      </c>
      <c r="NN568" t="s">
        <v>711</v>
      </c>
      <c r="NO568" t="s">
        <v>711</v>
      </c>
      <c r="NP568" t="s">
        <v>711</v>
      </c>
      <c r="NQ568" t="s">
        <v>711</v>
      </c>
      <c r="NR568" t="s">
        <v>711</v>
      </c>
      <c r="NS568" t="s">
        <v>711</v>
      </c>
      <c r="NT568" t="s">
        <v>711</v>
      </c>
      <c r="NU568" t="s">
        <v>711</v>
      </c>
      <c r="NV568" t="s">
        <v>711</v>
      </c>
      <c r="NW568" t="s">
        <v>711</v>
      </c>
      <c r="NX568" t="s">
        <v>711</v>
      </c>
    </row>
    <row r="569" spans="1:388" x14ac:dyDescent="0.25">
      <c r="A569">
        <v>568</v>
      </c>
      <c r="B569" t="s">
        <v>4689</v>
      </c>
      <c r="C569" t="s">
        <v>321</v>
      </c>
      <c r="D569" t="s">
        <v>421</v>
      </c>
      <c r="E569" t="s">
        <v>447</v>
      </c>
      <c r="F569" t="s">
        <v>4606</v>
      </c>
      <c r="G569" t="s">
        <v>246</v>
      </c>
      <c r="H569" t="s">
        <v>250</v>
      </c>
      <c r="I569" t="s">
        <v>248</v>
      </c>
      <c r="J569" t="s">
        <v>249</v>
      </c>
      <c r="K569" t="s">
        <v>1388</v>
      </c>
      <c r="L569" t="s">
        <v>4626</v>
      </c>
      <c r="M569" t="s">
        <v>10</v>
      </c>
      <c r="N569" t="s">
        <v>9</v>
      </c>
      <c r="O569" t="s">
        <v>1342</v>
      </c>
      <c r="AL569" t="s">
        <v>250</v>
      </c>
      <c r="AM569" t="s">
        <v>256</v>
      </c>
      <c r="AN569" t="s">
        <v>1445</v>
      </c>
      <c r="AO569" t="s">
        <v>1445</v>
      </c>
      <c r="AP569" t="s">
        <v>10</v>
      </c>
      <c r="AQ569" t="s">
        <v>10</v>
      </c>
      <c r="AR569" t="s">
        <v>1359</v>
      </c>
      <c r="AS569" t="s">
        <v>250</v>
      </c>
      <c r="AT569" t="s">
        <v>256</v>
      </c>
      <c r="AU569" t="s">
        <v>1362</v>
      </c>
      <c r="AV569" t="s">
        <v>1362</v>
      </c>
      <c r="AW569" t="s">
        <v>10</v>
      </c>
      <c r="AX569" t="s">
        <v>10</v>
      </c>
      <c r="AY569" t="s">
        <v>1342</v>
      </c>
      <c r="AZ569" t="s">
        <v>250</v>
      </c>
      <c r="BA569" t="s">
        <v>249</v>
      </c>
      <c r="BB569" t="s">
        <v>1445</v>
      </c>
      <c r="BC569" t="s">
        <v>4418</v>
      </c>
      <c r="BD569" t="s">
        <v>10</v>
      </c>
      <c r="BE569" t="s">
        <v>10</v>
      </c>
      <c r="BF569" t="s">
        <v>1342</v>
      </c>
      <c r="BW569" t="s">
        <v>250</v>
      </c>
      <c r="BX569" t="s">
        <v>285</v>
      </c>
      <c r="BY569" t="s">
        <v>256</v>
      </c>
      <c r="BZ569" t="s">
        <v>4788</v>
      </c>
      <c r="CA569" t="s">
        <v>4788</v>
      </c>
      <c r="CB569" t="s">
        <v>10</v>
      </c>
      <c r="CC569" t="s">
        <v>10</v>
      </c>
      <c r="CD569" t="s">
        <v>1359</v>
      </c>
      <c r="CM569" t="s">
        <v>250</v>
      </c>
      <c r="CN569" t="s">
        <v>1419</v>
      </c>
      <c r="CO569" t="s">
        <v>1346</v>
      </c>
      <c r="CP569" t="s">
        <v>1398</v>
      </c>
      <c r="CQ569" t="s">
        <v>10</v>
      </c>
      <c r="CR569" t="s">
        <v>10</v>
      </c>
      <c r="CS569" t="s">
        <v>1385</v>
      </c>
      <c r="CT569" t="s">
        <v>250</v>
      </c>
      <c r="CU569" t="s">
        <v>315</v>
      </c>
      <c r="CV569" t="s">
        <v>294</v>
      </c>
      <c r="CW569" t="s">
        <v>1360</v>
      </c>
      <c r="CX569" t="s">
        <v>4426</v>
      </c>
      <c r="CY569" t="s">
        <v>10</v>
      </c>
      <c r="CZ569" t="s">
        <v>10</v>
      </c>
      <c r="DA569" t="s">
        <v>1342</v>
      </c>
      <c r="GN569" t="s">
        <v>253</v>
      </c>
      <c r="GO569" t="s">
        <v>253</v>
      </c>
      <c r="GQ569" t="s">
        <v>9</v>
      </c>
      <c r="GR569" t="s">
        <v>10</v>
      </c>
      <c r="GS569" t="s">
        <v>4593</v>
      </c>
      <c r="GT569" t="s">
        <v>1268</v>
      </c>
      <c r="JF569" t="s">
        <v>293</v>
      </c>
      <c r="MZ569" t="s">
        <v>712</v>
      </c>
      <c r="NA569" t="s">
        <v>711</v>
      </c>
      <c r="NB569" t="s">
        <v>711</v>
      </c>
      <c r="NC569" t="s">
        <v>711</v>
      </c>
      <c r="ND569" t="s">
        <v>711</v>
      </c>
      <c r="NE569" t="s">
        <v>711</v>
      </c>
      <c r="NF569" t="s">
        <v>711</v>
      </c>
      <c r="NG569" t="s">
        <v>711</v>
      </c>
      <c r="NI569" t="s">
        <v>712</v>
      </c>
      <c r="NJ569" t="s">
        <v>711</v>
      </c>
      <c r="NK569" t="s">
        <v>711</v>
      </c>
      <c r="NL569" t="s">
        <v>711</v>
      </c>
      <c r="NM569" t="s">
        <v>711</v>
      </c>
      <c r="NN569" t="s">
        <v>711</v>
      </c>
      <c r="NO569" t="s">
        <v>711</v>
      </c>
      <c r="NP569" t="s">
        <v>711</v>
      </c>
      <c r="NQ569" t="s">
        <v>711</v>
      </c>
      <c r="NR569" t="s">
        <v>711</v>
      </c>
      <c r="NS569" t="s">
        <v>711</v>
      </c>
      <c r="NT569" t="s">
        <v>711</v>
      </c>
      <c r="NU569" t="s">
        <v>711</v>
      </c>
      <c r="NV569" t="s">
        <v>711</v>
      </c>
      <c r="NW569" t="s">
        <v>711</v>
      </c>
      <c r="NX569" t="s">
        <v>711</v>
      </c>
    </row>
    <row r="570" spans="1:388" x14ac:dyDescent="0.25">
      <c r="A570">
        <v>569</v>
      </c>
      <c r="B570" t="s">
        <v>4689</v>
      </c>
      <c r="C570" t="s">
        <v>321</v>
      </c>
      <c r="D570" t="s">
        <v>421</v>
      </c>
      <c r="E570" t="s">
        <v>447</v>
      </c>
      <c r="F570" t="s">
        <v>4606</v>
      </c>
      <c r="G570" t="s">
        <v>246</v>
      </c>
      <c r="P570" t="s">
        <v>250</v>
      </c>
      <c r="Q570" t="s">
        <v>248</v>
      </c>
      <c r="R570" t="s">
        <v>4417</v>
      </c>
      <c r="S570" t="s">
        <v>1474</v>
      </c>
      <c r="T570" t="s">
        <v>1453</v>
      </c>
      <c r="U570" t="s">
        <v>10</v>
      </c>
      <c r="V570" t="s">
        <v>9</v>
      </c>
      <c r="W570" t="s">
        <v>1385</v>
      </c>
      <c r="CE570" t="s">
        <v>250</v>
      </c>
      <c r="CF570" t="s">
        <v>285</v>
      </c>
      <c r="CG570" t="s">
        <v>857</v>
      </c>
      <c r="CH570" t="s">
        <v>1371</v>
      </c>
      <c r="CI570" t="s">
        <v>1371</v>
      </c>
      <c r="CJ570" t="s">
        <v>10</v>
      </c>
      <c r="CK570" t="s">
        <v>10</v>
      </c>
      <c r="CL570" t="s">
        <v>1342</v>
      </c>
      <c r="GN570" t="s">
        <v>253</v>
      </c>
      <c r="GO570" t="s">
        <v>253</v>
      </c>
      <c r="GQ570" t="s">
        <v>9</v>
      </c>
      <c r="GR570" t="s">
        <v>10</v>
      </c>
      <c r="GS570" t="s">
        <v>4593</v>
      </c>
      <c r="GT570" t="s">
        <v>1268</v>
      </c>
      <c r="JF570" t="s">
        <v>293</v>
      </c>
      <c r="MZ570" t="s">
        <v>712</v>
      </c>
      <c r="NA570" t="s">
        <v>711</v>
      </c>
      <c r="NB570" t="s">
        <v>711</v>
      </c>
      <c r="NC570" t="s">
        <v>711</v>
      </c>
      <c r="ND570" t="s">
        <v>711</v>
      </c>
      <c r="NE570" t="s">
        <v>711</v>
      </c>
      <c r="NF570" t="s">
        <v>711</v>
      </c>
      <c r="NG570" t="s">
        <v>711</v>
      </c>
      <c r="NI570" t="s">
        <v>711</v>
      </c>
      <c r="NJ570" t="s">
        <v>711</v>
      </c>
      <c r="NK570" t="s">
        <v>711</v>
      </c>
      <c r="NL570" t="s">
        <v>711</v>
      </c>
      <c r="NM570" t="s">
        <v>711</v>
      </c>
      <c r="NN570" t="s">
        <v>711</v>
      </c>
      <c r="NO570" t="s">
        <v>711</v>
      </c>
      <c r="NP570" t="s">
        <v>711</v>
      </c>
      <c r="NQ570" t="s">
        <v>711</v>
      </c>
      <c r="NR570" t="s">
        <v>712</v>
      </c>
      <c r="NS570" t="s">
        <v>712</v>
      </c>
      <c r="NT570" t="s">
        <v>712</v>
      </c>
      <c r="NU570" t="s">
        <v>711</v>
      </c>
      <c r="NV570" t="s">
        <v>711</v>
      </c>
      <c r="NW570" t="s">
        <v>711</v>
      </c>
      <c r="NX570" t="s">
        <v>711</v>
      </c>
    </row>
    <row r="571" spans="1:388" x14ac:dyDescent="0.25">
      <c r="A571">
        <v>570</v>
      </c>
      <c r="B571" t="s">
        <v>4689</v>
      </c>
      <c r="C571" t="s">
        <v>321</v>
      </c>
      <c r="D571" t="s">
        <v>421</v>
      </c>
      <c r="E571" t="s">
        <v>447</v>
      </c>
      <c r="F571" t="s">
        <v>4606</v>
      </c>
      <c r="G571" t="s">
        <v>246</v>
      </c>
      <c r="P571" t="s">
        <v>250</v>
      </c>
      <c r="Q571" t="s">
        <v>248</v>
      </c>
      <c r="R571" t="s">
        <v>4417</v>
      </c>
      <c r="S571" t="s">
        <v>1474</v>
      </c>
      <c r="T571" t="s">
        <v>1453</v>
      </c>
      <c r="U571" t="s">
        <v>10</v>
      </c>
      <c r="V571" t="s">
        <v>9</v>
      </c>
      <c r="W571" t="s">
        <v>1357</v>
      </c>
      <c r="CE571" t="s">
        <v>250</v>
      </c>
      <c r="CF571" t="s">
        <v>285</v>
      </c>
      <c r="CG571" t="s">
        <v>857</v>
      </c>
      <c r="CH571" t="s">
        <v>1371</v>
      </c>
      <c r="CI571" t="s">
        <v>1371</v>
      </c>
      <c r="CJ571" t="s">
        <v>10</v>
      </c>
      <c r="CK571" t="s">
        <v>10</v>
      </c>
      <c r="CL571" t="s">
        <v>1357</v>
      </c>
      <c r="GN571" t="s">
        <v>253</v>
      </c>
      <c r="GO571" t="s">
        <v>253</v>
      </c>
      <c r="GQ571" t="s">
        <v>9</v>
      </c>
      <c r="GR571" t="s">
        <v>10</v>
      </c>
      <c r="GS571" t="s">
        <v>4593</v>
      </c>
      <c r="GT571" t="s">
        <v>1268</v>
      </c>
      <c r="JF571" t="s">
        <v>293</v>
      </c>
      <c r="MZ571" t="s">
        <v>712</v>
      </c>
      <c r="NA571" t="s">
        <v>711</v>
      </c>
      <c r="NB571" t="s">
        <v>711</v>
      </c>
      <c r="NC571" t="s">
        <v>711</v>
      </c>
      <c r="ND571" t="s">
        <v>711</v>
      </c>
      <c r="NE571" t="s">
        <v>711</v>
      </c>
      <c r="NF571" t="s">
        <v>711</v>
      </c>
      <c r="NG571" t="s">
        <v>711</v>
      </c>
      <c r="NI571" t="s">
        <v>712</v>
      </c>
      <c r="NJ571" t="s">
        <v>711</v>
      </c>
      <c r="NK571" t="s">
        <v>711</v>
      </c>
      <c r="NL571" t="s">
        <v>711</v>
      </c>
      <c r="NM571" t="s">
        <v>711</v>
      </c>
      <c r="NN571" t="s">
        <v>711</v>
      </c>
      <c r="NO571" t="s">
        <v>711</v>
      </c>
      <c r="NP571" t="s">
        <v>711</v>
      </c>
      <c r="NQ571" t="s">
        <v>711</v>
      </c>
      <c r="NR571" t="s">
        <v>711</v>
      </c>
      <c r="NS571" t="s">
        <v>711</v>
      </c>
      <c r="NT571" t="s">
        <v>711</v>
      </c>
      <c r="NU571" t="s">
        <v>711</v>
      </c>
      <c r="NV571" t="s">
        <v>711</v>
      </c>
      <c r="NW571" t="s">
        <v>711</v>
      </c>
      <c r="NX571" t="s">
        <v>711</v>
      </c>
    </row>
    <row r="572" spans="1:388" x14ac:dyDescent="0.25">
      <c r="A572">
        <v>571</v>
      </c>
      <c r="B572" t="s">
        <v>4716</v>
      </c>
      <c r="C572" t="s">
        <v>321</v>
      </c>
      <c r="D572" t="s">
        <v>421</v>
      </c>
      <c r="E572" t="s">
        <v>448</v>
      </c>
      <c r="F572" t="s">
        <v>1074</v>
      </c>
      <c r="G572" t="s">
        <v>246</v>
      </c>
      <c r="H572" t="s">
        <v>250</v>
      </c>
      <c r="I572" t="s">
        <v>248</v>
      </c>
      <c r="J572" t="s">
        <v>249</v>
      </c>
      <c r="K572" t="s">
        <v>1388</v>
      </c>
      <c r="L572" t="s">
        <v>4626</v>
      </c>
      <c r="M572" t="s">
        <v>10</v>
      </c>
      <c r="N572" t="s">
        <v>9</v>
      </c>
      <c r="O572" t="s">
        <v>1385</v>
      </c>
      <c r="AL572" t="s">
        <v>250</v>
      </c>
      <c r="AM572" t="s">
        <v>256</v>
      </c>
      <c r="AN572" t="s">
        <v>1445</v>
      </c>
      <c r="AO572" t="s">
        <v>1445</v>
      </c>
      <c r="AP572" t="s">
        <v>10</v>
      </c>
      <c r="AQ572" t="s">
        <v>10</v>
      </c>
      <c r="AR572" t="s">
        <v>1385</v>
      </c>
      <c r="AS572" t="s">
        <v>250</v>
      </c>
      <c r="AT572" t="s">
        <v>256</v>
      </c>
      <c r="AU572" t="s">
        <v>1360</v>
      </c>
      <c r="AV572" t="s">
        <v>1360</v>
      </c>
      <c r="AW572" t="s">
        <v>10</v>
      </c>
      <c r="AX572" t="s">
        <v>10</v>
      </c>
      <c r="AY572" t="s">
        <v>1342</v>
      </c>
      <c r="AZ572" t="s">
        <v>250</v>
      </c>
      <c r="BA572" t="s">
        <v>249</v>
      </c>
      <c r="BB572" t="s">
        <v>1388</v>
      </c>
      <c r="BC572" t="s">
        <v>4789</v>
      </c>
      <c r="BD572" t="s">
        <v>10</v>
      </c>
      <c r="BE572" t="s">
        <v>9</v>
      </c>
      <c r="BF572" t="s">
        <v>1359</v>
      </c>
      <c r="BG572" t="s">
        <v>250</v>
      </c>
      <c r="BH572" t="s">
        <v>252</v>
      </c>
      <c r="BI572" t="s">
        <v>256</v>
      </c>
      <c r="BJ572" t="s">
        <v>1360</v>
      </c>
      <c r="BK572" t="s">
        <v>1360</v>
      </c>
      <c r="BL572" t="s">
        <v>10</v>
      </c>
      <c r="BM572" t="s">
        <v>9</v>
      </c>
      <c r="BN572" t="s">
        <v>1342</v>
      </c>
      <c r="BW572" t="s">
        <v>250</v>
      </c>
      <c r="BX572" t="s">
        <v>285</v>
      </c>
      <c r="BY572" t="s">
        <v>256</v>
      </c>
      <c r="BZ572" t="s">
        <v>1351</v>
      </c>
      <c r="CA572" t="s">
        <v>1351</v>
      </c>
      <c r="CB572" t="s">
        <v>10</v>
      </c>
      <c r="CC572" t="s">
        <v>10</v>
      </c>
      <c r="CD572" t="s">
        <v>1342</v>
      </c>
      <c r="CM572" t="s">
        <v>250</v>
      </c>
      <c r="CN572" t="s">
        <v>1419</v>
      </c>
      <c r="CO572" t="s">
        <v>1346</v>
      </c>
      <c r="CP572" t="s">
        <v>1398</v>
      </c>
      <c r="CQ572" t="s">
        <v>10</v>
      </c>
      <c r="CR572" t="s">
        <v>10</v>
      </c>
      <c r="CS572" t="s">
        <v>1406</v>
      </c>
      <c r="CT572" t="s">
        <v>250</v>
      </c>
      <c r="CU572" t="s">
        <v>315</v>
      </c>
      <c r="CV572" t="s">
        <v>294</v>
      </c>
      <c r="CW572" t="s">
        <v>1360</v>
      </c>
      <c r="CX572" t="s">
        <v>4426</v>
      </c>
      <c r="CY572" t="s">
        <v>10</v>
      </c>
      <c r="CZ572" t="s">
        <v>10</v>
      </c>
      <c r="DA572" t="s">
        <v>1359</v>
      </c>
      <c r="GN572" t="s">
        <v>253</v>
      </c>
      <c r="GO572" t="s">
        <v>253</v>
      </c>
      <c r="GQ572" t="s">
        <v>9</v>
      </c>
      <c r="GR572" t="s">
        <v>10</v>
      </c>
      <c r="GS572" t="s">
        <v>4593</v>
      </c>
      <c r="GT572" t="s">
        <v>1268</v>
      </c>
      <c r="GW572" t="s">
        <v>9</v>
      </c>
      <c r="GX572" t="s">
        <v>1365</v>
      </c>
      <c r="GY572" t="s">
        <v>1268</v>
      </c>
      <c r="JD572" t="s">
        <v>293</v>
      </c>
      <c r="MZ572" t="s">
        <v>712</v>
      </c>
      <c r="NA572" t="s">
        <v>711</v>
      </c>
      <c r="NB572" t="s">
        <v>711</v>
      </c>
      <c r="NC572" t="s">
        <v>711</v>
      </c>
      <c r="ND572" t="s">
        <v>711</v>
      </c>
      <c r="NE572" t="s">
        <v>711</v>
      </c>
      <c r="NF572" t="s">
        <v>711</v>
      </c>
      <c r="NG572" t="s">
        <v>711</v>
      </c>
      <c r="NI572" t="s">
        <v>711</v>
      </c>
      <c r="NJ572" t="s">
        <v>711</v>
      </c>
      <c r="NK572" t="s">
        <v>711</v>
      </c>
      <c r="NL572" t="s">
        <v>711</v>
      </c>
      <c r="NM572" t="s">
        <v>711</v>
      </c>
      <c r="NN572" t="s">
        <v>711</v>
      </c>
      <c r="NO572" t="s">
        <v>711</v>
      </c>
      <c r="NP572" t="s">
        <v>711</v>
      </c>
      <c r="NQ572" t="s">
        <v>711</v>
      </c>
      <c r="NR572" t="s">
        <v>712</v>
      </c>
      <c r="NS572" t="s">
        <v>712</v>
      </c>
      <c r="NT572" t="s">
        <v>712</v>
      </c>
      <c r="NU572" t="s">
        <v>711</v>
      </c>
      <c r="NV572" t="s">
        <v>711</v>
      </c>
      <c r="NW572" t="s">
        <v>711</v>
      </c>
      <c r="NX572" t="s">
        <v>711</v>
      </c>
    </row>
    <row r="573" spans="1:388" x14ac:dyDescent="0.25">
      <c r="A573">
        <v>572</v>
      </c>
      <c r="B573" t="s">
        <v>4716</v>
      </c>
      <c r="C573" t="s">
        <v>321</v>
      </c>
      <c r="D573" t="s">
        <v>421</v>
      </c>
      <c r="E573" t="s">
        <v>448</v>
      </c>
      <c r="F573" t="s">
        <v>1074</v>
      </c>
      <c r="G573" t="s">
        <v>246</v>
      </c>
      <c r="H573" t="s">
        <v>250</v>
      </c>
      <c r="I573" t="s">
        <v>248</v>
      </c>
      <c r="J573" t="s">
        <v>249</v>
      </c>
      <c r="K573" t="s">
        <v>1388</v>
      </c>
      <c r="L573" t="s">
        <v>4626</v>
      </c>
      <c r="M573" t="s">
        <v>10</v>
      </c>
      <c r="N573" t="s">
        <v>9</v>
      </c>
      <c r="O573" t="s">
        <v>1385</v>
      </c>
      <c r="AL573" t="s">
        <v>250</v>
      </c>
      <c r="AM573" t="s">
        <v>256</v>
      </c>
      <c r="AN573" t="s">
        <v>1445</v>
      </c>
      <c r="AO573" t="s">
        <v>1445</v>
      </c>
      <c r="AP573" t="s">
        <v>10</v>
      </c>
      <c r="AQ573" t="s">
        <v>10</v>
      </c>
      <c r="AR573" t="s">
        <v>1359</v>
      </c>
      <c r="AS573" t="s">
        <v>250</v>
      </c>
      <c r="AT573" t="s">
        <v>256</v>
      </c>
      <c r="AU573" t="s">
        <v>1360</v>
      </c>
      <c r="AV573" t="s">
        <v>1360</v>
      </c>
      <c r="AW573" t="s">
        <v>10</v>
      </c>
      <c r="AX573" t="s">
        <v>10</v>
      </c>
      <c r="AY573" t="s">
        <v>1342</v>
      </c>
      <c r="AZ573" t="s">
        <v>250</v>
      </c>
      <c r="BA573" t="s">
        <v>249</v>
      </c>
      <c r="BB573" t="s">
        <v>1388</v>
      </c>
      <c r="BC573" t="s">
        <v>4789</v>
      </c>
      <c r="BD573" t="s">
        <v>10</v>
      </c>
      <c r="BE573" t="s">
        <v>10</v>
      </c>
      <c r="BF573" t="s">
        <v>1342</v>
      </c>
      <c r="BG573" t="s">
        <v>250</v>
      </c>
      <c r="BH573" t="s">
        <v>252</v>
      </c>
      <c r="BI573" t="s">
        <v>256</v>
      </c>
      <c r="BJ573" t="s">
        <v>1360</v>
      </c>
      <c r="BK573" t="s">
        <v>1360</v>
      </c>
      <c r="BL573" t="s">
        <v>10</v>
      </c>
      <c r="BM573" t="s">
        <v>10</v>
      </c>
      <c r="BN573" t="s">
        <v>1357</v>
      </c>
      <c r="BW573" t="s">
        <v>250</v>
      </c>
      <c r="BX573" t="s">
        <v>285</v>
      </c>
      <c r="BY573" t="s">
        <v>256</v>
      </c>
      <c r="BZ573" t="s">
        <v>1351</v>
      </c>
      <c r="CA573" t="s">
        <v>1351</v>
      </c>
      <c r="CB573" t="s">
        <v>10</v>
      </c>
      <c r="CC573" t="s">
        <v>10</v>
      </c>
      <c r="CD573" t="s">
        <v>1385</v>
      </c>
      <c r="CM573" t="s">
        <v>250</v>
      </c>
      <c r="CN573" t="s">
        <v>1419</v>
      </c>
      <c r="CO573" t="s">
        <v>1346</v>
      </c>
      <c r="CP573" t="s">
        <v>1398</v>
      </c>
      <c r="CQ573" t="s">
        <v>10</v>
      </c>
      <c r="CR573" t="s">
        <v>10</v>
      </c>
      <c r="CS573" t="s">
        <v>1385</v>
      </c>
      <c r="CT573" t="s">
        <v>250</v>
      </c>
      <c r="CU573" t="s">
        <v>315</v>
      </c>
      <c r="CV573" t="s">
        <v>294</v>
      </c>
      <c r="CW573" t="s">
        <v>1360</v>
      </c>
      <c r="CX573" t="s">
        <v>4426</v>
      </c>
      <c r="CY573" t="s">
        <v>10</v>
      </c>
      <c r="CZ573" t="s">
        <v>10</v>
      </c>
      <c r="DA573" t="s">
        <v>1385</v>
      </c>
      <c r="GN573" t="s">
        <v>253</v>
      </c>
      <c r="GO573" t="s">
        <v>253</v>
      </c>
      <c r="GQ573" t="s">
        <v>9</v>
      </c>
      <c r="GR573" t="s">
        <v>10</v>
      </c>
      <c r="GS573" t="s">
        <v>4593</v>
      </c>
      <c r="GT573" t="s">
        <v>1268</v>
      </c>
      <c r="JD573" t="s">
        <v>293</v>
      </c>
      <c r="MZ573" t="s">
        <v>712</v>
      </c>
      <c r="NA573" t="s">
        <v>711</v>
      </c>
      <c r="NB573" t="s">
        <v>711</v>
      </c>
      <c r="NC573" t="s">
        <v>711</v>
      </c>
      <c r="ND573" t="s">
        <v>711</v>
      </c>
      <c r="NE573" t="s">
        <v>711</v>
      </c>
      <c r="NF573" t="s">
        <v>711</v>
      </c>
      <c r="NG573" t="s">
        <v>711</v>
      </c>
      <c r="NI573" t="s">
        <v>711</v>
      </c>
      <c r="NJ573" t="s">
        <v>711</v>
      </c>
      <c r="NK573" t="s">
        <v>711</v>
      </c>
      <c r="NL573" t="s">
        <v>711</v>
      </c>
      <c r="NM573" t="s">
        <v>711</v>
      </c>
      <c r="NN573" t="s">
        <v>711</v>
      </c>
      <c r="NO573" t="s">
        <v>711</v>
      </c>
      <c r="NP573" t="s">
        <v>711</v>
      </c>
      <c r="NQ573" t="s">
        <v>711</v>
      </c>
      <c r="NR573" t="s">
        <v>711</v>
      </c>
      <c r="NS573" t="s">
        <v>712</v>
      </c>
      <c r="NT573" t="s">
        <v>712</v>
      </c>
      <c r="NU573" t="s">
        <v>711</v>
      </c>
      <c r="NV573" t="s">
        <v>711</v>
      </c>
      <c r="NW573" t="s">
        <v>711</v>
      </c>
      <c r="NX573" t="s">
        <v>711</v>
      </c>
    </row>
    <row r="574" spans="1:388" x14ac:dyDescent="0.25">
      <c r="A574">
        <v>573</v>
      </c>
      <c r="B574" t="s">
        <v>4716</v>
      </c>
      <c r="C574" t="s">
        <v>321</v>
      </c>
      <c r="D574" t="s">
        <v>421</v>
      </c>
      <c r="E574" t="s">
        <v>448</v>
      </c>
      <c r="F574" t="s">
        <v>1074</v>
      </c>
      <c r="G574" t="s">
        <v>246</v>
      </c>
      <c r="H574" t="s">
        <v>250</v>
      </c>
      <c r="I574" t="s">
        <v>248</v>
      </c>
      <c r="J574" t="s">
        <v>249</v>
      </c>
      <c r="K574" t="s">
        <v>1388</v>
      </c>
      <c r="L574" t="s">
        <v>4626</v>
      </c>
      <c r="M574" t="s">
        <v>10</v>
      </c>
      <c r="N574" t="s">
        <v>9</v>
      </c>
      <c r="O574" t="s">
        <v>1342</v>
      </c>
      <c r="AL574" t="s">
        <v>250</v>
      </c>
      <c r="AM574" t="s">
        <v>256</v>
      </c>
      <c r="AN574" t="s">
        <v>1445</v>
      </c>
      <c r="AO574" t="s">
        <v>1445</v>
      </c>
      <c r="AP574" t="s">
        <v>10</v>
      </c>
      <c r="AQ574" t="s">
        <v>10</v>
      </c>
      <c r="AR574" t="s">
        <v>1359</v>
      </c>
      <c r="AS574" t="s">
        <v>250</v>
      </c>
      <c r="AT574" t="s">
        <v>256</v>
      </c>
      <c r="AU574" t="s">
        <v>1360</v>
      </c>
      <c r="AV574" t="s">
        <v>1360</v>
      </c>
      <c r="AW574" t="s">
        <v>10</v>
      </c>
      <c r="AX574" t="s">
        <v>10</v>
      </c>
      <c r="AY574" t="s">
        <v>1342</v>
      </c>
      <c r="AZ574" t="s">
        <v>250</v>
      </c>
      <c r="BA574" t="s">
        <v>249</v>
      </c>
      <c r="BB574" t="s">
        <v>1388</v>
      </c>
      <c r="BC574" t="s">
        <v>4789</v>
      </c>
      <c r="BD574" t="s">
        <v>10</v>
      </c>
      <c r="BE574" t="s">
        <v>10</v>
      </c>
      <c r="BF574" t="s">
        <v>1342</v>
      </c>
      <c r="BG574" t="s">
        <v>250</v>
      </c>
      <c r="BH574" t="s">
        <v>252</v>
      </c>
      <c r="BI574" t="s">
        <v>256</v>
      </c>
      <c r="BJ574" t="s">
        <v>1360</v>
      </c>
      <c r="BK574" t="s">
        <v>1360</v>
      </c>
      <c r="BL574" t="s">
        <v>10</v>
      </c>
      <c r="BM574" t="s">
        <v>10</v>
      </c>
      <c r="BN574" t="s">
        <v>1357</v>
      </c>
      <c r="BW574" t="s">
        <v>250</v>
      </c>
      <c r="BX574" t="s">
        <v>285</v>
      </c>
      <c r="BY574" t="s">
        <v>256</v>
      </c>
      <c r="BZ574" t="s">
        <v>1351</v>
      </c>
      <c r="CA574" t="s">
        <v>1351</v>
      </c>
      <c r="CB574" t="s">
        <v>10</v>
      </c>
      <c r="CC574" t="s">
        <v>9</v>
      </c>
      <c r="CD574" t="s">
        <v>1349</v>
      </c>
      <c r="CM574" t="s">
        <v>250</v>
      </c>
      <c r="CN574" t="s">
        <v>1419</v>
      </c>
      <c r="CO574" t="s">
        <v>1346</v>
      </c>
      <c r="CP574" t="s">
        <v>1398</v>
      </c>
      <c r="CQ574" t="s">
        <v>10</v>
      </c>
      <c r="CR574" t="s">
        <v>9</v>
      </c>
      <c r="CS574" t="s">
        <v>1343</v>
      </c>
      <c r="CT574" t="s">
        <v>250</v>
      </c>
      <c r="CU574" t="s">
        <v>315</v>
      </c>
      <c r="CV574" t="s">
        <v>294</v>
      </c>
      <c r="CW574" t="s">
        <v>1360</v>
      </c>
      <c r="CX574" t="s">
        <v>4426</v>
      </c>
      <c r="CY574" t="s">
        <v>10</v>
      </c>
      <c r="CZ574" t="s">
        <v>10</v>
      </c>
      <c r="DA574" t="s">
        <v>1342</v>
      </c>
      <c r="GN574" t="s">
        <v>253</v>
      </c>
      <c r="GO574" t="s">
        <v>253</v>
      </c>
      <c r="GQ574" t="s">
        <v>9</v>
      </c>
      <c r="GR574" t="s">
        <v>277</v>
      </c>
      <c r="GS574" t="s">
        <v>323</v>
      </c>
      <c r="GT574" t="s">
        <v>1268</v>
      </c>
      <c r="GW574" t="s">
        <v>9</v>
      </c>
      <c r="GX574" t="s">
        <v>1365</v>
      </c>
      <c r="GY574" t="s">
        <v>1268</v>
      </c>
      <c r="JD574" t="s">
        <v>293</v>
      </c>
      <c r="MZ574" t="s">
        <v>712</v>
      </c>
      <c r="NA574" t="s">
        <v>711</v>
      </c>
      <c r="NB574" t="s">
        <v>711</v>
      </c>
      <c r="NC574" t="s">
        <v>711</v>
      </c>
      <c r="ND574" t="s">
        <v>711</v>
      </c>
      <c r="NE574" t="s">
        <v>711</v>
      </c>
      <c r="NF574" t="s">
        <v>711</v>
      </c>
      <c r="NG574" t="s">
        <v>711</v>
      </c>
      <c r="NI574" t="s">
        <v>712</v>
      </c>
      <c r="NJ574" t="s">
        <v>711</v>
      </c>
      <c r="NK574" t="s">
        <v>711</v>
      </c>
      <c r="NL574" t="s">
        <v>711</v>
      </c>
      <c r="NM574" t="s">
        <v>711</v>
      </c>
      <c r="NN574" t="s">
        <v>711</v>
      </c>
      <c r="NO574" t="s">
        <v>711</v>
      </c>
      <c r="NP574" t="s">
        <v>711</v>
      </c>
      <c r="NQ574" t="s">
        <v>711</v>
      </c>
      <c r="NR574" t="s">
        <v>711</v>
      </c>
      <c r="NS574" t="s">
        <v>711</v>
      </c>
      <c r="NT574" t="s">
        <v>711</v>
      </c>
      <c r="NU574" t="s">
        <v>711</v>
      </c>
      <c r="NV574" t="s">
        <v>711</v>
      </c>
      <c r="NW574" t="s">
        <v>711</v>
      </c>
      <c r="NX574" t="s">
        <v>711</v>
      </c>
    </row>
    <row r="575" spans="1:388" x14ac:dyDescent="0.25">
      <c r="A575">
        <v>574</v>
      </c>
      <c r="B575" t="s">
        <v>4716</v>
      </c>
      <c r="C575" t="s">
        <v>321</v>
      </c>
      <c r="D575" t="s">
        <v>421</v>
      </c>
      <c r="E575" t="s">
        <v>448</v>
      </c>
      <c r="F575" t="s">
        <v>1074</v>
      </c>
      <c r="G575" t="s">
        <v>246</v>
      </c>
      <c r="H575" t="s">
        <v>250</v>
      </c>
      <c r="I575" t="s">
        <v>248</v>
      </c>
      <c r="J575" t="s">
        <v>249</v>
      </c>
      <c r="K575" t="s">
        <v>1388</v>
      </c>
      <c r="L575" t="s">
        <v>4626</v>
      </c>
      <c r="M575" t="s">
        <v>10</v>
      </c>
      <c r="N575" t="s">
        <v>9</v>
      </c>
      <c r="O575" t="s">
        <v>1342</v>
      </c>
      <c r="AL575" t="s">
        <v>250</v>
      </c>
      <c r="AM575" t="s">
        <v>256</v>
      </c>
      <c r="AN575" t="s">
        <v>1445</v>
      </c>
      <c r="AO575" t="s">
        <v>1445</v>
      </c>
      <c r="AP575" t="s">
        <v>10</v>
      </c>
      <c r="AQ575" t="s">
        <v>10</v>
      </c>
      <c r="AR575" t="s">
        <v>1359</v>
      </c>
      <c r="AS575" t="s">
        <v>250</v>
      </c>
      <c r="AT575" t="s">
        <v>256</v>
      </c>
      <c r="AU575" t="s">
        <v>1360</v>
      </c>
      <c r="AV575" t="s">
        <v>1360</v>
      </c>
      <c r="AW575" t="s">
        <v>10</v>
      </c>
      <c r="AX575" t="s">
        <v>10</v>
      </c>
      <c r="AY575" t="s">
        <v>1342</v>
      </c>
      <c r="AZ575" t="s">
        <v>250</v>
      </c>
      <c r="BA575" t="s">
        <v>249</v>
      </c>
      <c r="BB575" t="s">
        <v>1388</v>
      </c>
      <c r="BC575" t="s">
        <v>4789</v>
      </c>
      <c r="BD575" t="s">
        <v>10</v>
      </c>
      <c r="BE575" t="s">
        <v>10</v>
      </c>
      <c r="BF575" t="s">
        <v>1342</v>
      </c>
      <c r="BG575" t="s">
        <v>250</v>
      </c>
      <c r="BH575" t="s">
        <v>252</v>
      </c>
      <c r="BI575" t="s">
        <v>256</v>
      </c>
      <c r="BJ575" t="s">
        <v>1360</v>
      </c>
      <c r="BK575" t="s">
        <v>1360</v>
      </c>
      <c r="BL575" t="s">
        <v>10</v>
      </c>
      <c r="BM575" t="s">
        <v>9</v>
      </c>
      <c r="BN575" t="s">
        <v>1385</v>
      </c>
      <c r="BW575" t="s">
        <v>250</v>
      </c>
      <c r="BX575" t="s">
        <v>285</v>
      </c>
      <c r="BY575" t="s">
        <v>256</v>
      </c>
      <c r="BZ575" t="s">
        <v>1351</v>
      </c>
      <c r="CA575" t="s">
        <v>1351</v>
      </c>
      <c r="CB575" t="s">
        <v>10</v>
      </c>
      <c r="CC575" t="s">
        <v>10</v>
      </c>
      <c r="CD575" t="s">
        <v>1385</v>
      </c>
      <c r="CM575" t="s">
        <v>250</v>
      </c>
      <c r="CN575" t="s">
        <v>1419</v>
      </c>
      <c r="CO575" t="s">
        <v>1346</v>
      </c>
      <c r="CP575" t="s">
        <v>1398</v>
      </c>
      <c r="CQ575" t="s">
        <v>10</v>
      </c>
      <c r="CR575" t="s">
        <v>10</v>
      </c>
      <c r="CS575" t="s">
        <v>1385</v>
      </c>
      <c r="CT575" t="s">
        <v>250</v>
      </c>
      <c r="CU575" t="s">
        <v>315</v>
      </c>
      <c r="CV575" t="s">
        <v>294</v>
      </c>
      <c r="CW575" t="s">
        <v>1360</v>
      </c>
      <c r="CX575" t="s">
        <v>4426</v>
      </c>
      <c r="CY575" t="s">
        <v>10</v>
      </c>
      <c r="CZ575" t="s">
        <v>10</v>
      </c>
      <c r="DA575" t="s">
        <v>1385</v>
      </c>
      <c r="GN575" t="s">
        <v>253</v>
      </c>
      <c r="GO575" t="s">
        <v>253</v>
      </c>
      <c r="GQ575" t="s">
        <v>9</v>
      </c>
      <c r="GR575" t="s">
        <v>277</v>
      </c>
      <c r="GS575" t="s">
        <v>323</v>
      </c>
      <c r="GT575" t="s">
        <v>1268</v>
      </c>
      <c r="GW575" t="s">
        <v>9</v>
      </c>
      <c r="GX575" t="s">
        <v>1365</v>
      </c>
      <c r="GY575" t="s">
        <v>1268</v>
      </c>
      <c r="JD575" t="s">
        <v>293</v>
      </c>
      <c r="MZ575" t="s">
        <v>712</v>
      </c>
      <c r="NA575" t="s">
        <v>711</v>
      </c>
      <c r="NB575" t="s">
        <v>711</v>
      </c>
      <c r="NC575" t="s">
        <v>711</v>
      </c>
      <c r="ND575" t="s">
        <v>711</v>
      </c>
      <c r="NE575" t="s">
        <v>711</v>
      </c>
      <c r="NF575" t="s">
        <v>711</v>
      </c>
      <c r="NG575" t="s">
        <v>711</v>
      </c>
      <c r="NI575" t="s">
        <v>712</v>
      </c>
      <c r="NJ575" t="s">
        <v>711</v>
      </c>
      <c r="NK575" t="s">
        <v>711</v>
      </c>
      <c r="NL575" t="s">
        <v>711</v>
      </c>
      <c r="NM575" t="s">
        <v>711</v>
      </c>
      <c r="NN575" t="s">
        <v>711</v>
      </c>
      <c r="NO575" t="s">
        <v>711</v>
      </c>
      <c r="NP575" t="s">
        <v>711</v>
      </c>
      <c r="NQ575" t="s">
        <v>711</v>
      </c>
      <c r="NR575" t="s">
        <v>711</v>
      </c>
      <c r="NS575" t="s">
        <v>711</v>
      </c>
      <c r="NT575" t="s">
        <v>711</v>
      </c>
      <c r="NU575" t="s">
        <v>711</v>
      </c>
      <c r="NV575" t="s">
        <v>711</v>
      </c>
      <c r="NW575" t="s">
        <v>711</v>
      </c>
      <c r="NX575" t="s">
        <v>711</v>
      </c>
    </row>
    <row r="576" spans="1:388" x14ac:dyDescent="0.25">
      <c r="A576">
        <v>575</v>
      </c>
      <c r="B576" t="s">
        <v>4716</v>
      </c>
      <c r="C576" t="s">
        <v>321</v>
      </c>
      <c r="D576" t="s">
        <v>421</v>
      </c>
      <c r="E576" t="s">
        <v>448</v>
      </c>
      <c r="F576" t="s">
        <v>1074</v>
      </c>
      <c r="G576" t="s">
        <v>246</v>
      </c>
      <c r="DE576" t="s">
        <v>250</v>
      </c>
      <c r="DF576" t="s">
        <v>279</v>
      </c>
      <c r="DG576" t="s">
        <v>1378</v>
      </c>
      <c r="DH576" t="s">
        <v>1378</v>
      </c>
      <c r="DI576" t="s">
        <v>10</v>
      </c>
      <c r="DJ576" t="s">
        <v>10</v>
      </c>
      <c r="DK576" t="s">
        <v>1342</v>
      </c>
      <c r="DL576" t="s">
        <v>250</v>
      </c>
      <c r="DM576" t="s">
        <v>1355</v>
      </c>
      <c r="DN576" t="s">
        <v>1355</v>
      </c>
      <c r="DO576" t="s">
        <v>10</v>
      </c>
      <c r="DP576" t="s">
        <v>9</v>
      </c>
      <c r="DQ576" t="s">
        <v>1342</v>
      </c>
      <c r="DR576" t="s">
        <v>250</v>
      </c>
      <c r="DS576" t="s">
        <v>1459</v>
      </c>
      <c r="DT576" t="s">
        <v>1459</v>
      </c>
      <c r="DU576" t="s">
        <v>10</v>
      </c>
      <c r="DV576" t="s">
        <v>9</v>
      </c>
      <c r="DW576" t="s">
        <v>1385</v>
      </c>
      <c r="DX576" t="s">
        <v>250</v>
      </c>
      <c r="DY576" t="s">
        <v>1378</v>
      </c>
      <c r="DZ576" t="s">
        <v>1378</v>
      </c>
      <c r="EA576" t="s">
        <v>10</v>
      </c>
      <c r="EB576" t="s">
        <v>9</v>
      </c>
      <c r="EC576" t="s">
        <v>1342</v>
      </c>
      <c r="ED576" t="s">
        <v>250</v>
      </c>
      <c r="EE576" t="s">
        <v>1352</v>
      </c>
      <c r="EF576" t="s">
        <v>1352</v>
      </c>
      <c r="EG576" t="s">
        <v>10</v>
      </c>
      <c r="EH576" t="s">
        <v>10</v>
      </c>
      <c r="EI576" t="s">
        <v>1357</v>
      </c>
      <c r="EJ576" t="s">
        <v>250</v>
      </c>
      <c r="EK576" t="s">
        <v>1387</v>
      </c>
      <c r="EL576" t="s">
        <v>1387</v>
      </c>
      <c r="EM576" t="s">
        <v>10</v>
      </c>
      <c r="EN576" t="s">
        <v>9</v>
      </c>
      <c r="EO576" t="s">
        <v>1342</v>
      </c>
      <c r="EP576" t="s">
        <v>250</v>
      </c>
      <c r="EQ576" t="s">
        <v>1352</v>
      </c>
      <c r="ER576" t="s">
        <v>1352</v>
      </c>
      <c r="ES576" t="s">
        <v>10</v>
      </c>
      <c r="ET576" t="s">
        <v>9</v>
      </c>
      <c r="EU576" t="s">
        <v>1342</v>
      </c>
      <c r="GP576" t="s">
        <v>253</v>
      </c>
      <c r="HB576" t="s">
        <v>9</v>
      </c>
      <c r="HC576" t="s">
        <v>1365</v>
      </c>
      <c r="HD576" t="s">
        <v>325</v>
      </c>
      <c r="HE576" t="s">
        <v>1268</v>
      </c>
      <c r="JD576" t="s">
        <v>293</v>
      </c>
      <c r="MZ576" t="s">
        <v>712</v>
      </c>
      <c r="NA576" t="s">
        <v>711</v>
      </c>
      <c r="NB576" t="s">
        <v>711</v>
      </c>
      <c r="NC576" t="s">
        <v>711</v>
      </c>
      <c r="ND576" t="s">
        <v>711</v>
      </c>
      <c r="NE576" t="s">
        <v>711</v>
      </c>
      <c r="NF576" t="s">
        <v>711</v>
      </c>
      <c r="NG576" t="s">
        <v>711</v>
      </c>
      <c r="NI576" t="s">
        <v>712</v>
      </c>
      <c r="NJ576" t="s">
        <v>711</v>
      </c>
      <c r="NK576" t="s">
        <v>711</v>
      </c>
      <c r="NL576" t="s">
        <v>711</v>
      </c>
      <c r="NM576" t="s">
        <v>711</v>
      </c>
      <c r="NN576" t="s">
        <v>711</v>
      </c>
      <c r="NO576" t="s">
        <v>711</v>
      </c>
      <c r="NP576" t="s">
        <v>711</v>
      </c>
      <c r="NQ576" t="s">
        <v>711</v>
      </c>
      <c r="NR576" t="s">
        <v>711</v>
      </c>
      <c r="NS576" t="s">
        <v>711</v>
      </c>
      <c r="NT576" t="s">
        <v>711</v>
      </c>
      <c r="NU576" t="s">
        <v>711</v>
      </c>
      <c r="NV576" t="s">
        <v>711</v>
      </c>
      <c r="NW576" t="s">
        <v>711</v>
      </c>
      <c r="NX576" t="s">
        <v>711</v>
      </c>
    </row>
    <row r="577" spans="1:388" x14ac:dyDescent="0.25">
      <c r="A577">
        <v>576</v>
      </c>
      <c r="B577" t="s">
        <v>4716</v>
      </c>
      <c r="C577" t="s">
        <v>321</v>
      </c>
      <c r="D577" t="s">
        <v>421</v>
      </c>
      <c r="E577" t="s">
        <v>448</v>
      </c>
      <c r="F577" t="s">
        <v>1074</v>
      </c>
      <c r="G577" t="s">
        <v>246</v>
      </c>
      <c r="DE577" t="s">
        <v>250</v>
      </c>
      <c r="DF577" t="s">
        <v>279</v>
      </c>
      <c r="DG577" t="s">
        <v>1378</v>
      </c>
      <c r="DH577" t="s">
        <v>1378</v>
      </c>
      <c r="DI577" t="s">
        <v>10</v>
      </c>
      <c r="DJ577" t="s">
        <v>10</v>
      </c>
      <c r="DK577" t="s">
        <v>1385</v>
      </c>
      <c r="DL577" t="s">
        <v>250</v>
      </c>
      <c r="DM577" t="s">
        <v>1355</v>
      </c>
      <c r="DN577" t="s">
        <v>1355</v>
      </c>
      <c r="DO577" t="s">
        <v>10</v>
      </c>
      <c r="DP577" t="s">
        <v>10</v>
      </c>
      <c r="DQ577" t="s">
        <v>1342</v>
      </c>
      <c r="DR577" t="s">
        <v>250</v>
      </c>
      <c r="DS577" t="s">
        <v>1459</v>
      </c>
      <c r="DT577" t="s">
        <v>1459</v>
      </c>
      <c r="DU577" t="s">
        <v>10</v>
      </c>
      <c r="DV577" t="s">
        <v>10</v>
      </c>
      <c r="DW577" t="s">
        <v>1357</v>
      </c>
      <c r="DX577" t="s">
        <v>250</v>
      </c>
      <c r="DY577" t="s">
        <v>1378</v>
      </c>
      <c r="DZ577" t="s">
        <v>1378</v>
      </c>
      <c r="EA577" t="s">
        <v>10</v>
      </c>
      <c r="EB577" t="s">
        <v>9</v>
      </c>
      <c r="EC577" t="s">
        <v>1357</v>
      </c>
      <c r="ED577" t="s">
        <v>250</v>
      </c>
      <c r="EE577" t="s">
        <v>1352</v>
      </c>
      <c r="EF577" t="s">
        <v>1352</v>
      </c>
      <c r="EG577" t="s">
        <v>10</v>
      </c>
      <c r="EH577" t="s">
        <v>10</v>
      </c>
      <c r="EI577" t="s">
        <v>1357</v>
      </c>
      <c r="EJ577" t="s">
        <v>250</v>
      </c>
      <c r="EK577" t="s">
        <v>1431</v>
      </c>
      <c r="EL577" t="s">
        <v>1431</v>
      </c>
      <c r="EM577" t="s">
        <v>10</v>
      </c>
      <c r="EN577" t="s">
        <v>10</v>
      </c>
      <c r="EO577" t="s">
        <v>1357</v>
      </c>
      <c r="EP577" t="s">
        <v>250</v>
      </c>
      <c r="EQ577" t="s">
        <v>1352</v>
      </c>
      <c r="ER577" t="s">
        <v>1352</v>
      </c>
      <c r="ES577" t="s">
        <v>10</v>
      </c>
      <c r="ET577" t="s">
        <v>9</v>
      </c>
      <c r="EU577" t="s">
        <v>1342</v>
      </c>
      <c r="GP577" t="s">
        <v>253</v>
      </c>
      <c r="HB577" t="s">
        <v>9</v>
      </c>
      <c r="HC577" t="s">
        <v>1365</v>
      </c>
      <c r="HD577" t="s">
        <v>325</v>
      </c>
      <c r="HE577" t="s">
        <v>1268</v>
      </c>
      <c r="JD577" t="s">
        <v>293</v>
      </c>
      <c r="MZ577" t="s">
        <v>712</v>
      </c>
      <c r="NA577" t="s">
        <v>711</v>
      </c>
      <c r="NB577" t="s">
        <v>711</v>
      </c>
      <c r="NC577" t="s">
        <v>711</v>
      </c>
      <c r="ND577" t="s">
        <v>711</v>
      </c>
      <c r="NE577" t="s">
        <v>711</v>
      </c>
      <c r="NF577" t="s">
        <v>711</v>
      </c>
      <c r="NG577" t="s">
        <v>711</v>
      </c>
      <c r="NI577" t="s">
        <v>712</v>
      </c>
      <c r="NJ577" t="s">
        <v>711</v>
      </c>
      <c r="NK577" t="s">
        <v>711</v>
      </c>
      <c r="NL577" t="s">
        <v>711</v>
      </c>
      <c r="NM577" t="s">
        <v>711</v>
      </c>
      <c r="NN577" t="s">
        <v>711</v>
      </c>
      <c r="NO577" t="s">
        <v>711</v>
      </c>
      <c r="NP577" t="s">
        <v>711</v>
      </c>
      <c r="NQ577" t="s">
        <v>711</v>
      </c>
      <c r="NR577" t="s">
        <v>711</v>
      </c>
      <c r="NS577" t="s">
        <v>711</v>
      </c>
      <c r="NT577" t="s">
        <v>711</v>
      </c>
      <c r="NU577" t="s">
        <v>711</v>
      </c>
      <c r="NV577" t="s">
        <v>711</v>
      </c>
      <c r="NW577" t="s">
        <v>711</v>
      </c>
      <c r="NX577" t="s">
        <v>711</v>
      </c>
    </row>
    <row r="578" spans="1:388" x14ac:dyDescent="0.25">
      <c r="A578">
        <v>577</v>
      </c>
      <c r="B578" t="s">
        <v>4716</v>
      </c>
      <c r="C578" t="s">
        <v>321</v>
      </c>
      <c r="D578" t="s">
        <v>421</v>
      </c>
      <c r="E578" t="s">
        <v>448</v>
      </c>
      <c r="F578" t="s">
        <v>1074</v>
      </c>
      <c r="G578" t="s">
        <v>246</v>
      </c>
      <c r="DE578" t="s">
        <v>250</v>
      </c>
      <c r="DF578" t="s">
        <v>279</v>
      </c>
      <c r="DG578" t="s">
        <v>1378</v>
      </c>
      <c r="DH578" t="s">
        <v>1378</v>
      </c>
      <c r="DI578" t="s">
        <v>10</v>
      </c>
      <c r="DJ578" t="s">
        <v>10</v>
      </c>
      <c r="DK578" t="s">
        <v>1385</v>
      </c>
      <c r="DL578" t="s">
        <v>250</v>
      </c>
      <c r="DM578" t="s">
        <v>1355</v>
      </c>
      <c r="DN578" t="s">
        <v>1355</v>
      </c>
      <c r="DO578" t="s">
        <v>10</v>
      </c>
      <c r="DP578" t="s">
        <v>9</v>
      </c>
      <c r="DQ578" t="s">
        <v>1342</v>
      </c>
      <c r="DR578" t="s">
        <v>250</v>
      </c>
      <c r="DS578" t="s">
        <v>1459</v>
      </c>
      <c r="DT578" t="s">
        <v>1459</v>
      </c>
      <c r="DU578" t="s">
        <v>10</v>
      </c>
      <c r="DV578" t="s">
        <v>9</v>
      </c>
      <c r="DW578" t="s">
        <v>1385</v>
      </c>
      <c r="DX578" t="s">
        <v>250</v>
      </c>
      <c r="DY578" t="s">
        <v>1378</v>
      </c>
      <c r="DZ578" t="s">
        <v>1378</v>
      </c>
      <c r="EA578" t="s">
        <v>10</v>
      </c>
      <c r="EB578" t="s">
        <v>9</v>
      </c>
      <c r="EC578" t="s">
        <v>1357</v>
      </c>
      <c r="ED578" t="s">
        <v>250</v>
      </c>
      <c r="EE578" t="s">
        <v>1352</v>
      </c>
      <c r="EF578" t="s">
        <v>1352</v>
      </c>
      <c r="EG578" t="s">
        <v>10</v>
      </c>
      <c r="EH578" t="s">
        <v>9</v>
      </c>
      <c r="EI578" t="s">
        <v>1342</v>
      </c>
      <c r="EJ578" t="s">
        <v>250</v>
      </c>
      <c r="EK578" t="s">
        <v>1431</v>
      </c>
      <c r="EL578" t="s">
        <v>1431</v>
      </c>
      <c r="EM578" t="s">
        <v>10</v>
      </c>
      <c r="EN578" t="s">
        <v>10</v>
      </c>
      <c r="EO578" t="s">
        <v>1357</v>
      </c>
      <c r="EP578" t="s">
        <v>250</v>
      </c>
      <c r="EQ578" t="s">
        <v>1352</v>
      </c>
      <c r="ER578" t="s">
        <v>1352</v>
      </c>
      <c r="ES578" t="s">
        <v>10</v>
      </c>
      <c r="ET578" t="s">
        <v>10</v>
      </c>
      <c r="EU578" t="s">
        <v>1357</v>
      </c>
      <c r="GP578" t="s">
        <v>253</v>
      </c>
      <c r="HB578" t="s">
        <v>9</v>
      </c>
      <c r="HC578" t="s">
        <v>1365</v>
      </c>
      <c r="HD578" t="s">
        <v>325</v>
      </c>
      <c r="HE578" t="s">
        <v>1268</v>
      </c>
      <c r="JD578" t="s">
        <v>293</v>
      </c>
      <c r="MZ578" t="s">
        <v>712</v>
      </c>
      <c r="NA578" t="s">
        <v>711</v>
      </c>
      <c r="NB578" t="s">
        <v>711</v>
      </c>
      <c r="NC578" t="s">
        <v>711</v>
      </c>
      <c r="ND578" t="s">
        <v>711</v>
      </c>
      <c r="NE578" t="s">
        <v>711</v>
      </c>
      <c r="NF578" t="s">
        <v>711</v>
      </c>
      <c r="NG578" t="s">
        <v>711</v>
      </c>
      <c r="NI578" t="s">
        <v>711</v>
      </c>
      <c r="NJ578" t="s">
        <v>711</v>
      </c>
      <c r="NK578" t="s">
        <v>711</v>
      </c>
      <c r="NL578" t="s">
        <v>711</v>
      </c>
      <c r="NM578" t="s">
        <v>711</v>
      </c>
      <c r="NN578" t="s">
        <v>711</v>
      </c>
      <c r="NO578" t="s">
        <v>711</v>
      </c>
      <c r="NP578" t="s">
        <v>711</v>
      </c>
      <c r="NQ578" t="s">
        <v>711</v>
      </c>
      <c r="NR578" t="s">
        <v>712</v>
      </c>
      <c r="NS578" t="s">
        <v>712</v>
      </c>
      <c r="NT578" t="s">
        <v>712</v>
      </c>
      <c r="NU578" t="s">
        <v>711</v>
      </c>
      <c r="NV578" t="s">
        <v>711</v>
      </c>
      <c r="NW578" t="s">
        <v>711</v>
      </c>
      <c r="NX578" t="s">
        <v>711</v>
      </c>
    </row>
    <row r="579" spans="1:388" x14ac:dyDescent="0.25">
      <c r="A579">
        <v>578</v>
      </c>
      <c r="B579" t="s">
        <v>4716</v>
      </c>
      <c r="C579" t="s">
        <v>321</v>
      </c>
      <c r="D579" t="s">
        <v>421</v>
      </c>
      <c r="E579" t="s">
        <v>448</v>
      </c>
      <c r="F579" t="s">
        <v>1074</v>
      </c>
      <c r="G579" t="s">
        <v>246</v>
      </c>
      <c r="DE579" t="s">
        <v>250</v>
      </c>
      <c r="DF579" t="s">
        <v>279</v>
      </c>
      <c r="DG579" t="s">
        <v>1378</v>
      </c>
      <c r="DH579" t="s">
        <v>1378</v>
      </c>
      <c r="DI579" t="s">
        <v>10</v>
      </c>
      <c r="DJ579" t="s">
        <v>10</v>
      </c>
      <c r="DK579" t="s">
        <v>1342</v>
      </c>
      <c r="DL579" t="s">
        <v>250</v>
      </c>
      <c r="DM579" t="s">
        <v>1355</v>
      </c>
      <c r="DN579" t="s">
        <v>1355</v>
      </c>
      <c r="DO579" t="s">
        <v>10</v>
      </c>
      <c r="DP579" t="s">
        <v>10</v>
      </c>
      <c r="DQ579" t="s">
        <v>1357</v>
      </c>
      <c r="DR579" t="s">
        <v>250</v>
      </c>
      <c r="DS579" t="s">
        <v>1459</v>
      </c>
      <c r="DT579" t="s">
        <v>1459</v>
      </c>
      <c r="DU579" t="s">
        <v>10</v>
      </c>
      <c r="DV579" t="s">
        <v>9</v>
      </c>
      <c r="DW579" t="s">
        <v>1342</v>
      </c>
      <c r="DX579" t="s">
        <v>250</v>
      </c>
      <c r="DY579" t="s">
        <v>1378</v>
      </c>
      <c r="DZ579" t="s">
        <v>1378</v>
      </c>
      <c r="EA579" t="s">
        <v>10</v>
      </c>
      <c r="EB579" t="s">
        <v>9</v>
      </c>
      <c r="EC579" t="s">
        <v>1357</v>
      </c>
      <c r="ED579" t="s">
        <v>250</v>
      </c>
      <c r="EE579" t="s">
        <v>1352</v>
      </c>
      <c r="EF579" t="s">
        <v>1352</v>
      </c>
      <c r="EG579" t="s">
        <v>10</v>
      </c>
      <c r="EH579" t="s">
        <v>10</v>
      </c>
      <c r="EI579" t="s">
        <v>1342</v>
      </c>
      <c r="EJ579" t="s">
        <v>250</v>
      </c>
      <c r="EK579" t="s">
        <v>1431</v>
      </c>
      <c r="EL579" t="s">
        <v>1431</v>
      </c>
      <c r="EM579" t="s">
        <v>10</v>
      </c>
      <c r="EN579" t="s">
        <v>9</v>
      </c>
      <c r="EO579" t="s">
        <v>1385</v>
      </c>
      <c r="EP579" t="s">
        <v>250</v>
      </c>
      <c r="EQ579" t="s">
        <v>1352</v>
      </c>
      <c r="ER579" t="s">
        <v>1352</v>
      </c>
      <c r="ES579" t="s">
        <v>10</v>
      </c>
      <c r="ET579" t="s">
        <v>9</v>
      </c>
      <c r="EU579" t="s">
        <v>1385</v>
      </c>
      <c r="GP579" t="s">
        <v>253</v>
      </c>
      <c r="HB579" t="s">
        <v>9</v>
      </c>
      <c r="HC579" t="s">
        <v>1365</v>
      </c>
      <c r="HD579" t="s">
        <v>325</v>
      </c>
      <c r="HE579" t="s">
        <v>1268</v>
      </c>
      <c r="JD579" t="s">
        <v>293</v>
      </c>
      <c r="MZ579" t="s">
        <v>712</v>
      </c>
      <c r="NA579" t="s">
        <v>711</v>
      </c>
      <c r="NB579" t="s">
        <v>711</v>
      </c>
      <c r="NC579" t="s">
        <v>711</v>
      </c>
      <c r="ND579" t="s">
        <v>711</v>
      </c>
      <c r="NE579" t="s">
        <v>711</v>
      </c>
      <c r="NF579" t="s">
        <v>711</v>
      </c>
      <c r="NG579" t="s">
        <v>711</v>
      </c>
      <c r="NI579" t="s">
        <v>712</v>
      </c>
      <c r="NJ579" t="s">
        <v>711</v>
      </c>
      <c r="NK579" t="s">
        <v>711</v>
      </c>
      <c r="NL579" t="s">
        <v>711</v>
      </c>
      <c r="NM579" t="s">
        <v>711</v>
      </c>
      <c r="NN579" t="s">
        <v>711</v>
      </c>
      <c r="NO579" t="s">
        <v>711</v>
      </c>
      <c r="NP579" t="s">
        <v>711</v>
      </c>
      <c r="NQ579" t="s">
        <v>711</v>
      </c>
      <c r="NR579" t="s">
        <v>711</v>
      </c>
      <c r="NS579" t="s">
        <v>711</v>
      </c>
      <c r="NT579" t="s">
        <v>711</v>
      </c>
      <c r="NU579" t="s">
        <v>711</v>
      </c>
      <c r="NV579" t="s">
        <v>711</v>
      </c>
      <c r="NW579" t="s">
        <v>711</v>
      </c>
      <c r="NX579" t="s">
        <v>711</v>
      </c>
    </row>
    <row r="580" spans="1:388" x14ac:dyDescent="0.25">
      <c r="A580">
        <v>579</v>
      </c>
      <c r="B580" t="s">
        <v>4716</v>
      </c>
      <c r="C580" t="s">
        <v>321</v>
      </c>
      <c r="D580" t="s">
        <v>421</v>
      </c>
      <c r="E580" t="s">
        <v>448</v>
      </c>
      <c r="F580" t="s">
        <v>1074</v>
      </c>
      <c r="G580" t="s">
        <v>246</v>
      </c>
      <c r="P580" t="s">
        <v>250</v>
      </c>
      <c r="Q580" t="s">
        <v>248</v>
      </c>
      <c r="R580" t="s">
        <v>4417</v>
      </c>
      <c r="S580" t="s">
        <v>1474</v>
      </c>
      <c r="T580" t="s">
        <v>1453</v>
      </c>
      <c r="U580" t="s">
        <v>10</v>
      </c>
      <c r="V580" t="s">
        <v>9</v>
      </c>
      <c r="W580" t="s">
        <v>1357</v>
      </c>
      <c r="BO580" t="s">
        <v>250</v>
      </c>
      <c r="BP580" t="s">
        <v>252</v>
      </c>
      <c r="BQ580" t="s">
        <v>857</v>
      </c>
      <c r="BR580" t="s">
        <v>4583</v>
      </c>
      <c r="BS580" t="s">
        <v>4583</v>
      </c>
      <c r="BT580" t="s">
        <v>10</v>
      </c>
      <c r="BU580" t="s">
        <v>9</v>
      </c>
      <c r="BV580" t="s">
        <v>1357</v>
      </c>
      <c r="CE580" t="s">
        <v>250</v>
      </c>
      <c r="CF580" t="s">
        <v>285</v>
      </c>
      <c r="CG580" t="s">
        <v>857</v>
      </c>
      <c r="CH580" t="s">
        <v>1474</v>
      </c>
      <c r="CI580" t="s">
        <v>1474</v>
      </c>
      <c r="CJ580" t="s">
        <v>10</v>
      </c>
      <c r="CK580" t="s">
        <v>10</v>
      </c>
      <c r="CL580" t="s">
        <v>1357</v>
      </c>
      <c r="GN580" t="s">
        <v>253</v>
      </c>
      <c r="GO580" t="s">
        <v>253</v>
      </c>
      <c r="GQ580" t="s">
        <v>9</v>
      </c>
      <c r="GR580" t="s">
        <v>10</v>
      </c>
      <c r="GS580" t="s">
        <v>4593</v>
      </c>
      <c r="GT580" t="s">
        <v>1268</v>
      </c>
      <c r="JD580" t="s">
        <v>293</v>
      </c>
      <c r="MZ580" t="s">
        <v>712</v>
      </c>
      <c r="NA580" t="s">
        <v>711</v>
      </c>
      <c r="NB580" t="s">
        <v>711</v>
      </c>
      <c r="NC580" t="s">
        <v>711</v>
      </c>
      <c r="ND580" t="s">
        <v>711</v>
      </c>
      <c r="NE580" t="s">
        <v>711</v>
      </c>
      <c r="NF580" t="s">
        <v>711</v>
      </c>
      <c r="NG580" t="s">
        <v>711</v>
      </c>
      <c r="NI580" t="s">
        <v>712</v>
      </c>
      <c r="NJ580" t="s">
        <v>711</v>
      </c>
      <c r="NK580" t="s">
        <v>711</v>
      </c>
      <c r="NL580" t="s">
        <v>711</v>
      </c>
      <c r="NM580" t="s">
        <v>711</v>
      </c>
      <c r="NN580" t="s">
        <v>711</v>
      </c>
      <c r="NO580" t="s">
        <v>711</v>
      </c>
      <c r="NP580" t="s">
        <v>711</v>
      </c>
      <c r="NQ580" t="s">
        <v>711</v>
      </c>
      <c r="NR580" t="s">
        <v>711</v>
      </c>
      <c r="NS580" t="s">
        <v>711</v>
      </c>
      <c r="NT580" t="s">
        <v>711</v>
      </c>
      <c r="NU580" t="s">
        <v>711</v>
      </c>
      <c r="NV580" t="s">
        <v>711</v>
      </c>
      <c r="NW580" t="s">
        <v>711</v>
      </c>
      <c r="NX580" t="s">
        <v>711</v>
      </c>
    </row>
    <row r="581" spans="1:388" x14ac:dyDescent="0.25">
      <c r="A581">
        <v>580</v>
      </c>
      <c r="B581" t="s">
        <v>4716</v>
      </c>
      <c r="C581" t="s">
        <v>321</v>
      </c>
      <c r="D581" t="s">
        <v>421</v>
      </c>
      <c r="E581" t="s">
        <v>448</v>
      </c>
      <c r="F581" t="s">
        <v>1074</v>
      </c>
      <c r="G581" t="s">
        <v>246</v>
      </c>
      <c r="P581" t="s">
        <v>250</v>
      </c>
      <c r="Q581" t="s">
        <v>248</v>
      </c>
      <c r="R581" t="s">
        <v>4417</v>
      </c>
      <c r="S581" t="s">
        <v>1474</v>
      </c>
      <c r="T581" t="s">
        <v>1453</v>
      </c>
      <c r="U581" t="s">
        <v>10</v>
      </c>
      <c r="V581" t="s">
        <v>9</v>
      </c>
      <c r="W581" t="s">
        <v>1342</v>
      </c>
      <c r="BO581" t="s">
        <v>250</v>
      </c>
      <c r="BP581" t="s">
        <v>252</v>
      </c>
      <c r="BQ581" t="s">
        <v>857</v>
      </c>
      <c r="BR581" t="s">
        <v>4583</v>
      </c>
      <c r="BS581" t="s">
        <v>4583</v>
      </c>
      <c r="BT581" t="s">
        <v>10</v>
      </c>
      <c r="BU581" t="s">
        <v>10</v>
      </c>
      <c r="BV581" t="s">
        <v>1361</v>
      </c>
      <c r="CE581" t="s">
        <v>250</v>
      </c>
      <c r="CF581" t="s">
        <v>285</v>
      </c>
      <c r="CG581" t="s">
        <v>857</v>
      </c>
      <c r="CH581" t="s">
        <v>1474</v>
      </c>
      <c r="CI581" t="s">
        <v>1474</v>
      </c>
      <c r="CJ581" t="s">
        <v>10</v>
      </c>
      <c r="CK581" t="s">
        <v>9</v>
      </c>
      <c r="CL581" t="s">
        <v>1342</v>
      </c>
      <c r="GN581" t="s">
        <v>253</v>
      </c>
      <c r="GO581" t="s">
        <v>253</v>
      </c>
      <c r="GQ581" t="s">
        <v>9</v>
      </c>
      <c r="GR581" t="s">
        <v>10</v>
      </c>
      <c r="GS581" t="s">
        <v>4593</v>
      </c>
      <c r="GT581" t="s">
        <v>1268</v>
      </c>
      <c r="JD581" t="s">
        <v>293</v>
      </c>
      <c r="MZ581" t="s">
        <v>712</v>
      </c>
      <c r="NA581" t="s">
        <v>711</v>
      </c>
      <c r="NB581" t="s">
        <v>711</v>
      </c>
      <c r="NC581" t="s">
        <v>711</v>
      </c>
      <c r="ND581" t="s">
        <v>711</v>
      </c>
      <c r="NE581" t="s">
        <v>711</v>
      </c>
      <c r="NF581" t="s">
        <v>711</v>
      </c>
      <c r="NG581" t="s">
        <v>711</v>
      </c>
      <c r="NI581" t="s">
        <v>712</v>
      </c>
      <c r="NJ581" t="s">
        <v>711</v>
      </c>
      <c r="NK581" t="s">
        <v>711</v>
      </c>
      <c r="NL581" t="s">
        <v>711</v>
      </c>
      <c r="NM581" t="s">
        <v>711</v>
      </c>
      <c r="NN581" t="s">
        <v>711</v>
      </c>
      <c r="NO581" t="s">
        <v>711</v>
      </c>
      <c r="NP581" t="s">
        <v>711</v>
      </c>
      <c r="NQ581" t="s">
        <v>711</v>
      </c>
      <c r="NR581" t="s">
        <v>711</v>
      </c>
      <c r="NS581" t="s">
        <v>711</v>
      </c>
      <c r="NT581" t="s">
        <v>711</v>
      </c>
      <c r="NU581" t="s">
        <v>711</v>
      </c>
      <c r="NV581" t="s">
        <v>711</v>
      </c>
      <c r="NW581" t="s">
        <v>711</v>
      </c>
      <c r="NX581" t="s">
        <v>711</v>
      </c>
    </row>
    <row r="582" spans="1:388" x14ac:dyDescent="0.25">
      <c r="A582">
        <v>581</v>
      </c>
      <c r="B582" t="s">
        <v>4716</v>
      </c>
      <c r="C582" t="s">
        <v>321</v>
      </c>
      <c r="D582" t="s">
        <v>421</v>
      </c>
      <c r="E582" t="s">
        <v>448</v>
      </c>
      <c r="F582" t="s">
        <v>1076</v>
      </c>
      <c r="G582" t="s">
        <v>246</v>
      </c>
      <c r="FG582" t="s">
        <v>250</v>
      </c>
      <c r="FH582" t="s">
        <v>1367</v>
      </c>
      <c r="FI582" t="s">
        <v>1367</v>
      </c>
      <c r="FJ582" t="s">
        <v>250</v>
      </c>
      <c r="FK582" t="s">
        <v>1391</v>
      </c>
      <c r="FL582" t="s">
        <v>1391</v>
      </c>
      <c r="MZ582" t="s">
        <v>712</v>
      </c>
      <c r="NA582" t="s">
        <v>711</v>
      </c>
      <c r="NB582" t="s">
        <v>711</v>
      </c>
      <c r="NC582" t="s">
        <v>711</v>
      </c>
      <c r="ND582" t="s">
        <v>711</v>
      </c>
      <c r="NE582" t="s">
        <v>711</v>
      </c>
      <c r="NF582" t="s">
        <v>711</v>
      </c>
      <c r="NG582" t="s">
        <v>711</v>
      </c>
      <c r="NI582" t="s">
        <v>712</v>
      </c>
      <c r="NJ582" t="s">
        <v>711</v>
      </c>
      <c r="NK582" t="s">
        <v>711</v>
      </c>
      <c r="NL582" t="s">
        <v>711</v>
      </c>
      <c r="NM582" t="s">
        <v>711</v>
      </c>
      <c r="NN582" t="s">
        <v>711</v>
      </c>
      <c r="NO582" t="s">
        <v>711</v>
      </c>
      <c r="NP582" t="s">
        <v>711</v>
      </c>
      <c r="NQ582" t="s">
        <v>711</v>
      </c>
      <c r="NR582" t="s">
        <v>711</v>
      </c>
      <c r="NS582" t="s">
        <v>711</v>
      </c>
      <c r="NT582" t="s">
        <v>711</v>
      </c>
      <c r="NU582" t="s">
        <v>711</v>
      </c>
      <c r="NV582" t="s">
        <v>711</v>
      </c>
      <c r="NW582" t="s">
        <v>711</v>
      </c>
      <c r="NX582" t="s">
        <v>711</v>
      </c>
    </row>
    <row r="583" spans="1:388" x14ac:dyDescent="0.25">
      <c r="A583">
        <v>582</v>
      </c>
      <c r="B583" t="s">
        <v>4716</v>
      </c>
      <c r="C583" t="s">
        <v>321</v>
      </c>
      <c r="D583" t="s">
        <v>421</v>
      </c>
      <c r="E583" t="s">
        <v>448</v>
      </c>
      <c r="F583" t="s">
        <v>1076</v>
      </c>
      <c r="G583" t="s">
        <v>246</v>
      </c>
      <c r="FG583" t="s">
        <v>250</v>
      </c>
      <c r="FH583" t="s">
        <v>1367</v>
      </c>
      <c r="FI583" t="s">
        <v>1367</v>
      </c>
      <c r="FJ583" t="s">
        <v>250</v>
      </c>
      <c r="FK583" t="s">
        <v>1391</v>
      </c>
      <c r="FL583" t="s">
        <v>1391</v>
      </c>
      <c r="MZ583" t="s">
        <v>712</v>
      </c>
      <c r="NA583" t="s">
        <v>711</v>
      </c>
      <c r="NB583" t="s">
        <v>711</v>
      </c>
      <c r="NC583" t="s">
        <v>711</v>
      </c>
      <c r="ND583" t="s">
        <v>711</v>
      </c>
      <c r="NE583" t="s">
        <v>711</v>
      </c>
      <c r="NF583" t="s">
        <v>711</v>
      </c>
      <c r="NG583" t="s">
        <v>711</v>
      </c>
      <c r="NI583" t="s">
        <v>712</v>
      </c>
      <c r="NJ583" t="s">
        <v>711</v>
      </c>
      <c r="NK583" t="s">
        <v>711</v>
      </c>
      <c r="NL583" t="s">
        <v>711</v>
      </c>
      <c r="NM583" t="s">
        <v>711</v>
      </c>
      <c r="NN583" t="s">
        <v>711</v>
      </c>
      <c r="NO583" t="s">
        <v>711</v>
      </c>
      <c r="NP583" t="s">
        <v>711</v>
      </c>
      <c r="NQ583" t="s">
        <v>711</v>
      </c>
      <c r="NR583" t="s">
        <v>711</v>
      </c>
      <c r="NS583" t="s">
        <v>711</v>
      </c>
      <c r="NT583" t="s">
        <v>711</v>
      </c>
      <c r="NU583" t="s">
        <v>711</v>
      </c>
      <c r="NV583" t="s">
        <v>711</v>
      </c>
      <c r="NW583" t="s">
        <v>711</v>
      </c>
      <c r="NX583" t="s">
        <v>711</v>
      </c>
    </row>
    <row r="584" spans="1:388" x14ac:dyDescent="0.25">
      <c r="A584">
        <v>583</v>
      </c>
      <c r="B584" t="s">
        <v>4716</v>
      </c>
      <c r="C584" t="s">
        <v>321</v>
      </c>
      <c r="D584" t="s">
        <v>421</v>
      </c>
      <c r="E584" t="s">
        <v>448</v>
      </c>
      <c r="F584" t="s">
        <v>1076</v>
      </c>
      <c r="G584" t="s">
        <v>246</v>
      </c>
      <c r="FG584" t="s">
        <v>250</v>
      </c>
      <c r="FH584" t="s">
        <v>1367</v>
      </c>
      <c r="FI584" t="s">
        <v>1367</v>
      </c>
      <c r="FJ584" t="s">
        <v>250</v>
      </c>
      <c r="FK584" t="s">
        <v>1391</v>
      </c>
      <c r="FL584" t="s">
        <v>1391</v>
      </c>
      <c r="MZ584" t="s">
        <v>712</v>
      </c>
      <c r="NA584" t="s">
        <v>711</v>
      </c>
      <c r="NB584" t="s">
        <v>711</v>
      </c>
      <c r="NC584" t="s">
        <v>711</v>
      </c>
      <c r="ND584" t="s">
        <v>711</v>
      </c>
      <c r="NE584" t="s">
        <v>711</v>
      </c>
      <c r="NF584" t="s">
        <v>711</v>
      </c>
      <c r="NG584" t="s">
        <v>711</v>
      </c>
      <c r="NI584" t="s">
        <v>712</v>
      </c>
      <c r="NJ584" t="s">
        <v>711</v>
      </c>
      <c r="NK584" t="s">
        <v>711</v>
      </c>
      <c r="NL584" t="s">
        <v>711</v>
      </c>
      <c r="NM584" t="s">
        <v>711</v>
      </c>
      <c r="NN584" t="s">
        <v>711</v>
      </c>
      <c r="NO584" t="s">
        <v>711</v>
      </c>
      <c r="NP584" t="s">
        <v>711</v>
      </c>
      <c r="NQ584" t="s">
        <v>711</v>
      </c>
      <c r="NR584" t="s">
        <v>711</v>
      </c>
      <c r="NS584" t="s">
        <v>711</v>
      </c>
      <c r="NT584" t="s">
        <v>711</v>
      </c>
      <c r="NU584" t="s">
        <v>711</v>
      </c>
      <c r="NV584" t="s">
        <v>711</v>
      </c>
      <c r="NW584" t="s">
        <v>711</v>
      </c>
      <c r="NX584" t="s">
        <v>711</v>
      </c>
    </row>
    <row r="585" spans="1:388" x14ac:dyDescent="0.25">
      <c r="A585">
        <v>584</v>
      </c>
      <c r="B585" t="s">
        <v>4716</v>
      </c>
      <c r="C585" t="s">
        <v>321</v>
      </c>
      <c r="D585" t="s">
        <v>421</v>
      </c>
      <c r="E585" t="s">
        <v>448</v>
      </c>
      <c r="F585" t="s">
        <v>1076</v>
      </c>
      <c r="G585" t="s">
        <v>246</v>
      </c>
      <c r="FG585" t="s">
        <v>250</v>
      </c>
      <c r="FH585" t="s">
        <v>1367</v>
      </c>
      <c r="FI585" t="s">
        <v>1367</v>
      </c>
      <c r="FJ585" t="s">
        <v>250</v>
      </c>
      <c r="FK585" t="s">
        <v>1391</v>
      </c>
      <c r="FL585" t="s">
        <v>1391</v>
      </c>
      <c r="MZ585" t="s">
        <v>712</v>
      </c>
      <c r="NA585" t="s">
        <v>711</v>
      </c>
      <c r="NB585" t="s">
        <v>711</v>
      </c>
      <c r="NC585" t="s">
        <v>711</v>
      </c>
      <c r="ND585" t="s">
        <v>711</v>
      </c>
      <c r="NE585" t="s">
        <v>711</v>
      </c>
      <c r="NF585" t="s">
        <v>711</v>
      </c>
      <c r="NG585" t="s">
        <v>711</v>
      </c>
      <c r="NI585" t="s">
        <v>712</v>
      </c>
      <c r="NJ585" t="s">
        <v>711</v>
      </c>
      <c r="NK585" t="s">
        <v>711</v>
      </c>
      <c r="NL585" t="s">
        <v>711</v>
      </c>
      <c r="NM585" t="s">
        <v>711</v>
      </c>
      <c r="NN585" t="s">
        <v>711</v>
      </c>
      <c r="NO585" t="s">
        <v>711</v>
      </c>
      <c r="NP585" t="s">
        <v>711</v>
      </c>
      <c r="NQ585" t="s">
        <v>711</v>
      </c>
      <c r="NR585" t="s">
        <v>711</v>
      </c>
      <c r="NS585" t="s">
        <v>711</v>
      </c>
      <c r="NT585" t="s">
        <v>711</v>
      </c>
      <c r="NU585" t="s">
        <v>711</v>
      </c>
      <c r="NV585" t="s">
        <v>711</v>
      </c>
      <c r="NW585" t="s">
        <v>711</v>
      </c>
      <c r="NX585" t="s">
        <v>711</v>
      </c>
    </row>
    <row r="586" spans="1:388" x14ac:dyDescent="0.25">
      <c r="A586">
        <v>585</v>
      </c>
      <c r="B586" t="s">
        <v>4716</v>
      </c>
      <c r="C586" t="s">
        <v>321</v>
      </c>
      <c r="D586" t="s">
        <v>421</v>
      </c>
      <c r="E586" t="s">
        <v>448</v>
      </c>
      <c r="F586" t="s">
        <v>1074</v>
      </c>
      <c r="G586" t="s">
        <v>246</v>
      </c>
      <c r="GH586" t="s">
        <v>249</v>
      </c>
      <c r="GI586" t="s">
        <v>1386</v>
      </c>
      <c r="GJ586" t="s">
        <v>1432</v>
      </c>
      <c r="GM586" t="s">
        <v>1432</v>
      </c>
    </row>
    <row r="587" spans="1:388" x14ac:dyDescent="0.25">
      <c r="A587">
        <v>586</v>
      </c>
      <c r="B587" t="s">
        <v>4716</v>
      </c>
      <c r="C587" t="s">
        <v>321</v>
      </c>
      <c r="D587" t="s">
        <v>421</v>
      </c>
      <c r="E587" t="s">
        <v>448</v>
      </c>
      <c r="F587" t="s">
        <v>1074</v>
      </c>
      <c r="G587" t="s">
        <v>246</v>
      </c>
      <c r="GH587" t="s">
        <v>249</v>
      </c>
      <c r="GI587" t="s">
        <v>1386</v>
      </c>
      <c r="GJ587" t="s">
        <v>1432</v>
      </c>
      <c r="GM587" t="s">
        <v>1432</v>
      </c>
    </row>
    <row r="588" spans="1:388" x14ac:dyDescent="0.25">
      <c r="A588">
        <v>587</v>
      </c>
      <c r="B588" t="s">
        <v>4716</v>
      </c>
      <c r="C588" t="s">
        <v>321</v>
      </c>
      <c r="D588" t="s">
        <v>421</v>
      </c>
      <c r="E588" t="s">
        <v>448</v>
      </c>
      <c r="F588" t="s">
        <v>1074</v>
      </c>
      <c r="G588" t="s">
        <v>246</v>
      </c>
      <c r="FM588" t="s">
        <v>250</v>
      </c>
      <c r="FN588" t="s">
        <v>4638</v>
      </c>
      <c r="FO588" t="s">
        <v>4544</v>
      </c>
      <c r="FP588" t="s">
        <v>247</v>
      </c>
      <c r="FQ588" t="s">
        <v>1366</v>
      </c>
      <c r="FR588" t="s">
        <v>4790</v>
      </c>
      <c r="MZ588" t="s">
        <v>712</v>
      </c>
      <c r="NA588" t="s">
        <v>711</v>
      </c>
      <c r="NB588" t="s">
        <v>711</v>
      </c>
      <c r="NC588" t="s">
        <v>711</v>
      </c>
      <c r="ND588" t="s">
        <v>711</v>
      </c>
      <c r="NE588" t="s">
        <v>711</v>
      </c>
      <c r="NF588" t="s">
        <v>711</v>
      </c>
      <c r="NG588" t="s">
        <v>711</v>
      </c>
      <c r="NI588" t="s">
        <v>712</v>
      </c>
      <c r="NJ588" t="s">
        <v>711</v>
      </c>
      <c r="NK588" t="s">
        <v>711</v>
      </c>
      <c r="NL588" t="s">
        <v>711</v>
      </c>
      <c r="NM588" t="s">
        <v>711</v>
      </c>
      <c r="NN588" t="s">
        <v>711</v>
      </c>
      <c r="NO588" t="s">
        <v>711</v>
      </c>
      <c r="NP588" t="s">
        <v>711</v>
      </c>
      <c r="NQ588" t="s">
        <v>711</v>
      </c>
      <c r="NR588" t="s">
        <v>711</v>
      </c>
      <c r="NS588" t="s">
        <v>711</v>
      </c>
      <c r="NT588" t="s">
        <v>711</v>
      </c>
      <c r="NU588" t="s">
        <v>711</v>
      </c>
      <c r="NV588" t="s">
        <v>711</v>
      </c>
      <c r="NW588" t="s">
        <v>711</v>
      </c>
      <c r="NX588" t="s">
        <v>711</v>
      </c>
    </row>
    <row r="589" spans="1:388" x14ac:dyDescent="0.25">
      <c r="A589">
        <v>588</v>
      </c>
      <c r="B589" t="s">
        <v>4716</v>
      </c>
      <c r="C589" t="s">
        <v>321</v>
      </c>
      <c r="D589" t="s">
        <v>421</v>
      </c>
      <c r="E589" t="s">
        <v>448</v>
      </c>
      <c r="F589" t="s">
        <v>1074</v>
      </c>
      <c r="G589" t="s">
        <v>246</v>
      </c>
      <c r="FM589" t="s">
        <v>250</v>
      </c>
      <c r="FN589" t="s">
        <v>4638</v>
      </c>
      <c r="FO589" t="s">
        <v>4544</v>
      </c>
      <c r="FP589" t="s">
        <v>247</v>
      </c>
      <c r="FQ589" t="s">
        <v>1366</v>
      </c>
      <c r="FR589" t="s">
        <v>4790</v>
      </c>
      <c r="MZ589" t="s">
        <v>712</v>
      </c>
      <c r="NA589" t="s">
        <v>711</v>
      </c>
      <c r="NB589" t="s">
        <v>711</v>
      </c>
      <c r="NC589" t="s">
        <v>711</v>
      </c>
      <c r="ND589" t="s">
        <v>711</v>
      </c>
      <c r="NE589" t="s">
        <v>711</v>
      </c>
      <c r="NF589" t="s">
        <v>711</v>
      </c>
      <c r="NG589" t="s">
        <v>711</v>
      </c>
      <c r="NI589" t="s">
        <v>712</v>
      </c>
      <c r="NJ589" t="s">
        <v>711</v>
      </c>
      <c r="NK589" t="s">
        <v>711</v>
      </c>
      <c r="NL589" t="s">
        <v>711</v>
      </c>
      <c r="NM589" t="s">
        <v>711</v>
      </c>
      <c r="NN589" t="s">
        <v>711</v>
      </c>
      <c r="NO589" t="s">
        <v>711</v>
      </c>
      <c r="NP589" t="s">
        <v>711</v>
      </c>
      <c r="NQ589" t="s">
        <v>711</v>
      </c>
      <c r="NR589" t="s">
        <v>711</v>
      </c>
      <c r="NS589" t="s">
        <v>711</v>
      </c>
      <c r="NT589" t="s">
        <v>711</v>
      </c>
      <c r="NU589" t="s">
        <v>711</v>
      </c>
      <c r="NV589" t="s">
        <v>711</v>
      </c>
      <c r="NW589" t="s">
        <v>711</v>
      </c>
      <c r="NX589" t="s">
        <v>711</v>
      </c>
    </row>
    <row r="590" spans="1:388" x14ac:dyDescent="0.25">
      <c r="A590">
        <v>589</v>
      </c>
      <c r="B590" t="s">
        <v>4716</v>
      </c>
      <c r="C590" t="s">
        <v>321</v>
      </c>
      <c r="D590" t="s">
        <v>421</v>
      </c>
      <c r="E590" t="s">
        <v>448</v>
      </c>
      <c r="F590" t="s">
        <v>1074</v>
      </c>
      <c r="G590" t="s">
        <v>246</v>
      </c>
      <c r="EV590" t="s">
        <v>250</v>
      </c>
      <c r="EW590" t="s">
        <v>1360</v>
      </c>
      <c r="EX590" t="s">
        <v>1360</v>
      </c>
      <c r="EY590" t="s">
        <v>250</v>
      </c>
      <c r="EZ590" t="s">
        <v>1345</v>
      </c>
      <c r="FA590" t="s">
        <v>1351</v>
      </c>
      <c r="FB590" t="s">
        <v>1351</v>
      </c>
      <c r="FC590" t="s">
        <v>250</v>
      </c>
      <c r="FD590" t="s">
        <v>268</v>
      </c>
      <c r="FE590" t="s">
        <v>1431</v>
      </c>
      <c r="MZ590" t="s">
        <v>712</v>
      </c>
      <c r="NA590" t="s">
        <v>711</v>
      </c>
      <c r="NB590" t="s">
        <v>711</v>
      </c>
      <c r="NC590" t="s">
        <v>711</v>
      </c>
      <c r="ND590" t="s">
        <v>711</v>
      </c>
      <c r="NE590" t="s">
        <v>711</v>
      </c>
      <c r="NF590" t="s">
        <v>711</v>
      </c>
      <c r="NG590" t="s">
        <v>711</v>
      </c>
      <c r="NI590" t="s">
        <v>712</v>
      </c>
      <c r="NJ590" t="s">
        <v>711</v>
      </c>
      <c r="NK590" t="s">
        <v>711</v>
      </c>
      <c r="NL590" t="s">
        <v>711</v>
      </c>
      <c r="NM590" t="s">
        <v>711</v>
      </c>
      <c r="NN590" t="s">
        <v>711</v>
      </c>
      <c r="NO590" t="s">
        <v>711</v>
      </c>
      <c r="NP590" t="s">
        <v>711</v>
      </c>
      <c r="NQ590" t="s">
        <v>711</v>
      </c>
      <c r="NR590" t="s">
        <v>711</v>
      </c>
      <c r="NS590" t="s">
        <v>711</v>
      </c>
      <c r="NT590" t="s">
        <v>711</v>
      </c>
      <c r="NU590" t="s">
        <v>711</v>
      </c>
      <c r="NV590" t="s">
        <v>711</v>
      </c>
      <c r="NW590" t="s">
        <v>711</v>
      </c>
      <c r="NX590" t="s">
        <v>711</v>
      </c>
    </row>
    <row r="591" spans="1:388" x14ac:dyDescent="0.25">
      <c r="A591">
        <v>590</v>
      </c>
      <c r="B591" t="s">
        <v>4716</v>
      </c>
      <c r="C591" t="s">
        <v>321</v>
      </c>
      <c r="D591" t="s">
        <v>421</v>
      </c>
      <c r="E591" t="s">
        <v>448</v>
      </c>
      <c r="F591" t="s">
        <v>1075</v>
      </c>
      <c r="G591" t="s">
        <v>246</v>
      </c>
      <c r="EV591" t="s">
        <v>250</v>
      </c>
      <c r="EW591" t="s">
        <v>1360</v>
      </c>
      <c r="EX591" t="s">
        <v>1360</v>
      </c>
      <c r="EY591" t="s">
        <v>250</v>
      </c>
      <c r="EZ591" t="s">
        <v>1345</v>
      </c>
      <c r="FA591" t="s">
        <v>1351</v>
      </c>
      <c r="FB591" t="s">
        <v>1351</v>
      </c>
      <c r="FC591" t="s">
        <v>250</v>
      </c>
      <c r="FD591" t="s">
        <v>268</v>
      </c>
      <c r="FE591" t="s">
        <v>1431</v>
      </c>
      <c r="MZ591" t="s">
        <v>712</v>
      </c>
      <c r="NA591" t="s">
        <v>711</v>
      </c>
      <c r="NB591" t="s">
        <v>711</v>
      </c>
      <c r="NC591" t="s">
        <v>711</v>
      </c>
      <c r="ND591" t="s">
        <v>711</v>
      </c>
      <c r="NE591" t="s">
        <v>711</v>
      </c>
      <c r="NF591" t="s">
        <v>711</v>
      </c>
      <c r="NG591" t="s">
        <v>711</v>
      </c>
      <c r="NI591" t="s">
        <v>712</v>
      </c>
      <c r="NJ591" t="s">
        <v>711</v>
      </c>
      <c r="NK591" t="s">
        <v>711</v>
      </c>
      <c r="NL591" t="s">
        <v>711</v>
      </c>
      <c r="NM591" t="s">
        <v>711</v>
      </c>
      <c r="NN591" t="s">
        <v>711</v>
      </c>
      <c r="NO591" t="s">
        <v>711</v>
      </c>
      <c r="NP591" t="s">
        <v>711</v>
      </c>
      <c r="NQ591" t="s">
        <v>711</v>
      </c>
      <c r="NR591" t="s">
        <v>711</v>
      </c>
      <c r="NS591" t="s">
        <v>711</v>
      </c>
      <c r="NT591" t="s">
        <v>711</v>
      </c>
      <c r="NU591" t="s">
        <v>711</v>
      </c>
      <c r="NV591" t="s">
        <v>711</v>
      </c>
      <c r="NW591" t="s">
        <v>711</v>
      </c>
      <c r="NX591" t="s">
        <v>711</v>
      </c>
    </row>
    <row r="592" spans="1:388" x14ac:dyDescent="0.25">
      <c r="A592">
        <v>591</v>
      </c>
      <c r="B592" t="s">
        <v>4716</v>
      </c>
      <c r="C592" t="s">
        <v>321</v>
      </c>
      <c r="D592" t="s">
        <v>421</v>
      </c>
      <c r="E592" t="s">
        <v>448</v>
      </c>
      <c r="F592" t="s">
        <v>1075</v>
      </c>
      <c r="G592" t="s">
        <v>246</v>
      </c>
      <c r="EV592" t="s">
        <v>250</v>
      </c>
      <c r="EW592" t="s">
        <v>1360</v>
      </c>
      <c r="EX592" t="s">
        <v>1360</v>
      </c>
      <c r="EY592" t="s">
        <v>250</v>
      </c>
      <c r="EZ592" t="s">
        <v>1345</v>
      </c>
      <c r="FA592" t="s">
        <v>1351</v>
      </c>
      <c r="FB592" t="s">
        <v>1351</v>
      </c>
      <c r="FC592" t="s">
        <v>250</v>
      </c>
      <c r="FD592" t="s">
        <v>268</v>
      </c>
      <c r="FE592" t="s">
        <v>1431</v>
      </c>
      <c r="MZ592" t="s">
        <v>712</v>
      </c>
      <c r="NA592" t="s">
        <v>711</v>
      </c>
      <c r="NB592" t="s">
        <v>711</v>
      </c>
      <c r="NC592" t="s">
        <v>711</v>
      </c>
      <c r="ND592" t="s">
        <v>711</v>
      </c>
      <c r="NE592" t="s">
        <v>711</v>
      </c>
      <c r="NF592" t="s">
        <v>711</v>
      </c>
      <c r="NG592" t="s">
        <v>711</v>
      </c>
      <c r="NI592" t="s">
        <v>712</v>
      </c>
      <c r="NJ592" t="s">
        <v>711</v>
      </c>
      <c r="NK592" t="s">
        <v>711</v>
      </c>
      <c r="NL592" t="s">
        <v>711</v>
      </c>
      <c r="NM592" t="s">
        <v>711</v>
      </c>
      <c r="NN592" t="s">
        <v>711</v>
      </c>
      <c r="NO592" t="s">
        <v>711</v>
      </c>
      <c r="NP592" t="s">
        <v>711</v>
      </c>
      <c r="NQ592" t="s">
        <v>711</v>
      </c>
      <c r="NR592" t="s">
        <v>711</v>
      </c>
      <c r="NS592" t="s">
        <v>711</v>
      </c>
      <c r="NT592" t="s">
        <v>711</v>
      </c>
      <c r="NU592" t="s">
        <v>711</v>
      </c>
      <c r="NV592" t="s">
        <v>711</v>
      </c>
      <c r="NW592" t="s">
        <v>711</v>
      </c>
      <c r="NX592" t="s">
        <v>711</v>
      </c>
    </row>
    <row r="593" spans="1:389" x14ac:dyDescent="0.25">
      <c r="A593">
        <v>592</v>
      </c>
      <c r="B593" t="s">
        <v>4716</v>
      </c>
      <c r="C593" t="s">
        <v>321</v>
      </c>
      <c r="D593" t="s">
        <v>421</v>
      </c>
      <c r="E593" t="s">
        <v>448</v>
      </c>
      <c r="F593" t="s">
        <v>1075</v>
      </c>
      <c r="G593" t="s">
        <v>246</v>
      </c>
      <c r="EV593" t="s">
        <v>250</v>
      </c>
      <c r="EW593" t="s">
        <v>1360</v>
      </c>
      <c r="EX593" t="s">
        <v>1360</v>
      </c>
      <c r="EY593" t="s">
        <v>250</v>
      </c>
      <c r="EZ593" t="s">
        <v>1345</v>
      </c>
      <c r="FA593" t="s">
        <v>1351</v>
      </c>
      <c r="FB593" t="s">
        <v>1351</v>
      </c>
      <c r="FC593" t="s">
        <v>250</v>
      </c>
      <c r="FD593" t="s">
        <v>268</v>
      </c>
      <c r="FE593" t="s">
        <v>1431</v>
      </c>
      <c r="MZ593" t="s">
        <v>712</v>
      </c>
      <c r="NA593" t="s">
        <v>711</v>
      </c>
      <c r="NB593" t="s">
        <v>711</v>
      </c>
      <c r="NC593" t="s">
        <v>711</v>
      </c>
      <c r="ND593" t="s">
        <v>711</v>
      </c>
      <c r="NE593" t="s">
        <v>711</v>
      </c>
      <c r="NF593" t="s">
        <v>711</v>
      </c>
      <c r="NG593" t="s">
        <v>711</v>
      </c>
      <c r="NI593" t="s">
        <v>712</v>
      </c>
      <c r="NJ593" t="s">
        <v>711</v>
      </c>
      <c r="NK593" t="s">
        <v>711</v>
      </c>
      <c r="NL593" t="s">
        <v>711</v>
      </c>
      <c r="NM593" t="s">
        <v>711</v>
      </c>
      <c r="NN593" t="s">
        <v>711</v>
      </c>
      <c r="NO593" t="s">
        <v>711</v>
      </c>
      <c r="NP593" t="s">
        <v>711</v>
      </c>
      <c r="NQ593" t="s">
        <v>711</v>
      </c>
      <c r="NR593" t="s">
        <v>711</v>
      </c>
      <c r="NS593" t="s">
        <v>711</v>
      </c>
      <c r="NT593" t="s">
        <v>711</v>
      </c>
      <c r="NU593" t="s">
        <v>711</v>
      </c>
      <c r="NV593" t="s">
        <v>711</v>
      </c>
      <c r="NW593" t="s">
        <v>711</v>
      </c>
      <c r="NX593" t="s">
        <v>711</v>
      </c>
    </row>
    <row r="594" spans="1:389" x14ac:dyDescent="0.25">
      <c r="A594">
        <v>593</v>
      </c>
      <c r="B594" t="s">
        <v>4752</v>
      </c>
      <c r="C594" t="s">
        <v>321</v>
      </c>
      <c r="D594" t="s">
        <v>2215</v>
      </c>
      <c r="E594" t="s">
        <v>2295</v>
      </c>
      <c r="F594" t="s">
        <v>4791</v>
      </c>
      <c r="G594" t="s">
        <v>246</v>
      </c>
      <c r="AL594" t="s">
        <v>250</v>
      </c>
      <c r="AM594" t="s">
        <v>256</v>
      </c>
      <c r="AN594" t="s">
        <v>1388</v>
      </c>
      <c r="AO594" t="s">
        <v>1388</v>
      </c>
      <c r="AP594" t="s">
        <v>10</v>
      </c>
      <c r="AQ594" t="s">
        <v>9</v>
      </c>
      <c r="AR594" t="s">
        <v>1349</v>
      </c>
      <c r="AS594" t="s">
        <v>250</v>
      </c>
      <c r="AT594" t="s">
        <v>256</v>
      </c>
      <c r="AU594" t="s">
        <v>1445</v>
      </c>
      <c r="AV594" t="s">
        <v>1445</v>
      </c>
      <c r="AW594" t="s">
        <v>10</v>
      </c>
      <c r="AX594" t="s">
        <v>10</v>
      </c>
      <c r="AY594" t="s">
        <v>1349</v>
      </c>
      <c r="BW594" t="s">
        <v>250</v>
      </c>
      <c r="BX594" t="s">
        <v>285</v>
      </c>
      <c r="BY594" t="s">
        <v>256</v>
      </c>
      <c r="BZ594" t="s">
        <v>1388</v>
      </c>
      <c r="CA594" t="s">
        <v>1388</v>
      </c>
      <c r="CB594" t="s">
        <v>10</v>
      </c>
      <c r="CC594" t="s">
        <v>10</v>
      </c>
      <c r="CD594" t="s">
        <v>1349</v>
      </c>
      <c r="CM594" t="s">
        <v>250</v>
      </c>
      <c r="CN594" t="s">
        <v>256</v>
      </c>
      <c r="CO594" t="s">
        <v>1355</v>
      </c>
      <c r="CP594" t="s">
        <v>1355</v>
      </c>
      <c r="CQ594" t="s">
        <v>10</v>
      </c>
      <c r="CR594" t="s">
        <v>10</v>
      </c>
      <c r="CS594" t="s">
        <v>1349</v>
      </c>
      <c r="CT594" t="s">
        <v>250</v>
      </c>
      <c r="CU594" t="s">
        <v>272</v>
      </c>
      <c r="CV594" t="s">
        <v>259</v>
      </c>
      <c r="CW594" t="s">
        <v>1445</v>
      </c>
      <c r="CX594" t="s">
        <v>1383</v>
      </c>
      <c r="CY594" t="s">
        <v>10</v>
      </c>
      <c r="CZ594" t="s">
        <v>10</v>
      </c>
      <c r="DA594" t="s">
        <v>1342</v>
      </c>
      <c r="DE594" t="s">
        <v>250</v>
      </c>
      <c r="DF594" t="s">
        <v>262</v>
      </c>
      <c r="DG594" t="s">
        <v>1369</v>
      </c>
      <c r="DH594" t="s">
        <v>1398</v>
      </c>
      <c r="DI594" t="s">
        <v>10</v>
      </c>
      <c r="DJ594" t="s">
        <v>10</v>
      </c>
      <c r="DK594" t="s">
        <v>1349</v>
      </c>
      <c r="DL594" t="s">
        <v>250</v>
      </c>
      <c r="DM594" t="s">
        <v>1351</v>
      </c>
      <c r="DN594" t="s">
        <v>1351</v>
      </c>
      <c r="DO594" t="s">
        <v>10</v>
      </c>
      <c r="DP594" t="s">
        <v>10</v>
      </c>
      <c r="DQ594" t="s">
        <v>1385</v>
      </c>
      <c r="DX594" t="s">
        <v>250</v>
      </c>
      <c r="DY594" t="s">
        <v>1355</v>
      </c>
      <c r="DZ594" t="s">
        <v>1355</v>
      </c>
      <c r="EA594" t="s">
        <v>9</v>
      </c>
      <c r="EB594" t="s">
        <v>9</v>
      </c>
      <c r="FC594" t="s">
        <v>250</v>
      </c>
      <c r="FD594" t="s">
        <v>249</v>
      </c>
      <c r="FE594" t="s">
        <v>1346</v>
      </c>
      <c r="FF594" t="s">
        <v>1439</v>
      </c>
      <c r="GO594" t="s">
        <v>253</v>
      </c>
      <c r="GP594" t="s">
        <v>253</v>
      </c>
      <c r="GW594" t="s">
        <v>9</v>
      </c>
      <c r="GX594" t="s">
        <v>323</v>
      </c>
      <c r="GY594" t="s">
        <v>1271</v>
      </c>
      <c r="HA594" t="s">
        <v>1349</v>
      </c>
      <c r="HB594" t="s">
        <v>9</v>
      </c>
      <c r="HC594" t="s">
        <v>323</v>
      </c>
      <c r="HD594" t="s">
        <v>323</v>
      </c>
      <c r="HE594" t="s">
        <v>1271</v>
      </c>
      <c r="HG594" t="s">
        <v>1349</v>
      </c>
      <c r="MZ594" t="s">
        <v>712</v>
      </c>
      <c r="NA594" t="s">
        <v>711</v>
      </c>
      <c r="NB594" t="s">
        <v>711</v>
      </c>
      <c r="NC594" t="s">
        <v>711</v>
      </c>
      <c r="ND594" t="s">
        <v>711</v>
      </c>
      <c r="NE594" t="s">
        <v>711</v>
      </c>
      <c r="NF594" t="s">
        <v>711</v>
      </c>
      <c r="NG594" t="s">
        <v>711</v>
      </c>
      <c r="NI594" t="s">
        <v>711</v>
      </c>
      <c r="NJ594" t="s">
        <v>712</v>
      </c>
      <c r="NK594" t="s">
        <v>712</v>
      </c>
      <c r="NL594" t="s">
        <v>711</v>
      </c>
      <c r="NM594" t="s">
        <v>711</v>
      </c>
      <c r="NN594" t="s">
        <v>711</v>
      </c>
      <c r="NO594" t="s">
        <v>712</v>
      </c>
      <c r="NP594" t="s">
        <v>712</v>
      </c>
      <c r="NQ594" t="s">
        <v>711</v>
      </c>
      <c r="NR594" t="s">
        <v>711</v>
      </c>
      <c r="NS594" t="s">
        <v>711</v>
      </c>
      <c r="NT594" t="s">
        <v>711</v>
      </c>
      <c r="NU594" t="s">
        <v>711</v>
      </c>
      <c r="NV594" t="s">
        <v>711</v>
      </c>
      <c r="NW594" t="s">
        <v>711</v>
      </c>
      <c r="NX594" t="s">
        <v>711</v>
      </c>
    </row>
    <row r="595" spans="1:389" x14ac:dyDescent="0.25">
      <c r="A595">
        <v>594</v>
      </c>
      <c r="B595" t="s">
        <v>4752</v>
      </c>
      <c r="C595" t="s">
        <v>321</v>
      </c>
      <c r="D595" t="s">
        <v>2215</v>
      </c>
      <c r="E595" t="s">
        <v>2295</v>
      </c>
      <c r="F595" t="s">
        <v>4791</v>
      </c>
      <c r="G595" t="s">
        <v>246</v>
      </c>
      <c r="H595" t="s">
        <v>250</v>
      </c>
      <c r="I595" t="s">
        <v>276</v>
      </c>
      <c r="J595" t="s">
        <v>249</v>
      </c>
      <c r="K595" t="s">
        <v>1388</v>
      </c>
      <c r="L595" t="s">
        <v>4607</v>
      </c>
      <c r="M595" t="s">
        <v>10</v>
      </c>
      <c r="N595" t="s">
        <v>10</v>
      </c>
      <c r="O595" t="s">
        <v>1385</v>
      </c>
      <c r="AL595" t="s">
        <v>250</v>
      </c>
      <c r="AM595" t="s">
        <v>256</v>
      </c>
      <c r="AN595" t="s">
        <v>1369</v>
      </c>
      <c r="AO595" t="s">
        <v>1369</v>
      </c>
      <c r="AP595" t="s">
        <v>10</v>
      </c>
      <c r="AQ595" t="s">
        <v>10</v>
      </c>
      <c r="AR595" t="s">
        <v>1349</v>
      </c>
      <c r="AS595" t="s">
        <v>250</v>
      </c>
      <c r="AT595" t="s">
        <v>256</v>
      </c>
      <c r="AU595" t="s">
        <v>1388</v>
      </c>
      <c r="AV595" t="s">
        <v>1388</v>
      </c>
      <c r="AW595" t="s">
        <v>10</v>
      </c>
      <c r="AX595" t="s">
        <v>10</v>
      </c>
      <c r="AY595" t="s">
        <v>1397</v>
      </c>
      <c r="BW595" t="s">
        <v>250</v>
      </c>
      <c r="BX595" t="s">
        <v>285</v>
      </c>
      <c r="BY595" t="s">
        <v>256</v>
      </c>
      <c r="BZ595" t="s">
        <v>1426</v>
      </c>
      <c r="CA595" t="s">
        <v>1426</v>
      </c>
      <c r="CB595" t="s">
        <v>10</v>
      </c>
      <c r="CC595" t="s">
        <v>10</v>
      </c>
      <c r="CD595" t="s">
        <v>1397</v>
      </c>
      <c r="CM595" t="s">
        <v>250</v>
      </c>
      <c r="CN595" t="s">
        <v>256</v>
      </c>
      <c r="CO595" t="s">
        <v>1348</v>
      </c>
      <c r="CP595" t="s">
        <v>1348</v>
      </c>
      <c r="CQ595" t="s">
        <v>10</v>
      </c>
      <c r="CR595" t="s">
        <v>10</v>
      </c>
      <c r="CS595" t="s">
        <v>1397</v>
      </c>
      <c r="CT595" t="s">
        <v>250</v>
      </c>
      <c r="CU595" t="s">
        <v>272</v>
      </c>
      <c r="CV595" t="s">
        <v>259</v>
      </c>
      <c r="CW595" t="s">
        <v>1388</v>
      </c>
      <c r="CX595" t="s">
        <v>1467</v>
      </c>
      <c r="CY595" t="s">
        <v>10</v>
      </c>
      <c r="CZ595" t="s">
        <v>10</v>
      </c>
      <c r="DA595" t="s">
        <v>1349</v>
      </c>
      <c r="DE595" t="s">
        <v>250</v>
      </c>
      <c r="DF595" t="s">
        <v>262</v>
      </c>
      <c r="DG595" t="s">
        <v>1351</v>
      </c>
      <c r="DH595" t="s">
        <v>1457</v>
      </c>
      <c r="DI595" t="s">
        <v>10</v>
      </c>
      <c r="DJ595" t="s">
        <v>10</v>
      </c>
      <c r="DK595" t="s">
        <v>1349</v>
      </c>
      <c r="DL595" t="s">
        <v>250</v>
      </c>
      <c r="DM595" t="s">
        <v>1355</v>
      </c>
      <c r="DN595" t="s">
        <v>1355</v>
      </c>
      <c r="DO595" t="s">
        <v>10</v>
      </c>
      <c r="DP595" t="s">
        <v>10</v>
      </c>
      <c r="DQ595" t="s">
        <v>1349</v>
      </c>
      <c r="EJ595" t="s">
        <v>250</v>
      </c>
      <c r="EK595" t="s">
        <v>1360</v>
      </c>
      <c r="EL595" t="s">
        <v>1360</v>
      </c>
      <c r="EM595" t="s">
        <v>10</v>
      </c>
      <c r="EN595" t="s">
        <v>10</v>
      </c>
      <c r="EO595" t="s">
        <v>1342</v>
      </c>
      <c r="FC595" t="s">
        <v>250</v>
      </c>
      <c r="FD595" t="s">
        <v>249</v>
      </c>
      <c r="FE595" t="s">
        <v>1346</v>
      </c>
      <c r="FF595" t="s">
        <v>1439</v>
      </c>
      <c r="GN595" t="s">
        <v>263</v>
      </c>
      <c r="GO595" t="s">
        <v>253</v>
      </c>
      <c r="GP595" t="s">
        <v>253</v>
      </c>
      <c r="GQ595" t="s">
        <v>9</v>
      </c>
      <c r="GR595" t="s">
        <v>9</v>
      </c>
      <c r="GS595" t="s">
        <v>323</v>
      </c>
      <c r="GT595" t="s">
        <v>1271</v>
      </c>
      <c r="GV595" t="s">
        <v>1405</v>
      </c>
      <c r="GW595" t="s">
        <v>9</v>
      </c>
      <c r="GX595" t="s">
        <v>1344</v>
      </c>
      <c r="GY595" t="s">
        <v>1271</v>
      </c>
      <c r="HA595" t="s">
        <v>1349</v>
      </c>
      <c r="HB595" t="s">
        <v>9</v>
      </c>
      <c r="HC595" t="s">
        <v>323</v>
      </c>
      <c r="HD595" t="s">
        <v>323</v>
      </c>
      <c r="HE595" t="s">
        <v>1271</v>
      </c>
      <c r="HG595" t="s">
        <v>1349</v>
      </c>
      <c r="MZ595" t="s">
        <v>712</v>
      </c>
      <c r="NA595" t="s">
        <v>711</v>
      </c>
      <c r="NB595" t="s">
        <v>711</v>
      </c>
      <c r="NC595" t="s">
        <v>711</v>
      </c>
      <c r="ND595" t="s">
        <v>711</v>
      </c>
      <c r="NE595" t="s">
        <v>711</v>
      </c>
      <c r="NF595" t="s">
        <v>711</v>
      </c>
      <c r="NG595" t="s">
        <v>711</v>
      </c>
      <c r="NI595" t="s">
        <v>711</v>
      </c>
      <c r="NJ595" t="s">
        <v>712</v>
      </c>
      <c r="NK595" t="s">
        <v>712</v>
      </c>
      <c r="NL595" t="s">
        <v>711</v>
      </c>
      <c r="NM595" t="s">
        <v>711</v>
      </c>
      <c r="NN595" t="s">
        <v>711</v>
      </c>
      <c r="NO595" t="s">
        <v>712</v>
      </c>
      <c r="NP595" t="s">
        <v>711</v>
      </c>
      <c r="NQ595" t="s">
        <v>711</v>
      </c>
      <c r="NR595" t="s">
        <v>711</v>
      </c>
      <c r="NS595" t="s">
        <v>711</v>
      </c>
      <c r="NT595" t="s">
        <v>711</v>
      </c>
      <c r="NU595" t="s">
        <v>711</v>
      </c>
      <c r="NV595" t="s">
        <v>711</v>
      </c>
      <c r="NW595" t="s">
        <v>712</v>
      </c>
      <c r="NX595" t="s">
        <v>711</v>
      </c>
      <c r="NY595" t="s">
        <v>4792</v>
      </c>
    </row>
    <row r="596" spans="1:389" x14ac:dyDescent="0.25">
      <c r="A596">
        <v>595</v>
      </c>
      <c r="B596" t="s">
        <v>4752</v>
      </c>
      <c r="C596" t="s">
        <v>321</v>
      </c>
      <c r="D596" t="s">
        <v>2215</v>
      </c>
      <c r="E596" t="s">
        <v>2295</v>
      </c>
      <c r="F596" t="s">
        <v>4793</v>
      </c>
      <c r="G596" t="s">
        <v>246</v>
      </c>
      <c r="H596" t="s">
        <v>250</v>
      </c>
      <c r="I596" t="s">
        <v>276</v>
      </c>
      <c r="J596" t="s">
        <v>249</v>
      </c>
      <c r="K596" t="s">
        <v>1388</v>
      </c>
      <c r="L596" t="s">
        <v>4607</v>
      </c>
      <c r="M596" t="s">
        <v>10</v>
      </c>
      <c r="N596" t="s">
        <v>10</v>
      </c>
      <c r="O596" t="s">
        <v>1357</v>
      </c>
      <c r="AL596" t="s">
        <v>250</v>
      </c>
      <c r="AM596" t="s">
        <v>256</v>
      </c>
      <c r="AN596" t="s">
        <v>1369</v>
      </c>
      <c r="AO596" t="s">
        <v>1369</v>
      </c>
      <c r="AP596" t="s">
        <v>10</v>
      </c>
      <c r="AQ596" t="s">
        <v>9</v>
      </c>
      <c r="AR596" t="s">
        <v>1397</v>
      </c>
      <c r="AS596" t="s">
        <v>250</v>
      </c>
      <c r="AT596" t="s">
        <v>256</v>
      </c>
      <c r="AU596" t="s">
        <v>1355</v>
      </c>
      <c r="AV596" t="s">
        <v>1355</v>
      </c>
      <c r="AW596" t="s">
        <v>10</v>
      </c>
      <c r="AX596" t="s">
        <v>10</v>
      </c>
      <c r="AY596" t="s">
        <v>1349</v>
      </c>
      <c r="BW596" t="s">
        <v>250</v>
      </c>
      <c r="BX596" t="s">
        <v>257</v>
      </c>
      <c r="BY596" t="s">
        <v>256</v>
      </c>
      <c r="BZ596" t="s">
        <v>1369</v>
      </c>
      <c r="CA596" t="s">
        <v>1369</v>
      </c>
      <c r="CB596" t="s">
        <v>10</v>
      </c>
      <c r="CC596" t="s">
        <v>10</v>
      </c>
      <c r="CD596" t="s">
        <v>1349</v>
      </c>
      <c r="CM596" t="s">
        <v>250</v>
      </c>
      <c r="CN596" t="s">
        <v>256</v>
      </c>
      <c r="CO596" t="s">
        <v>1355</v>
      </c>
      <c r="CP596" t="s">
        <v>1355</v>
      </c>
      <c r="CQ596" t="s">
        <v>10</v>
      </c>
      <c r="CR596" t="s">
        <v>10</v>
      </c>
      <c r="CS596" t="s">
        <v>1349</v>
      </c>
      <c r="CT596" t="s">
        <v>250</v>
      </c>
      <c r="CU596" t="s">
        <v>272</v>
      </c>
      <c r="CV596" t="s">
        <v>259</v>
      </c>
      <c r="CW596" t="s">
        <v>1445</v>
      </c>
      <c r="CX596" t="s">
        <v>1383</v>
      </c>
      <c r="CY596" t="s">
        <v>10</v>
      </c>
      <c r="CZ596" t="s">
        <v>10</v>
      </c>
      <c r="DA596" t="s">
        <v>1349</v>
      </c>
      <c r="DE596" t="s">
        <v>250</v>
      </c>
      <c r="DF596" t="s">
        <v>262</v>
      </c>
      <c r="DG596" t="s">
        <v>1445</v>
      </c>
      <c r="DH596" t="s">
        <v>4539</v>
      </c>
      <c r="DI596" t="s">
        <v>10</v>
      </c>
      <c r="DJ596" t="s">
        <v>10</v>
      </c>
      <c r="DK596" t="s">
        <v>1397</v>
      </c>
      <c r="DL596" t="s">
        <v>250</v>
      </c>
      <c r="DM596" t="s">
        <v>1378</v>
      </c>
      <c r="DN596" t="s">
        <v>1378</v>
      </c>
      <c r="DO596" t="s">
        <v>10</v>
      </c>
      <c r="DP596" t="s">
        <v>10</v>
      </c>
      <c r="DQ596" t="s">
        <v>1349</v>
      </c>
      <c r="FC596" t="s">
        <v>250</v>
      </c>
      <c r="FD596" t="s">
        <v>266</v>
      </c>
      <c r="FE596" t="s">
        <v>1346</v>
      </c>
      <c r="FF596" t="s">
        <v>1377</v>
      </c>
      <c r="GN596" t="s">
        <v>253</v>
      </c>
      <c r="GO596" t="s">
        <v>253</v>
      </c>
      <c r="GP596" t="s">
        <v>253</v>
      </c>
      <c r="GQ596" t="s">
        <v>10</v>
      </c>
      <c r="GR596" t="s">
        <v>10</v>
      </c>
      <c r="GS596" t="s">
        <v>4593</v>
      </c>
      <c r="GT596" t="s">
        <v>1270</v>
      </c>
      <c r="GW596" t="s">
        <v>10</v>
      </c>
      <c r="GX596" t="s">
        <v>323</v>
      </c>
      <c r="GY596" t="s">
        <v>1270</v>
      </c>
      <c r="HB596" t="s">
        <v>10</v>
      </c>
      <c r="HC596" t="s">
        <v>323</v>
      </c>
      <c r="HD596" t="s">
        <v>323</v>
      </c>
      <c r="HE596" t="s">
        <v>1270</v>
      </c>
      <c r="MZ596" t="s">
        <v>712</v>
      </c>
      <c r="NA596" t="s">
        <v>711</v>
      </c>
      <c r="NB596" t="s">
        <v>711</v>
      </c>
      <c r="NC596" t="s">
        <v>711</v>
      </c>
      <c r="ND596" t="s">
        <v>711</v>
      </c>
      <c r="NE596" t="s">
        <v>711</v>
      </c>
      <c r="NF596" t="s">
        <v>711</v>
      </c>
      <c r="NG596" t="s">
        <v>711</v>
      </c>
      <c r="NI596" t="s">
        <v>711</v>
      </c>
      <c r="NJ596" t="s">
        <v>712</v>
      </c>
      <c r="NK596" t="s">
        <v>712</v>
      </c>
      <c r="NL596" t="s">
        <v>711</v>
      </c>
      <c r="NM596" t="s">
        <v>711</v>
      </c>
      <c r="NN596" t="s">
        <v>711</v>
      </c>
      <c r="NO596" t="s">
        <v>711</v>
      </c>
      <c r="NP596" t="s">
        <v>711</v>
      </c>
      <c r="NQ596" t="s">
        <v>711</v>
      </c>
      <c r="NR596" t="s">
        <v>711</v>
      </c>
      <c r="NS596" t="s">
        <v>711</v>
      </c>
      <c r="NT596" t="s">
        <v>711</v>
      </c>
      <c r="NU596" t="s">
        <v>711</v>
      </c>
      <c r="NV596" t="s">
        <v>711</v>
      </c>
      <c r="NW596" t="s">
        <v>712</v>
      </c>
      <c r="NX596" t="s">
        <v>711</v>
      </c>
      <c r="NY596" t="s">
        <v>4794</v>
      </c>
    </row>
    <row r="597" spans="1:389" x14ac:dyDescent="0.25">
      <c r="A597">
        <v>596</v>
      </c>
      <c r="B597" t="s">
        <v>4752</v>
      </c>
      <c r="C597" t="s">
        <v>321</v>
      </c>
      <c r="D597" t="s">
        <v>2215</v>
      </c>
      <c r="E597" t="s">
        <v>2295</v>
      </c>
      <c r="F597" t="s">
        <v>4793</v>
      </c>
      <c r="G597" t="s">
        <v>246</v>
      </c>
      <c r="FG597" t="s">
        <v>250</v>
      </c>
      <c r="FH597" t="s">
        <v>1443</v>
      </c>
      <c r="FI597" t="s">
        <v>1443</v>
      </c>
      <c r="FJ597" t="s">
        <v>250</v>
      </c>
      <c r="FK597" t="s">
        <v>1360</v>
      </c>
      <c r="FL597" t="s">
        <v>1360</v>
      </c>
      <c r="MZ597" t="s">
        <v>712</v>
      </c>
      <c r="NA597" t="s">
        <v>711</v>
      </c>
      <c r="NB597" t="s">
        <v>711</v>
      </c>
      <c r="NC597" t="s">
        <v>711</v>
      </c>
      <c r="ND597" t="s">
        <v>711</v>
      </c>
      <c r="NE597" t="s">
        <v>711</v>
      </c>
      <c r="NF597" t="s">
        <v>711</v>
      </c>
      <c r="NG597" t="s">
        <v>711</v>
      </c>
      <c r="NI597" t="s">
        <v>711</v>
      </c>
      <c r="NJ597" t="s">
        <v>711</v>
      </c>
      <c r="NK597" t="s">
        <v>711</v>
      </c>
      <c r="NL597" t="s">
        <v>711</v>
      </c>
      <c r="NM597" t="s">
        <v>711</v>
      </c>
      <c r="NN597" t="s">
        <v>711</v>
      </c>
      <c r="NO597" t="s">
        <v>712</v>
      </c>
      <c r="NP597" t="s">
        <v>711</v>
      </c>
      <c r="NQ597" t="s">
        <v>711</v>
      </c>
      <c r="NR597" t="s">
        <v>711</v>
      </c>
      <c r="NS597" t="s">
        <v>711</v>
      </c>
      <c r="NT597" t="s">
        <v>711</v>
      </c>
      <c r="NU597" t="s">
        <v>711</v>
      </c>
      <c r="NV597" t="s">
        <v>711</v>
      </c>
      <c r="NW597" t="s">
        <v>711</v>
      </c>
      <c r="NX597" t="s">
        <v>711</v>
      </c>
    </row>
    <row r="598" spans="1:389" x14ac:dyDescent="0.25">
      <c r="A598">
        <v>597</v>
      </c>
      <c r="B598" t="s">
        <v>4754</v>
      </c>
      <c r="C598" t="s">
        <v>321</v>
      </c>
      <c r="D598" t="s">
        <v>2215</v>
      </c>
      <c r="E598" t="s">
        <v>2295</v>
      </c>
      <c r="F598" t="s">
        <v>4791</v>
      </c>
      <c r="G598" t="s">
        <v>246</v>
      </c>
      <c r="H598" t="s">
        <v>250</v>
      </c>
      <c r="M598" t="s">
        <v>10</v>
      </c>
      <c r="N598" t="s">
        <v>10</v>
      </c>
      <c r="O598" t="s">
        <v>1349</v>
      </c>
      <c r="AL598" t="s">
        <v>250</v>
      </c>
      <c r="AM598" t="s">
        <v>256</v>
      </c>
      <c r="AN598" t="s">
        <v>1388</v>
      </c>
      <c r="AO598" t="s">
        <v>1388</v>
      </c>
      <c r="AP598" t="s">
        <v>10</v>
      </c>
      <c r="AQ598" t="s">
        <v>10</v>
      </c>
      <c r="AR598" t="s">
        <v>1349</v>
      </c>
      <c r="AS598" t="s">
        <v>250</v>
      </c>
      <c r="AT598" t="s">
        <v>256</v>
      </c>
      <c r="AU598" t="s">
        <v>1369</v>
      </c>
      <c r="AV598" t="s">
        <v>1369</v>
      </c>
      <c r="AW598" t="s">
        <v>10</v>
      </c>
      <c r="AX598" t="s">
        <v>10</v>
      </c>
      <c r="AY598" t="s">
        <v>1349</v>
      </c>
      <c r="BW598" t="s">
        <v>250</v>
      </c>
      <c r="BX598" t="s">
        <v>257</v>
      </c>
      <c r="BY598" t="s">
        <v>256</v>
      </c>
      <c r="BZ598" t="s">
        <v>1445</v>
      </c>
      <c r="CA598" t="s">
        <v>1445</v>
      </c>
      <c r="CB598" t="s">
        <v>10</v>
      </c>
      <c r="CC598" t="s">
        <v>10</v>
      </c>
      <c r="CD598" t="s">
        <v>1349</v>
      </c>
      <c r="CM598" t="s">
        <v>250</v>
      </c>
      <c r="CN598" t="s">
        <v>256</v>
      </c>
      <c r="CO598" t="s">
        <v>1355</v>
      </c>
      <c r="CP598" t="s">
        <v>1355</v>
      </c>
      <c r="CQ598" t="s">
        <v>10</v>
      </c>
      <c r="CR598" t="s">
        <v>10</v>
      </c>
      <c r="CS598" t="s">
        <v>1349</v>
      </c>
      <c r="CT598" t="s">
        <v>250</v>
      </c>
      <c r="CU598" t="s">
        <v>272</v>
      </c>
      <c r="CV598" t="s">
        <v>259</v>
      </c>
      <c r="CW598" t="s">
        <v>1369</v>
      </c>
      <c r="CX598" t="s">
        <v>1362</v>
      </c>
      <c r="CY598" t="s">
        <v>10</v>
      </c>
      <c r="CZ598" t="s">
        <v>10</v>
      </c>
      <c r="DA598" t="s">
        <v>1349</v>
      </c>
      <c r="DE598" t="s">
        <v>250</v>
      </c>
      <c r="DF598" t="s">
        <v>262</v>
      </c>
      <c r="DG598" t="s">
        <v>1350</v>
      </c>
      <c r="DH598" t="s">
        <v>1346</v>
      </c>
      <c r="DI598" t="s">
        <v>10</v>
      </c>
      <c r="DJ598" t="s">
        <v>10</v>
      </c>
      <c r="DK598" t="s">
        <v>1349</v>
      </c>
      <c r="DL598" t="s">
        <v>250</v>
      </c>
      <c r="DM598" t="s">
        <v>1355</v>
      </c>
      <c r="DN598" t="s">
        <v>1355</v>
      </c>
      <c r="DO598" t="s">
        <v>10</v>
      </c>
      <c r="DP598" t="s">
        <v>10</v>
      </c>
      <c r="DQ598" t="s">
        <v>1349</v>
      </c>
      <c r="FC598" t="s">
        <v>250</v>
      </c>
      <c r="FD598" t="s">
        <v>266</v>
      </c>
      <c r="FE598" t="s">
        <v>1346</v>
      </c>
      <c r="FF598" t="s">
        <v>1377</v>
      </c>
      <c r="GN598" t="s">
        <v>253</v>
      </c>
      <c r="GO598" t="s">
        <v>253</v>
      </c>
      <c r="GP598" t="s">
        <v>253</v>
      </c>
      <c r="GQ598" t="s">
        <v>10</v>
      </c>
      <c r="GR598" t="s">
        <v>10</v>
      </c>
      <c r="GS598" t="s">
        <v>4593</v>
      </c>
      <c r="GT598" t="s">
        <v>1271</v>
      </c>
      <c r="GW598" t="s">
        <v>10</v>
      </c>
      <c r="GX598" t="s">
        <v>323</v>
      </c>
      <c r="GY598" t="s">
        <v>1271</v>
      </c>
      <c r="HB598" t="s">
        <v>10</v>
      </c>
      <c r="HC598" t="s">
        <v>323</v>
      </c>
      <c r="HD598" t="s">
        <v>323</v>
      </c>
      <c r="HE598" t="s">
        <v>1271</v>
      </c>
      <c r="MZ598" t="s">
        <v>712</v>
      </c>
      <c r="NA598" t="s">
        <v>711</v>
      </c>
      <c r="NB598" t="s">
        <v>711</v>
      </c>
      <c r="NC598" t="s">
        <v>711</v>
      </c>
      <c r="ND598" t="s">
        <v>711</v>
      </c>
      <c r="NE598" t="s">
        <v>711</v>
      </c>
      <c r="NF598" t="s">
        <v>711</v>
      </c>
      <c r="NG598" t="s">
        <v>711</v>
      </c>
      <c r="NI598" t="s">
        <v>711</v>
      </c>
      <c r="NJ598" t="s">
        <v>712</v>
      </c>
      <c r="NK598" t="s">
        <v>712</v>
      </c>
      <c r="NL598" t="s">
        <v>712</v>
      </c>
      <c r="NM598" t="s">
        <v>711</v>
      </c>
      <c r="NN598" t="s">
        <v>711</v>
      </c>
      <c r="NO598" t="s">
        <v>711</v>
      </c>
      <c r="NP598" t="s">
        <v>711</v>
      </c>
      <c r="NQ598" t="s">
        <v>711</v>
      </c>
      <c r="NR598" t="s">
        <v>711</v>
      </c>
      <c r="NS598" t="s">
        <v>711</v>
      </c>
      <c r="NT598" t="s">
        <v>711</v>
      </c>
      <c r="NU598" t="s">
        <v>711</v>
      </c>
      <c r="NV598" t="s">
        <v>711</v>
      </c>
      <c r="NW598" t="s">
        <v>711</v>
      </c>
      <c r="NX598" t="s">
        <v>711</v>
      </c>
    </row>
    <row r="599" spans="1:389" x14ac:dyDescent="0.25">
      <c r="A599">
        <v>598</v>
      </c>
      <c r="B599" t="s">
        <v>4754</v>
      </c>
      <c r="C599" t="s">
        <v>321</v>
      </c>
      <c r="D599" t="s">
        <v>2215</v>
      </c>
      <c r="E599" t="s">
        <v>2295</v>
      </c>
      <c r="F599" t="s">
        <v>4791</v>
      </c>
      <c r="G599" t="s">
        <v>246</v>
      </c>
      <c r="DE599" t="s">
        <v>250</v>
      </c>
      <c r="DF599" t="s">
        <v>279</v>
      </c>
      <c r="DG599" t="s">
        <v>1398</v>
      </c>
      <c r="DH599" t="s">
        <v>1398</v>
      </c>
      <c r="DI599" t="s">
        <v>10</v>
      </c>
      <c r="DJ599" t="s">
        <v>10</v>
      </c>
      <c r="DK599" t="s">
        <v>1357</v>
      </c>
      <c r="DL599" t="s">
        <v>250</v>
      </c>
      <c r="DM599" t="s">
        <v>1351</v>
      </c>
      <c r="DN599" t="s">
        <v>1351</v>
      </c>
      <c r="DO599" t="s">
        <v>10</v>
      </c>
      <c r="DP599" t="s">
        <v>10</v>
      </c>
      <c r="DQ599" t="s">
        <v>1342</v>
      </c>
      <c r="DX599" t="s">
        <v>250</v>
      </c>
      <c r="DY599" t="s">
        <v>1398</v>
      </c>
      <c r="DZ599" t="s">
        <v>1398</v>
      </c>
      <c r="EA599" t="s">
        <v>10</v>
      </c>
      <c r="EB599" t="s">
        <v>10</v>
      </c>
      <c r="EC599" t="s">
        <v>1379</v>
      </c>
      <c r="FC599" t="s">
        <v>250</v>
      </c>
      <c r="FD599" t="s">
        <v>266</v>
      </c>
      <c r="FE599" t="s">
        <v>1346</v>
      </c>
      <c r="FF599" t="s">
        <v>1377</v>
      </c>
      <c r="GP599" t="s">
        <v>253</v>
      </c>
      <c r="HB599" t="s">
        <v>10</v>
      </c>
      <c r="HC599" t="s">
        <v>323</v>
      </c>
      <c r="HD599" t="s">
        <v>323</v>
      </c>
      <c r="HE599" t="s">
        <v>1271</v>
      </c>
      <c r="MZ599" t="s">
        <v>712</v>
      </c>
      <c r="NA599" t="s">
        <v>711</v>
      </c>
      <c r="NB599" t="s">
        <v>711</v>
      </c>
      <c r="NC599" t="s">
        <v>711</v>
      </c>
      <c r="ND599" t="s">
        <v>711</v>
      </c>
      <c r="NE599" t="s">
        <v>711</v>
      </c>
      <c r="NF599" t="s">
        <v>711</v>
      </c>
      <c r="NG599" t="s">
        <v>711</v>
      </c>
      <c r="NI599" t="s">
        <v>711</v>
      </c>
      <c r="NJ599" t="s">
        <v>712</v>
      </c>
      <c r="NK599" t="s">
        <v>712</v>
      </c>
      <c r="NL599" t="s">
        <v>711</v>
      </c>
      <c r="NM599" t="s">
        <v>711</v>
      </c>
      <c r="NN599" t="s">
        <v>711</v>
      </c>
      <c r="NO599" t="s">
        <v>712</v>
      </c>
      <c r="NP599" t="s">
        <v>711</v>
      </c>
      <c r="NQ599" t="s">
        <v>711</v>
      </c>
      <c r="NR599" t="s">
        <v>711</v>
      </c>
      <c r="NS599" t="s">
        <v>711</v>
      </c>
      <c r="NT599" t="s">
        <v>711</v>
      </c>
      <c r="NU599" t="s">
        <v>711</v>
      </c>
      <c r="NV599" t="s">
        <v>711</v>
      </c>
      <c r="NW599" t="s">
        <v>711</v>
      </c>
      <c r="NX599" t="s">
        <v>711</v>
      </c>
    </row>
    <row r="600" spans="1:389" x14ac:dyDescent="0.25">
      <c r="A600">
        <v>599</v>
      </c>
      <c r="B600" t="s">
        <v>4754</v>
      </c>
      <c r="C600" t="s">
        <v>321</v>
      </c>
      <c r="D600" t="s">
        <v>2215</v>
      </c>
      <c r="E600" t="s">
        <v>2295</v>
      </c>
      <c r="F600" t="s">
        <v>4791</v>
      </c>
      <c r="G600" t="s">
        <v>246</v>
      </c>
      <c r="FG600" t="s">
        <v>250</v>
      </c>
      <c r="FH600" t="s">
        <v>1430</v>
      </c>
      <c r="FI600" t="s">
        <v>1430</v>
      </c>
      <c r="FJ600" t="s">
        <v>250</v>
      </c>
      <c r="FK600" t="s">
        <v>1360</v>
      </c>
      <c r="FL600" t="s">
        <v>1360</v>
      </c>
      <c r="MZ600" t="s">
        <v>712</v>
      </c>
      <c r="NA600" t="s">
        <v>711</v>
      </c>
      <c r="NB600" t="s">
        <v>711</v>
      </c>
      <c r="NC600" t="s">
        <v>711</v>
      </c>
      <c r="ND600" t="s">
        <v>711</v>
      </c>
      <c r="NE600" t="s">
        <v>711</v>
      </c>
      <c r="NF600" t="s">
        <v>711</v>
      </c>
      <c r="NG600" t="s">
        <v>711</v>
      </c>
      <c r="NI600" t="s">
        <v>711</v>
      </c>
      <c r="NJ600" t="s">
        <v>711</v>
      </c>
      <c r="NK600" t="s">
        <v>711</v>
      </c>
      <c r="NL600" t="s">
        <v>711</v>
      </c>
      <c r="NM600" t="s">
        <v>711</v>
      </c>
      <c r="NN600" t="s">
        <v>711</v>
      </c>
      <c r="NO600" t="s">
        <v>712</v>
      </c>
      <c r="NP600" t="s">
        <v>711</v>
      </c>
      <c r="NQ600" t="s">
        <v>711</v>
      </c>
      <c r="NR600" t="s">
        <v>711</v>
      </c>
      <c r="NS600" t="s">
        <v>711</v>
      </c>
      <c r="NT600" t="s">
        <v>711</v>
      </c>
      <c r="NU600" t="s">
        <v>711</v>
      </c>
      <c r="NV600" t="s">
        <v>711</v>
      </c>
      <c r="NW600" t="s">
        <v>711</v>
      </c>
      <c r="NX600" t="s">
        <v>711</v>
      </c>
    </row>
    <row r="601" spans="1:389" x14ac:dyDescent="0.25">
      <c r="A601">
        <v>600</v>
      </c>
      <c r="B601" t="s">
        <v>4732</v>
      </c>
      <c r="C601" t="s">
        <v>273</v>
      </c>
      <c r="D601" t="s">
        <v>414</v>
      </c>
      <c r="E601" t="s">
        <v>435</v>
      </c>
      <c r="F601" t="s">
        <v>1073</v>
      </c>
      <c r="G601" t="s">
        <v>246</v>
      </c>
      <c r="H601" t="s">
        <v>247</v>
      </c>
      <c r="I601" t="s">
        <v>248</v>
      </c>
      <c r="J601" t="s">
        <v>256</v>
      </c>
      <c r="K601" t="s">
        <v>1348</v>
      </c>
      <c r="L601" t="s">
        <v>1348</v>
      </c>
      <c r="M601" t="s">
        <v>9</v>
      </c>
      <c r="N601" t="s">
        <v>9</v>
      </c>
      <c r="O601" t="s">
        <v>712</v>
      </c>
      <c r="X601" t="s">
        <v>16</v>
      </c>
      <c r="AC601" t="s">
        <v>9</v>
      </c>
      <c r="AL601" t="s">
        <v>247</v>
      </c>
      <c r="AM601" t="s">
        <v>256</v>
      </c>
      <c r="AN601" t="s">
        <v>1360</v>
      </c>
      <c r="AO601" t="s">
        <v>1360</v>
      </c>
      <c r="AP601" t="s">
        <v>9</v>
      </c>
      <c r="AQ601" t="s">
        <v>9</v>
      </c>
      <c r="AR601" t="s">
        <v>712</v>
      </c>
      <c r="AS601" t="s">
        <v>16</v>
      </c>
      <c r="AW601" t="s">
        <v>9</v>
      </c>
      <c r="AX601" t="s">
        <v>9</v>
      </c>
      <c r="BW601" t="s">
        <v>247</v>
      </c>
      <c r="BX601" t="s">
        <v>257</v>
      </c>
      <c r="BY601" t="s">
        <v>256</v>
      </c>
      <c r="BZ601" t="s">
        <v>1360</v>
      </c>
      <c r="CA601" t="s">
        <v>1360</v>
      </c>
      <c r="CB601" t="s">
        <v>9</v>
      </c>
      <c r="CC601" t="s">
        <v>9</v>
      </c>
      <c r="CD601" t="s">
        <v>712</v>
      </c>
      <c r="CM601" t="s">
        <v>247</v>
      </c>
      <c r="CN601" t="s">
        <v>256</v>
      </c>
      <c r="CO601" t="s">
        <v>1355</v>
      </c>
      <c r="CP601" t="s">
        <v>1355</v>
      </c>
      <c r="CQ601" t="s">
        <v>9</v>
      </c>
      <c r="CR601" t="s">
        <v>9</v>
      </c>
      <c r="CS601" t="s">
        <v>1368</v>
      </c>
      <c r="CT601" t="s">
        <v>16</v>
      </c>
      <c r="CY601" t="s">
        <v>9</v>
      </c>
      <c r="CZ601" t="s">
        <v>9</v>
      </c>
      <c r="GN601" t="s">
        <v>263</v>
      </c>
      <c r="GO601" t="s">
        <v>263</v>
      </c>
      <c r="GQ601" t="s">
        <v>10</v>
      </c>
      <c r="GR601" t="s">
        <v>10</v>
      </c>
      <c r="GS601" t="s">
        <v>4795</v>
      </c>
      <c r="GT601" t="s">
        <v>314</v>
      </c>
      <c r="MZ601" t="s">
        <v>712</v>
      </c>
      <c r="NA601" t="s">
        <v>711</v>
      </c>
      <c r="NB601" t="s">
        <v>711</v>
      </c>
      <c r="NC601" t="s">
        <v>711</v>
      </c>
      <c r="ND601" t="s">
        <v>711</v>
      </c>
      <c r="NE601" t="s">
        <v>711</v>
      </c>
      <c r="NF601" t="s">
        <v>711</v>
      </c>
      <c r="NG601" t="s">
        <v>711</v>
      </c>
      <c r="NI601" t="s">
        <v>711</v>
      </c>
      <c r="NJ601" t="s">
        <v>711</v>
      </c>
      <c r="NK601" t="s">
        <v>712</v>
      </c>
      <c r="NL601" t="s">
        <v>711</v>
      </c>
      <c r="NM601" t="s">
        <v>711</v>
      </c>
      <c r="NN601" t="s">
        <v>711</v>
      </c>
      <c r="NO601" t="s">
        <v>711</v>
      </c>
      <c r="NP601" t="s">
        <v>711</v>
      </c>
      <c r="NQ601" t="s">
        <v>711</v>
      </c>
      <c r="NR601" t="s">
        <v>711</v>
      </c>
      <c r="NS601" t="s">
        <v>711</v>
      </c>
      <c r="NT601" t="s">
        <v>711</v>
      </c>
      <c r="NU601" t="s">
        <v>711</v>
      </c>
      <c r="NV601" t="s">
        <v>711</v>
      </c>
      <c r="NW601" t="s">
        <v>712</v>
      </c>
      <c r="NX601" t="s">
        <v>711</v>
      </c>
      <c r="NY601" t="s">
        <v>4796</v>
      </c>
    </row>
    <row r="602" spans="1:389" x14ac:dyDescent="0.25">
      <c r="A602">
        <v>601</v>
      </c>
      <c r="B602" t="s">
        <v>4732</v>
      </c>
      <c r="C602" t="s">
        <v>273</v>
      </c>
      <c r="D602" t="s">
        <v>414</v>
      </c>
      <c r="E602" t="s">
        <v>435</v>
      </c>
      <c r="F602" t="s">
        <v>1073</v>
      </c>
      <c r="G602" t="s">
        <v>246</v>
      </c>
      <c r="AL602" t="s">
        <v>247</v>
      </c>
      <c r="AM602" t="s">
        <v>256</v>
      </c>
      <c r="AN602" t="s">
        <v>1360</v>
      </c>
      <c r="AO602" t="s">
        <v>1360</v>
      </c>
      <c r="AP602" t="s">
        <v>9</v>
      </c>
      <c r="AQ602" t="s">
        <v>9</v>
      </c>
      <c r="AR602" t="s">
        <v>712</v>
      </c>
      <c r="BW602" t="s">
        <v>247</v>
      </c>
      <c r="BX602" t="s">
        <v>257</v>
      </c>
      <c r="BY602" t="s">
        <v>256</v>
      </c>
      <c r="BZ602" t="s">
        <v>1360</v>
      </c>
      <c r="CA602" t="s">
        <v>1360</v>
      </c>
      <c r="CB602" t="s">
        <v>9</v>
      </c>
      <c r="CC602" t="s">
        <v>9</v>
      </c>
      <c r="CD602" t="s">
        <v>1368</v>
      </c>
      <c r="DE602" t="s">
        <v>247</v>
      </c>
      <c r="DF602" t="s">
        <v>712</v>
      </c>
      <c r="DI602" t="s">
        <v>9</v>
      </c>
      <c r="DJ602" t="s">
        <v>9</v>
      </c>
      <c r="DK602" t="s">
        <v>1345</v>
      </c>
      <c r="GO602" t="s">
        <v>263</v>
      </c>
      <c r="GP602" t="s">
        <v>277</v>
      </c>
      <c r="HB602" t="s">
        <v>9</v>
      </c>
      <c r="HC602" t="s">
        <v>4535</v>
      </c>
      <c r="HD602" t="s">
        <v>4535</v>
      </c>
      <c r="HE602" t="s">
        <v>1270</v>
      </c>
      <c r="HG602" t="s">
        <v>1368</v>
      </c>
      <c r="MZ602" t="s">
        <v>712</v>
      </c>
      <c r="NA602" t="s">
        <v>711</v>
      </c>
      <c r="NB602" t="s">
        <v>711</v>
      </c>
      <c r="NC602" t="s">
        <v>711</v>
      </c>
      <c r="ND602" t="s">
        <v>711</v>
      </c>
      <c r="NE602" t="s">
        <v>711</v>
      </c>
      <c r="NF602" t="s">
        <v>711</v>
      </c>
      <c r="NG602" t="s">
        <v>711</v>
      </c>
      <c r="NI602" t="s">
        <v>711</v>
      </c>
      <c r="NJ602" t="s">
        <v>711</v>
      </c>
      <c r="NK602" t="s">
        <v>711</v>
      </c>
      <c r="NL602" t="s">
        <v>711</v>
      </c>
      <c r="NM602" t="s">
        <v>711</v>
      </c>
      <c r="NN602" t="s">
        <v>711</v>
      </c>
      <c r="NO602" t="s">
        <v>711</v>
      </c>
      <c r="NP602" t="s">
        <v>711</v>
      </c>
      <c r="NQ602" t="s">
        <v>711</v>
      </c>
      <c r="NR602" t="s">
        <v>711</v>
      </c>
      <c r="NS602" t="s">
        <v>711</v>
      </c>
      <c r="NT602" t="s">
        <v>711</v>
      </c>
      <c r="NU602" t="s">
        <v>711</v>
      </c>
      <c r="NV602" t="s">
        <v>711</v>
      </c>
      <c r="NW602" t="s">
        <v>712</v>
      </c>
      <c r="NX602" t="s">
        <v>711</v>
      </c>
      <c r="NY602" t="s">
        <v>4797</v>
      </c>
    </row>
    <row r="603" spans="1:389" x14ac:dyDescent="0.25">
      <c r="A603">
        <v>602</v>
      </c>
      <c r="B603" t="s">
        <v>4732</v>
      </c>
      <c r="C603" t="s">
        <v>273</v>
      </c>
      <c r="D603" t="s">
        <v>414</v>
      </c>
      <c r="E603" t="s">
        <v>435</v>
      </c>
      <c r="F603" t="s">
        <v>1073</v>
      </c>
      <c r="G603" t="s">
        <v>246</v>
      </c>
      <c r="AL603" t="s">
        <v>247</v>
      </c>
      <c r="AM603" t="s">
        <v>256</v>
      </c>
      <c r="AN603" t="s">
        <v>1360</v>
      </c>
      <c r="AO603" t="s">
        <v>1360</v>
      </c>
      <c r="AP603" t="s">
        <v>9</v>
      </c>
      <c r="AQ603" t="s">
        <v>9</v>
      </c>
      <c r="AR603" t="s">
        <v>712</v>
      </c>
      <c r="BW603" t="s">
        <v>247</v>
      </c>
      <c r="BX603" t="s">
        <v>257</v>
      </c>
      <c r="BY603" t="s">
        <v>256</v>
      </c>
      <c r="BZ603" t="s">
        <v>1360</v>
      </c>
      <c r="CA603" t="s">
        <v>1360</v>
      </c>
      <c r="CB603" t="s">
        <v>9</v>
      </c>
      <c r="CC603" t="s">
        <v>9</v>
      </c>
      <c r="CD603" t="s">
        <v>712</v>
      </c>
      <c r="CT603" t="s">
        <v>247</v>
      </c>
      <c r="CU603" t="s">
        <v>304</v>
      </c>
      <c r="CV603" t="s">
        <v>294</v>
      </c>
      <c r="CW603" t="s">
        <v>1360</v>
      </c>
      <c r="CX603" t="s">
        <v>4426</v>
      </c>
      <c r="CY603" t="s">
        <v>9</v>
      </c>
      <c r="CZ603" t="s">
        <v>9</v>
      </c>
      <c r="DA603" t="s">
        <v>712</v>
      </c>
      <c r="GO603" t="s">
        <v>277</v>
      </c>
      <c r="MZ603" t="s">
        <v>712</v>
      </c>
      <c r="NA603" t="s">
        <v>711</v>
      </c>
      <c r="NB603" t="s">
        <v>711</v>
      </c>
      <c r="NC603" t="s">
        <v>711</v>
      </c>
      <c r="ND603" t="s">
        <v>711</v>
      </c>
      <c r="NE603" t="s">
        <v>711</v>
      </c>
      <c r="NF603" t="s">
        <v>711</v>
      </c>
      <c r="NG603" t="s">
        <v>711</v>
      </c>
      <c r="NI603" t="s">
        <v>711</v>
      </c>
      <c r="NJ603" t="s">
        <v>711</v>
      </c>
      <c r="NK603" t="s">
        <v>711</v>
      </c>
      <c r="NL603" t="s">
        <v>711</v>
      </c>
      <c r="NM603" t="s">
        <v>711</v>
      </c>
      <c r="NN603" t="s">
        <v>711</v>
      </c>
      <c r="NO603" t="s">
        <v>711</v>
      </c>
      <c r="NP603" t="s">
        <v>711</v>
      </c>
      <c r="NQ603" t="s">
        <v>711</v>
      </c>
      <c r="NR603" t="s">
        <v>711</v>
      </c>
      <c r="NS603" t="s">
        <v>711</v>
      </c>
      <c r="NT603" t="s">
        <v>711</v>
      </c>
      <c r="NU603" t="s">
        <v>711</v>
      </c>
      <c r="NV603" t="s">
        <v>711</v>
      </c>
      <c r="NW603" t="s">
        <v>712</v>
      </c>
      <c r="NX603" t="s">
        <v>711</v>
      </c>
      <c r="NY603" t="s">
        <v>4798</v>
      </c>
    </row>
    <row r="604" spans="1:389" x14ac:dyDescent="0.25">
      <c r="A604">
        <v>603</v>
      </c>
      <c r="B604" t="s">
        <v>4732</v>
      </c>
      <c r="C604" t="s">
        <v>273</v>
      </c>
      <c r="D604" t="s">
        <v>414</v>
      </c>
      <c r="E604" t="s">
        <v>435</v>
      </c>
      <c r="F604" t="s">
        <v>1073</v>
      </c>
      <c r="G604" t="s">
        <v>246</v>
      </c>
      <c r="AL604" t="s">
        <v>247</v>
      </c>
      <c r="AM604" t="s">
        <v>256</v>
      </c>
      <c r="AN604" t="s">
        <v>1360</v>
      </c>
      <c r="AO604" t="s">
        <v>1360</v>
      </c>
      <c r="AP604" t="s">
        <v>9</v>
      </c>
      <c r="AQ604" t="s">
        <v>9</v>
      </c>
      <c r="AR604" t="s">
        <v>712</v>
      </c>
      <c r="BW604" t="s">
        <v>247</v>
      </c>
      <c r="BX604" t="s">
        <v>257</v>
      </c>
      <c r="BY604" t="s">
        <v>256</v>
      </c>
      <c r="BZ604" t="s">
        <v>1360</v>
      </c>
      <c r="CA604" t="s">
        <v>1360</v>
      </c>
      <c r="CB604" t="s">
        <v>9</v>
      </c>
      <c r="CC604" t="s">
        <v>9</v>
      </c>
      <c r="CD604" t="s">
        <v>712</v>
      </c>
      <c r="GO604" t="s">
        <v>253</v>
      </c>
      <c r="MZ604" t="s">
        <v>712</v>
      </c>
      <c r="NA604" t="s">
        <v>711</v>
      </c>
      <c r="NB604" t="s">
        <v>711</v>
      </c>
      <c r="NC604" t="s">
        <v>711</v>
      </c>
      <c r="ND604" t="s">
        <v>711</v>
      </c>
      <c r="NE604" t="s">
        <v>711</v>
      </c>
      <c r="NF604" t="s">
        <v>711</v>
      </c>
      <c r="NG604" t="s">
        <v>711</v>
      </c>
      <c r="NI604" t="s">
        <v>711</v>
      </c>
      <c r="NJ604" t="s">
        <v>711</v>
      </c>
      <c r="NK604" t="s">
        <v>711</v>
      </c>
      <c r="NL604" t="s">
        <v>711</v>
      </c>
      <c r="NM604" t="s">
        <v>711</v>
      </c>
      <c r="NN604" t="s">
        <v>711</v>
      </c>
      <c r="NO604" t="s">
        <v>711</v>
      </c>
      <c r="NP604" t="s">
        <v>711</v>
      </c>
      <c r="NQ604" t="s">
        <v>711</v>
      </c>
      <c r="NR604" t="s">
        <v>711</v>
      </c>
      <c r="NS604" t="s">
        <v>711</v>
      </c>
      <c r="NT604" t="s">
        <v>711</v>
      </c>
      <c r="NU604" t="s">
        <v>711</v>
      </c>
      <c r="NV604" t="s">
        <v>711</v>
      </c>
      <c r="NW604" t="s">
        <v>712</v>
      </c>
      <c r="NX604" t="s">
        <v>711</v>
      </c>
      <c r="NY604" t="s">
        <v>4799</v>
      </c>
    </row>
    <row r="605" spans="1:389" x14ac:dyDescent="0.25">
      <c r="A605">
        <v>604</v>
      </c>
      <c r="B605" t="s">
        <v>4732</v>
      </c>
      <c r="C605" t="s">
        <v>273</v>
      </c>
      <c r="D605" t="s">
        <v>414</v>
      </c>
      <c r="E605" t="s">
        <v>435</v>
      </c>
      <c r="F605" t="s">
        <v>1073</v>
      </c>
      <c r="G605" t="s">
        <v>246</v>
      </c>
      <c r="DR605" t="s">
        <v>247</v>
      </c>
      <c r="DS605" t="s">
        <v>1360</v>
      </c>
      <c r="DT605" t="s">
        <v>1360</v>
      </c>
      <c r="DU605" t="s">
        <v>9</v>
      </c>
      <c r="DV605" t="s">
        <v>9</v>
      </c>
      <c r="DW605" t="s">
        <v>1368</v>
      </c>
      <c r="DX605" t="s">
        <v>247</v>
      </c>
      <c r="DY605" t="s">
        <v>1351</v>
      </c>
      <c r="DZ605" t="s">
        <v>1351</v>
      </c>
      <c r="EA605" t="s">
        <v>9</v>
      </c>
      <c r="EB605" t="s">
        <v>9</v>
      </c>
      <c r="EC605" t="s">
        <v>712</v>
      </c>
      <c r="GP605" t="s">
        <v>263</v>
      </c>
      <c r="HB605" t="s">
        <v>9</v>
      </c>
      <c r="HC605" t="s">
        <v>4733</v>
      </c>
      <c r="HD605" t="s">
        <v>4733</v>
      </c>
      <c r="HE605" t="s">
        <v>1270</v>
      </c>
      <c r="HG605" t="s">
        <v>1368</v>
      </c>
      <c r="MZ605" t="s">
        <v>712</v>
      </c>
      <c r="NA605" t="s">
        <v>711</v>
      </c>
      <c r="NB605" t="s">
        <v>711</v>
      </c>
      <c r="NC605" t="s">
        <v>711</v>
      </c>
      <c r="ND605" t="s">
        <v>711</v>
      </c>
      <c r="NE605" t="s">
        <v>711</v>
      </c>
      <c r="NF605" t="s">
        <v>711</v>
      </c>
      <c r="NG605" t="s">
        <v>711</v>
      </c>
      <c r="NI605" t="s">
        <v>711</v>
      </c>
      <c r="NJ605" t="s">
        <v>711</v>
      </c>
      <c r="NK605" t="s">
        <v>711</v>
      </c>
      <c r="NL605" t="s">
        <v>711</v>
      </c>
      <c r="NM605" t="s">
        <v>711</v>
      </c>
      <c r="NN605" t="s">
        <v>711</v>
      </c>
      <c r="NO605" t="s">
        <v>711</v>
      </c>
      <c r="NP605" t="s">
        <v>711</v>
      </c>
      <c r="NQ605" t="s">
        <v>711</v>
      </c>
      <c r="NR605" t="s">
        <v>711</v>
      </c>
      <c r="NS605" t="s">
        <v>711</v>
      </c>
      <c r="NT605" t="s">
        <v>711</v>
      </c>
      <c r="NU605" t="s">
        <v>711</v>
      </c>
      <c r="NV605" t="s">
        <v>711</v>
      </c>
      <c r="NW605" t="s">
        <v>712</v>
      </c>
      <c r="NX605" t="s">
        <v>711</v>
      </c>
      <c r="NY605" t="s">
        <v>4621</v>
      </c>
    </row>
    <row r="606" spans="1:389" x14ac:dyDescent="0.25">
      <c r="A606">
        <v>605</v>
      </c>
      <c r="B606" t="s">
        <v>4732</v>
      </c>
      <c r="C606" t="s">
        <v>273</v>
      </c>
      <c r="D606" t="s">
        <v>414</v>
      </c>
      <c r="E606" t="s">
        <v>435</v>
      </c>
      <c r="F606" t="s">
        <v>1073</v>
      </c>
      <c r="G606" t="s">
        <v>246</v>
      </c>
      <c r="DE606" t="s">
        <v>247</v>
      </c>
      <c r="DF606" t="s">
        <v>712</v>
      </c>
      <c r="DI606" t="s">
        <v>9</v>
      </c>
      <c r="DJ606" t="s">
        <v>9</v>
      </c>
      <c r="DK606" t="s">
        <v>712</v>
      </c>
      <c r="EP606" t="s">
        <v>247</v>
      </c>
      <c r="EQ606" t="s">
        <v>1443</v>
      </c>
      <c r="ER606" t="s">
        <v>1443</v>
      </c>
      <c r="ES606" t="s">
        <v>9</v>
      </c>
      <c r="ET606" t="s">
        <v>9</v>
      </c>
      <c r="EU606" t="s">
        <v>712</v>
      </c>
      <c r="GP606" t="s">
        <v>253</v>
      </c>
      <c r="HB606" t="s">
        <v>9</v>
      </c>
      <c r="HC606" t="s">
        <v>4535</v>
      </c>
      <c r="HD606" t="s">
        <v>4535</v>
      </c>
      <c r="HE606" t="s">
        <v>269</v>
      </c>
      <c r="HG606" t="s">
        <v>712</v>
      </c>
      <c r="MZ606" t="s">
        <v>712</v>
      </c>
      <c r="NA606" t="s">
        <v>711</v>
      </c>
      <c r="NB606" t="s">
        <v>711</v>
      </c>
      <c r="NC606" t="s">
        <v>711</v>
      </c>
      <c r="ND606" t="s">
        <v>711</v>
      </c>
      <c r="NE606" t="s">
        <v>711</v>
      </c>
      <c r="NF606" t="s">
        <v>711</v>
      </c>
      <c r="NG606" t="s">
        <v>711</v>
      </c>
      <c r="NI606" t="s">
        <v>711</v>
      </c>
      <c r="NJ606" t="s">
        <v>711</v>
      </c>
      <c r="NK606" t="s">
        <v>711</v>
      </c>
      <c r="NL606" t="s">
        <v>711</v>
      </c>
      <c r="NM606" t="s">
        <v>711</v>
      </c>
      <c r="NN606" t="s">
        <v>711</v>
      </c>
      <c r="NO606" t="s">
        <v>711</v>
      </c>
      <c r="NP606" t="s">
        <v>711</v>
      </c>
      <c r="NQ606" t="s">
        <v>711</v>
      </c>
      <c r="NR606" t="s">
        <v>711</v>
      </c>
      <c r="NS606" t="s">
        <v>711</v>
      </c>
      <c r="NT606" t="s">
        <v>711</v>
      </c>
      <c r="NU606" t="s">
        <v>711</v>
      </c>
      <c r="NV606" t="s">
        <v>711</v>
      </c>
      <c r="NW606" t="s">
        <v>712</v>
      </c>
      <c r="NX606" t="s">
        <v>711</v>
      </c>
      <c r="NY606" t="s">
        <v>4799</v>
      </c>
    </row>
    <row r="607" spans="1:389" x14ac:dyDescent="0.25">
      <c r="A607">
        <v>606</v>
      </c>
      <c r="B607" t="s">
        <v>4732</v>
      </c>
      <c r="C607" t="s">
        <v>273</v>
      </c>
      <c r="D607" t="s">
        <v>414</v>
      </c>
      <c r="E607" t="s">
        <v>435</v>
      </c>
      <c r="F607" t="s">
        <v>1073</v>
      </c>
      <c r="G607" t="s">
        <v>246</v>
      </c>
      <c r="DL607" t="s">
        <v>247</v>
      </c>
      <c r="DM607" t="s">
        <v>1351</v>
      </c>
      <c r="DN607" t="s">
        <v>1351</v>
      </c>
      <c r="DO607" t="s">
        <v>9</v>
      </c>
      <c r="DP607" t="s">
        <v>9</v>
      </c>
      <c r="DQ607" t="s">
        <v>712</v>
      </c>
      <c r="DX607" t="s">
        <v>250</v>
      </c>
      <c r="DY607" t="s">
        <v>1351</v>
      </c>
      <c r="DZ607" t="s">
        <v>1351</v>
      </c>
      <c r="EA607" t="s">
        <v>9</v>
      </c>
      <c r="EB607" t="s">
        <v>9</v>
      </c>
      <c r="EC607" t="s">
        <v>1345</v>
      </c>
      <c r="GP607" t="s">
        <v>253</v>
      </c>
      <c r="HB607" t="s">
        <v>10</v>
      </c>
      <c r="HC607" t="s">
        <v>4535</v>
      </c>
      <c r="HD607" t="s">
        <v>4535</v>
      </c>
      <c r="HE607" t="s">
        <v>269</v>
      </c>
      <c r="MZ607" t="s">
        <v>712</v>
      </c>
      <c r="NA607" t="s">
        <v>711</v>
      </c>
      <c r="NB607" t="s">
        <v>711</v>
      </c>
      <c r="NC607" t="s">
        <v>711</v>
      </c>
      <c r="ND607" t="s">
        <v>711</v>
      </c>
      <c r="NE607" t="s">
        <v>711</v>
      </c>
      <c r="NF607" t="s">
        <v>711</v>
      </c>
      <c r="NG607" t="s">
        <v>711</v>
      </c>
      <c r="NI607" t="s">
        <v>711</v>
      </c>
      <c r="NJ607" t="s">
        <v>711</v>
      </c>
      <c r="NK607" t="s">
        <v>711</v>
      </c>
      <c r="NL607" t="s">
        <v>711</v>
      </c>
      <c r="NM607" t="s">
        <v>711</v>
      </c>
      <c r="NN607" t="s">
        <v>711</v>
      </c>
      <c r="NO607" t="s">
        <v>711</v>
      </c>
      <c r="NP607" t="s">
        <v>711</v>
      </c>
      <c r="NQ607" t="s">
        <v>711</v>
      </c>
      <c r="NR607" t="s">
        <v>711</v>
      </c>
      <c r="NS607" t="s">
        <v>711</v>
      </c>
      <c r="NT607" t="s">
        <v>711</v>
      </c>
      <c r="NU607" t="s">
        <v>711</v>
      </c>
      <c r="NV607" t="s">
        <v>711</v>
      </c>
      <c r="NW607" t="s">
        <v>712</v>
      </c>
      <c r="NX607" t="s">
        <v>711</v>
      </c>
      <c r="NY607" t="s">
        <v>4799</v>
      </c>
    </row>
    <row r="608" spans="1:389" x14ac:dyDescent="0.25">
      <c r="A608">
        <v>607</v>
      </c>
      <c r="B608" t="s">
        <v>4732</v>
      </c>
      <c r="C608" t="s">
        <v>273</v>
      </c>
      <c r="D608" t="s">
        <v>414</v>
      </c>
      <c r="E608" t="s">
        <v>435</v>
      </c>
      <c r="F608" t="s">
        <v>1073</v>
      </c>
      <c r="G608" t="s">
        <v>246</v>
      </c>
      <c r="DX608" t="s">
        <v>247</v>
      </c>
      <c r="DY608" t="s">
        <v>1351</v>
      </c>
      <c r="DZ608" t="s">
        <v>1351</v>
      </c>
      <c r="EA608" t="s">
        <v>9</v>
      </c>
      <c r="EB608" t="s">
        <v>10</v>
      </c>
      <c r="EC608" t="s">
        <v>1345</v>
      </c>
      <c r="GP608" t="s">
        <v>277</v>
      </c>
      <c r="HB608" t="s">
        <v>9</v>
      </c>
      <c r="HC608" t="s">
        <v>4733</v>
      </c>
      <c r="HD608" t="s">
        <v>4733</v>
      </c>
      <c r="HE608" t="s">
        <v>1270</v>
      </c>
      <c r="HG608" t="s">
        <v>1368</v>
      </c>
      <c r="MZ608" t="s">
        <v>712</v>
      </c>
      <c r="NA608" t="s">
        <v>711</v>
      </c>
      <c r="NB608" t="s">
        <v>711</v>
      </c>
      <c r="NC608" t="s">
        <v>711</v>
      </c>
      <c r="ND608" t="s">
        <v>711</v>
      </c>
      <c r="NE608" t="s">
        <v>711</v>
      </c>
      <c r="NF608" t="s">
        <v>711</v>
      </c>
      <c r="NG608" t="s">
        <v>711</v>
      </c>
      <c r="NI608" t="s">
        <v>711</v>
      </c>
      <c r="NJ608" t="s">
        <v>711</v>
      </c>
      <c r="NK608" t="s">
        <v>711</v>
      </c>
      <c r="NL608" t="s">
        <v>711</v>
      </c>
      <c r="NM608" t="s">
        <v>711</v>
      </c>
      <c r="NN608" t="s">
        <v>711</v>
      </c>
      <c r="NO608" t="s">
        <v>711</v>
      </c>
      <c r="NP608" t="s">
        <v>711</v>
      </c>
      <c r="NQ608" t="s">
        <v>711</v>
      </c>
      <c r="NR608" t="s">
        <v>711</v>
      </c>
      <c r="NS608" t="s">
        <v>711</v>
      </c>
      <c r="NT608" t="s">
        <v>712</v>
      </c>
      <c r="NU608" t="s">
        <v>711</v>
      </c>
      <c r="NV608" t="s">
        <v>711</v>
      </c>
      <c r="NW608" t="s">
        <v>712</v>
      </c>
      <c r="NX608" t="s">
        <v>711</v>
      </c>
      <c r="NY608" t="s">
        <v>4621</v>
      </c>
    </row>
    <row r="609" spans="1:389" x14ac:dyDescent="0.25">
      <c r="A609">
        <v>608</v>
      </c>
      <c r="B609" t="s">
        <v>4732</v>
      </c>
      <c r="C609" t="s">
        <v>273</v>
      </c>
      <c r="D609" t="s">
        <v>414</v>
      </c>
      <c r="E609" t="s">
        <v>435</v>
      </c>
      <c r="F609" t="s">
        <v>1073</v>
      </c>
      <c r="G609" t="s">
        <v>246</v>
      </c>
      <c r="FG609" t="s">
        <v>247</v>
      </c>
      <c r="FH609" t="s">
        <v>1443</v>
      </c>
      <c r="FI609" t="s">
        <v>1443</v>
      </c>
      <c r="MZ609" t="s">
        <v>712</v>
      </c>
      <c r="NA609" t="s">
        <v>711</v>
      </c>
      <c r="NB609" t="s">
        <v>711</v>
      </c>
      <c r="NC609" t="s">
        <v>711</v>
      </c>
      <c r="ND609" t="s">
        <v>711</v>
      </c>
      <c r="NE609" t="s">
        <v>711</v>
      </c>
      <c r="NF609" t="s">
        <v>711</v>
      </c>
      <c r="NG609" t="s">
        <v>711</v>
      </c>
      <c r="NI609" t="s">
        <v>711</v>
      </c>
      <c r="NJ609" t="s">
        <v>711</v>
      </c>
      <c r="NK609" t="s">
        <v>711</v>
      </c>
      <c r="NL609" t="s">
        <v>711</v>
      </c>
      <c r="NM609" t="s">
        <v>711</v>
      </c>
      <c r="NN609" t="s">
        <v>711</v>
      </c>
      <c r="NO609" t="s">
        <v>711</v>
      </c>
      <c r="NP609" t="s">
        <v>711</v>
      </c>
      <c r="NQ609" t="s">
        <v>711</v>
      </c>
      <c r="NR609" t="s">
        <v>711</v>
      </c>
      <c r="NS609" t="s">
        <v>711</v>
      </c>
      <c r="NT609" t="s">
        <v>711</v>
      </c>
      <c r="NU609" t="s">
        <v>711</v>
      </c>
      <c r="NV609" t="s">
        <v>711</v>
      </c>
      <c r="NW609" t="s">
        <v>712</v>
      </c>
      <c r="NX609" t="s">
        <v>711</v>
      </c>
      <c r="NY609" t="s">
        <v>4799</v>
      </c>
    </row>
    <row r="610" spans="1:389" x14ac:dyDescent="0.25">
      <c r="A610">
        <v>609</v>
      </c>
      <c r="B610" t="s">
        <v>4732</v>
      </c>
      <c r="C610" t="s">
        <v>273</v>
      </c>
      <c r="D610" t="s">
        <v>414</v>
      </c>
      <c r="E610" t="s">
        <v>435</v>
      </c>
      <c r="F610" t="s">
        <v>1073</v>
      </c>
      <c r="G610" t="s">
        <v>246</v>
      </c>
      <c r="FG610" t="s">
        <v>247</v>
      </c>
      <c r="FH610" t="s">
        <v>1446</v>
      </c>
      <c r="FI610" t="s">
        <v>1446</v>
      </c>
      <c r="MZ610" t="s">
        <v>712</v>
      </c>
      <c r="NA610" t="s">
        <v>711</v>
      </c>
      <c r="NB610" t="s">
        <v>711</v>
      </c>
      <c r="NC610" t="s">
        <v>711</v>
      </c>
      <c r="ND610" t="s">
        <v>711</v>
      </c>
      <c r="NE610" t="s">
        <v>711</v>
      </c>
      <c r="NF610" t="s">
        <v>711</v>
      </c>
      <c r="NG610" t="s">
        <v>711</v>
      </c>
      <c r="NI610" t="s">
        <v>711</v>
      </c>
      <c r="NJ610" t="s">
        <v>711</v>
      </c>
      <c r="NK610" t="s">
        <v>711</v>
      </c>
      <c r="NL610" t="s">
        <v>711</v>
      </c>
      <c r="NM610" t="s">
        <v>711</v>
      </c>
      <c r="NN610" t="s">
        <v>711</v>
      </c>
      <c r="NO610" t="s">
        <v>711</v>
      </c>
      <c r="NP610" t="s">
        <v>711</v>
      </c>
      <c r="NQ610" t="s">
        <v>711</v>
      </c>
      <c r="NR610" t="s">
        <v>711</v>
      </c>
      <c r="NS610" t="s">
        <v>711</v>
      </c>
      <c r="NT610" t="s">
        <v>711</v>
      </c>
      <c r="NU610" t="s">
        <v>711</v>
      </c>
      <c r="NV610" t="s">
        <v>711</v>
      </c>
      <c r="NW610" t="s">
        <v>712</v>
      </c>
      <c r="NX610" t="s">
        <v>711</v>
      </c>
      <c r="NY610" t="s">
        <v>4799</v>
      </c>
    </row>
    <row r="611" spans="1:389" x14ac:dyDescent="0.25">
      <c r="A611">
        <v>610</v>
      </c>
      <c r="B611" t="s">
        <v>4732</v>
      </c>
      <c r="C611" t="s">
        <v>273</v>
      </c>
      <c r="D611" t="s">
        <v>414</v>
      </c>
      <c r="E611" t="s">
        <v>435</v>
      </c>
      <c r="F611" t="s">
        <v>1073</v>
      </c>
      <c r="G611" t="s">
        <v>246</v>
      </c>
      <c r="FJ611" t="s">
        <v>247</v>
      </c>
      <c r="FK611" t="s">
        <v>1437</v>
      </c>
      <c r="FL611" t="s">
        <v>1437</v>
      </c>
      <c r="MZ611" t="s">
        <v>712</v>
      </c>
      <c r="NA611" t="s">
        <v>711</v>
      </c>
      <c r="NB611" t="s">
        <v>711</v>
      </c>
      <c r="NC611" t="s">
        <v>711</v>
      </c>
      <c r="ND611" t="s">
        <v>711</v>
      </c>
      <c r="NE611" t="s">
        <v>711</v>
      </c>
      <c r="NF611" t="s">
        <v>711</v>
      </c>
      <c r="NG611" t="s">
        <v>711</v>
      </c>
      <c r="NI611" t="s">
        <v>711</v>
      </c>
      <c r="NJ611" t="s">
        <v>711</v>
      </c>
      <c r="NK611" t="s">
        <v>711</v>
      </c>
      <c r="NL611" t="s">
        <v>711</v>
      </c>
      <c r="NM611" t="s">
        <v>711</v>
      </c>
      <c r="NN611" t="s">
        <v>711</v>
      </c>
      <c r="NO611" t="s">
        <v>711</v>
      </c>
      <c r="NP611" t="s">
        <v>711</v>
      </c>
      <c r="NQ611" t="s">
        <v>711</v>
      </c>
      <c r="NR611" t="s">
        <v>711</v>
      </c>
      <c r="NS611" t="s">
        <v>711</v>
      </c>
      <c r="NT611" t="s">
        <v>711</v>
      </c>
      <c r="NU611" t="s">
        <v>711</v>
      </c>
      <c r="NV611" t="s">
        <v>711</v>
      </c>
      <c r="NW611" t="s">
        <v>712</v>
      </c>
      <c r="NX611" t="s">
        <v>711</v>
      </c>
      <c r="NY611" t="s">
        <v>4621</v>
      </c>
    </row>
    <row r="612" spans="1:389" x14ac:dyDescent="0.25">
      <c r="A612">
        <v>611</v>
      </c>
      <c r="B612" t="s">
        <v>4732</v>
      </c>
      <c r="C612" t="s">
        <v>273</v>
      </c>
      <c r="D612" t="s">
        <v>414</v>
      </c>
      <c r="E612" t="s">
        <v>435</v>
      </c>
      <c r="F612" t="s">
        <v>1073</v>
      </c>
      <c r="G612" t="s">
        <v>246</v>
      </c>
      <c r="FG612" t="s">
        <v>247</v>
      </c>
      <c r="FH612" t="s">
        <v>1430</v>
      </c>
      <c r="FI612" t="s">
        <v>1430</v>
      </c>
      <c r="FJ612" t="s">
        <v>247</v>
      </c>
      <c r="FK612" t="s">
        <v>1437</v>
      </c>
      <c r="FL612" t="s">
        <v>1437</v>
      </c>
      <c r="MZ612" t="s">
        <v>712</v>
      </c>
      <c r="NA612" t="s">
        <v>711</v>
      </c>
      <c r="NB612" t="s">
        <v>711</v>
      </c>
      <c r="NC612" t="s">
        <v>711</v>
      </c>
      <c r="ND612" t="s">
        <v>711</v>
      </c>
      <c r="NE612" t="s">
        <v>711</v>
      </c>
      <c r="NF612" t="s">
        <v>711</v>
      </c>
      <c r="NG612" t="s">
        <v>711</v>
      </c>
      <c r="NI612" t="s">
        <v>711</v>
      </c>
      <c r="NJ612" t="s">
        <v>712</v>
      </c>
      <c r="NK612" t="s">
        <v>711</v>
      </c>
      <c r="NL612" t="s">
        <v>711</v>
      </c>
      <c r="NM612" t="s">
        <v>711</v>
      </c>
      <c r="NN612" t="s">
        <v>711</v>
      </c>
      <c r="NO612" t="s">
        <v>711</v>
      </c>
      <c r="NP612" t="s">
        <v>711</v>
      </c>
      <c r="NQ612" t="s">
        <v>711</v>
      </c>
      <c r="NR612" t="s">
        <v>711</v>
      </c>
      <c r="NS612" t="s">
        <v>711</v>
      </c>
      <c r="NT612" t="s">
        <v>711</v>
      </c>
      <c r="NU612" t="s">
        <v>711</v>
      </c>
      <c r="NV612" t="s">
        <v>711</v>
      </c>
      <c r="NW612" t="s">
        <v>712</v>
      </c>
      <c r="NX612" t="s">
        <v>711</v>
      </c>
      <c r="NY612" t="s">
        <v>4800</v>
      </c>
    </row>
    <row r="613" spans="1:389" x14ac:dyDescent="0.25">
      <c r="A613">
        <v>612</v>
      </c>
      <c r="B613" t="s">
        <v>4732</v>
      </c>
      <c r="C613" t="s">
        <v>273</v>
      </c>
      <c r="D613" t="s">
        <v>414</v>
      </c>
      <c r="E613" t="s">
        <v>435</v>
      </c>
      <c r="F613" t="s">
        <v>1073</v>
      </c>
      <c r="G613" t="s">
        <v>246</v>
      </c>
      <c r="EV613" t="s">
        <v>250</v>
      </c>
      <c r="FC613" t="s">
        <v>247</v>
      </c>
      <c r="FD613" t="s">
        <v>249</v>
      </c>
      <c r="FE613" t="s">
        <v>1398</v>
      </c>
      <c r="FF613" t="s">
        <v>4652</v>
      </c>
      <c r="MZ613" t="s">
        <v>712</v>
      </c>
      <c r="NA613" t="s">
        <v>711</v>
      </c>
      <c r="NB613" t="s">
        <v>711</v>
      </c>
      <c r="NC613" t="s">
        <v>711</v>
      </c>
      <c r="ND613" t="s">
        <v>711</v>
      </c>
      <c r="NE613" t="s">
        <v>711</v>
      </c>
      <c r="NF613" t="s">
        <v>711</v>
      </c>
      <c r="NG613" t="s">
        <v>711</v>
      </c>
      <c r="NI613" t="s">
        <v>711</v>
      </c>
      <c r="NJ613" t="s">
        <v>712</v>
      </c>
      <c r="NK613" t="s">
        <v>712</v>
      </c>
      <c r="NL613" t="s">
        <v>711</v>
      </c>
      <c r="NM613" t="s">
        <v>711</v>
      </c>
      <c r="NN613" t="s">
        <v>711</v>
      </c>
      <c r="NO613" t="s">
        <v>711</v>
      </c>
      <c r="NP613" t="s">
        <v>711</v>
      </c>
      <c r="NQ613" t="s">
        <v>711</v>
      </c>
      <c r="NR613" t="s">
        <v>711</v>
      </c>
      <c r="NS613" t="s">
        <v>711</v>
      </c>
      <c r="NT613" t="s">
        <v>711</v>
      </c>
      <c r="NU613" t="s">
        <v>711</v>
      </c>
      <c r="NV613" t="s">
        <v>711</v>
      </c>
      <c r="NW613" t="s">
        <v>711</v>
      </c>
      <c r="NX613" t="s">
        <v>711</v>
      </c>
    </row>
    <row r="614" spans="1:389" x14ac:dyDescent="0.25">
      <c r="A614">
        <v>613</v>
      </c>
      <c r="B614" t="s">
        <v>4732</v>
      </c>
      <c r="C614" t="s">
        <v>273</v>
      </c>
      <c r="D614" t="s">
        <v>414</v>
      </c>
      <c r="E614" t="s">
        <v>435</v>
      </c>
      <c r="F614" t="s">
        <v>1073</v>
      </c>
      <c r="G614" t="s">
        <v>246</v>
      </c>
      <c r="EV614" t="s">
        <v>247</v>
      </c>
      <c r="EW614" t="s">
        <v>1384</v>
      </c>
      <c r="EX614" t="s">
        <v>1384</v>
      </c>
      <c r="EY614" t="s">
        <v>247</v>
      </c>
      <c r="EZ614" t="s">
        <v>1368</v>
      </c>
      <c r="FA614" t="s">
        <v>1378</v>
      </c>
      <c r="FB614" t="s">
        <v>4585</v>
      </c>
      <c r="MZ614" t="s">
        <v>712</v>
      </c>
      <c r="NA614" t="s">
        <v>711</v>
      </c>
      <c r="NB614" t="s">
        <v>711</v>
      </c>
      <c r="NC614" t="s">
        <v>711</v>
      </c>
      <c r="ND614" t="s">
        <v>711</v>
      </c>
      <c r="NE614" t="s">
        <v>711</v>
      </c>
      <c r="NF614" t="s">
        <v>711</v>
      </c>
      <c r="NG614" t="s">
        <v>711</v>
      </c>
      <c r="NI614" t="s">
        <v>711</v>
      </c>
      <c r="NJ614" t="s">
        <v>712</v>
      </c>
      <c r="NK614" t="s">
        <v>711</v>
      </c>
      <c r="NL614" t="s">
        <v>711</v>
      </c>
      <c r="NM614" t="s">
        <v>711</v>
      </c>
      <c r="NN614" t="s">
        <v>711</v>
      </c>
      <c r="NO614" t="s">
        <v>711</v>
      </c>
      <c r="NP614" t="s">
        <v>711</v>
      </c>
      <c r="NQ614" t="s">
        <v>711</v>
      </c>
      <c r="NR614" t="s">
        <v>711</v>
      </c>
      <c r="NS614" t="s">
        <v>711</v>
      </c>
      <c r="NT614" t="s">
        <v>711</v>
      </c>
      <c r="NU614" t="s">
        <v>711</v>
      </c>
      <c r="NV614" t="s">
        <v>711</v>
      </c>
      <c r="NW614" t="s">
        <v>711</v>
      </c>
      <c r="NX614" t="s">
        <v>711</v>
      </c>
    </row>
    <row r="615" spans="1:389" x14ac:dyDescent="0.25">
      <c r="A615">
        <v>614</v>
      </c>
      <c r="B615" t="s">
        <v>4732</v>
      </c>
      <c r="C615" t="s">
        <v>273</v>
      </c>
      <c r="D615" t="s">
        <v>414</v>
      </c>
      <c r="E615" t="s">
        <v>435</v>
      </c>
      <c r="F615" t="s">
        <v>1073</v>
      </c>
      <c r="G615" t="s">
        <v>246</v>
      </c>
      <c r="EV615" t="s">
        <v>250</v>
      </c>
      <c r="EW615" t="s">
        <v>1459</v>
      </c>
      <c r="EX615" t="s">
        <v>1459</v>
      </c>
      <c r="FC615" t="s">
        <v>247</v>
      </c>
      <c r="FD615" t="s">
        <v>484</v>
      </c>
      <c r="FE615" t="s">
        <v>1366</v>
      </c>
      <c r="FF615" t="s">
        <v>4425</v>
      </c>
      <c r="MZ615" t="s">
        <v>712</v>
      </c>
      <c r="NA615" t="s">
        <v>711</v>
      </c>
      <c r="NB615" t="s">
        <v>711</v>
      </c>
      <c r="NC615" t="s">
        <v>711</v>
      </c>
      <c r="ND615" t="s">
        <v>711</v>
      </c>
      <c r="NE615" t="s">
        <v>711</v>
      </c>
      <c r="NF615" t="s">
        <v>711</v>
      </c>
      <c r="NG615" t="s">
        <v>711</v>
      </c>
      <c r="NI615" t="s">
        <v>711</v>
      </c>
      <c r="NJ615" t="s">
        <v>712</v>
      </c>
      <c r="NK615" t="s">
        <v>711</v>
      </c>
      <c r="NL615" t="s">
        <v>711</v>
      </c>
      <c r="NM615" t="s">
        <v>711</v>
      </c>
      <c r="NN615" t="s">
        <v>711</v>
      </c>
      <c r="NO615" t="s">
        <v>711</v>
      </c>
      <c r="NP615" t="s">
        <v>711</v>
      </c>
      <c r="NQ615" t="s">
        <v>711</v>
      </c>
      <c r="NR615" t="s">
        <v>711</v>
      </c>
      <c r="NS615" t="s">
        <v>711</v>
      </c>
      <c r="NT615" t="s">
        <v>711</v>
      </c>
      <c r="NU615" t="s">
        <v>711</v>
      </c>
      <c r="NV615" t="s">
        <v>711</v>
      </c>
      <c r="NW615" t="s">
        <v>711</v>
      </c>
      <c r="NX615" t="s">
        <v>711</v>
      </c>
    </row>
    <row r="616" spans="1:389" x14ac:dyDescent="0.25">
      <c r="A616">
        <v>615</v>
      </c>
      <c r="B616" t="s">
        <v>4732</v>
      </c>
      <c r="C616" t="s">
        <v>273</v>
      </c>
      <c r="D616" t="s">
        <v>414</v>
      </c>
      <c r="E616" t="s">
        <v>435</v>
      </c>
      <c r="F616" t="s">
        <v>1073</v>
      </c>
      <c r="G616" t="s">
        <v>246</v>
      </c>
      <c r="EY616" t="s">
        <v>250</v>
      </c>
      <c r="EZ616" t="s">
        <v>1368</v>
      </c>
      <c r="FA616" t="s">
        <v>1378</v>
      </c>
      <c r="FB616" t="s">
        <v>4585</v>
      </c>
      <c r="MZ616" t="s">
        <v>712</v>
      </c>
      <c r="NA616" t="s">
        <v>711</v>
      </c>
      <c r="NB616" t="s">
        <v>711</v>
      </c>
      <c r="NC616" t="s">
        <v>711</v>
      </c>
      <c r="ND616" t="s">
        <v>711</v>
      </c>
      <c r="NE616" t="s">
        <v>711</v>
      </c>
      <c r="NF616" t="s">
        <v>711</v>
      </c>
      <c r="NG616" t="s">
        <v>711</v>
      </c>
      <c r="NI616" t="s">
        <v>711</v>
      </c>
      <c r="NJ616" t="s">
        <v>712</v>
      </c>
      <c r="NK616" t="s">
        <v>711</v>
      </c>
      <c r="NL616" t="s">
        <v>711</v>
      </c>
      <c r="NM616" t="s">
        <v>711</v>
      </c>
      <c r="NN616" t="s">
        <v>711</v>
      </c>
      <c r="NO616" t="s">
        <v>711</v>
      </c>
      <c r="NP616" t="s">
        <v>711</v>
      </c>
      <c r="NQ616" t="s">
        <v>711</v>
      </c>
      <c r="NR616" t="s">
        <v>711</v>
      </c>
      <c r="NS616" t="s">
        <v>711</v>
      </c>
      <c r="NT616" t="s">
        <v>711</v>
      </c>
      <c r="NU616" t="s">
        <v>711</v>
      </c>
      <c r="NV616" t="s">
        <v>711</v>
      </c>
      <c r="NW616" t="s">
        <v>711</v>
      </c>
      <c r="NX616" t="s">
        <v>711</v>
      </c>
    </row>
    <row r="617" spans="1:389" x14ac:dyDescent="0.25">
      <c r="A617">
        <v>616</v>
      </c>
      <c r="B617" t="s">
        <v>4732</v>
      </c>
      <c r="C617" t="s">
        <v>273</v>
      </c>
      <c r="D617" t="s">
        <v>414</v>
      </c>
      <c r="E617" t="s">
        <v>435</v>
      </c>
      <c r="F617" t="s">
        <v>1073</v>
      </c>
      <c r="G617" t="s">
        <v>246</v>
      </c>
      <c r="FM617" t="s">
        <v>247</v>
      </c>
      <c r="FN617" t="s">
        <v>4586</v>
      </c>
      <c r="FO617" t="s">
        <v>4594</v>
      </c>
      <c r="MZ617" t="s">
        <v>712</v>
      </c>
      <c r="NA617" t="s">
        <v>711</v>
      </c>
      <c r="NB617" t="s">
        <v>711</v>
      </c>
      <c r="NC617" t="s">
        <v>711</v>
      </c>
      <c r="ND617" t="s">
        <v>711</v>
      </c>
      <c r="NE617" t="s">
        <v>711</v>
      </c>
      <c r="NF617" t="s">
        <v>711</v>
      </c>
      <c r="NG617" t="s">
        <v>711</v>
      </c>
      <c r="NI617" t="s">
        <v>711</v>
      </c>
      <c r="NJ617" t="s">
        <v>711</v>
      </c>
      <c r="NK617" t="s">
        <v>711</v>
      </c>
      <c r="NL617" t="s">
        <v>711</v>
      </c>
      <c r="NM617" t="s">
        <v>711</v>
      </c>
      <c r="NN617" t="s">
        <v>711</v>
      </c>
      <c r="NO617" t="s">
        <v>711</v>
      </c>
      <c r="NP617" t="s">
        <v>711</v>
      </c>
      <c r="NQ617" t="s">
        <v>711</v>
      </c>
      <c r="NR617" t="s">
        <v>711</v>
      </c>
      <c r="NS617" t="s">
        <v>711</v>
      </c>
      <c r="NT617" t="s">
        <v>711</v>
      </c>
      <c r="NU617" t="s">
        <v>711</v>
      </c>
      <c r="NV617" t="s">
        <v>712</v>
      </c>
      <c r="NW617" t="s">
        <v>712</v>
      </c>
      <c r="NX617" t="s">
        <v>711</v>
      </c>
      <c r="NY617" t="s">
        <v>4798</v>
      </c>
    </row>
    <row r="618" spans="1:389" x14ac:dyDescent="0.25">
      <c r="A618">
        <v>617</v>
      </c>
      <c r="B618" t="s">
        <v>4732</v>
      </c>
      <c r="C618" t="s">
        <v>273</v>
      </c>
      <c r="D618" t="s">
        <v>414</v>
      </c>
      <c r="E618" t="s">
        <v>435</v>
      </c>
      <c r="F618" t="s">
        <v>1073</v>
      </c>
      <c r="G618" t="s">
        <v>246</v>
      </c>
      <c r="FM618" t="s">
        <v>247</v>
      </c>
      <c r="FN618" t="s">
        <v>4586</v>
      </c>
      <c r="FO618" t="s">
        <v>4594</v>
      </c>
      <c r="MZ618" t="s">
        <v>712</v>
      </c>
      <c r="NA618" t="s">
        <v>711</v>
      </c>
      <c r="NB618" t="s">
        <v>711</v>
      </c>
      <c r="NC618" t="s">
        <v>711</v>
      </c>
      <c r="ND618" t="s">
        <v>711</v>
      </c>
      <c r="NE618" t="s">
        <v>711</v>
      </c>
      <c r="NF618" t="s">
        <v>711</v>
      </c>
      <c r="NG618" t="s">
        <v>711</v>
      </c>
      <c r="NI618" t="s">
        <v>712</v>
      </c>
      <c r="NJ618" t="s">
        <v>711</v>
      </c>
      <c r="NK618" t="s">
        <v>711</v>
      </c>
      <c r="NL618" t="s">
        <v>711</v>
      </c>
      <c r="NM618" t="s">
        <v>711</v>
      </c>
      <c r="NN618" t="s">
        <v>711</v>
      </c>
      <c r="NO618" t="s">
        <v>711</v>
      </c>
      <c r="NP618" t="s">
        <v>711</v>
      </c>
      <c r="NQ618" t="s">
        <v>711</v>
      </c>
      <c r="NR618" t="s">
        <v>711</v>
      </c>
      <c r="NS618" t="s">
        <v>711</v>
      </c>
      <c r="NT618" t="s">
        <v>711</v>
      </c>
      <c r="NU618" t="s">
        <v>711</v>
      </c>
      <c r="NV618" t="s">
        <v>711</v>
      </c>
      <c r="NW618" t="s">
        <v>711</v>
      </c>
      <c r="NX618" t="s">
        <v>711</v>
      </c>
    </row>
    <row r="619" spans="1:389" x14ac:dyDescent="0.25">
      <c r="A619">
        <v>618</v>
      </c>
      <c r="B619" t="s">
        <v>4732</v>
      </c>
      <c r="C619" t="s">
        <v>273</v>
      </c>
      <c r="D619" t="s">
        <v>414</v>
      </c>
      <c r="E619" t="s">
        <v>435</v>
      </c>
      <c r="F619" t="s">
        <v>1073</v>
      </c>
      <c r="G619" t="s">
        <v>246</v>
      </c>
      <c r="GH619" t="s">
        <v>292</v>
      </c>
      <c r="GK619" t="s">
        <v>1348</v>
      </c>
      <c r="GL619" t="s">
        <v>1348</v>
      </c>
      <c r="GM619" t="s">
        <v>1348</v>
      </c>
    </row>
    <row r="620" spans="1:389" x14ac:dyDescent="0.25">
      <c r="A620">
        <v>619</v>
      </c>
      <c r="B620" t="s">
        <v>4732</v>
      </c>
      <c r="C620" t="s">
        <v>273</v>
      </c>
      <c r="D620" t="s">
        <v>414</v>
      </c>
      <c r="E620" t="s">
        <v>435</v>
      </c>
      <c r="F620" t="s">
        <v>1073</v>
      </c>
      <c r="G620" t="s">
        <v>246</v>
      </c>
      <c r="FM620" t="s">
        <v>247</v>
      </c>
      <c r="FN620" t="s">
        <v>4586</v>
      </c>
      <c r="FO620" t="s">
        <v>4594</v>
      </c>
      <c r="MZ620" t="s">
        <v>712</v>
      </c>
      <c r="NA620" t="s">
        <v>711</v>
      </c>
      <c r="NB620" t="s">
        <v>711</v>
      </c>
      <c r="NC620" t="s">
        <v>711</v>
      </c>
      <c r="ND620" t="s">
        <v>711</v>
      </c>
      <c r="NE620" t="s">
        <v>711</v>
      </c>
      <c r="NF620" t="s">
        <v>711</v>
      </c>
      <c r="NG620" t="s">
        <v>711</v>
      </c>
      <c r="NI620" t="s">
        <v>712</v>
      </c>
      <c r="NJ620" t="s">
        <v>711</v>
      </c>
      <c r="NK620" t="s">
        <v>711</v>
      </c>
      <c r="NL620" t="s">
        <v>711</v>
      </c>
      <c r="NM620" t="s">
        <v>711</v>
      </c>
      <c r="NN620" t="s">
        <v>711</v>
      </c>
      <c r="NO620" t="s">
        <v>711</v>
      </c>
      <c r="NP620" t="s">
        <v>711</v>
      </c>
      <c r="NQ620" t="s">
        <v>711</v>
      </c>
      <c r="NR620" t="s">
        <v>711</v>
      </c>
      <c r="NS620" t="s">
        <v>711</v>
      </c>
      <c r="NT620" t="s">
        <v>711</v>
      </c>
      <c r="NU620" t="s">
        <v>711</v>
      </c>
      <c r="NV620" t="s">
        <v>711</v>
      </c>
      <c r="NW620" t="s">
        <v>711</v>
      </c>
      <c r="NX620" t="s">
        <v>711</v>
      </c>
    </row>
    <row r="621" spans="1:389" x14ac:dyDescent="0.25">
      <c r="A621">
        <v>620</v>
      </c>
      <c r="B621" t="s">
        <v>4732</v>
      </c>
      <c r="C621" t="s">
        <v>273</v>
      </c>
      <c r="D621" t="s">
        <v>414</v>
      </c>
      <c r="E621" t="s">
        <v>435</v>
      </c>
      <c r="F621" t="s">
        <v>1073</v>
      </c>
      <c r="G621" t="s">
        <v>246</v>
      </c>
      <c r="FM621" t="s">
        <v>247</v>
      </c>
      <c r="FN621" t="s">
        <v>4586</v>
      </c>
      <c r="FO621" t="s">
        <v>4594</v>
      </c>
      <c r="MZ621" t="s">
        <v>712</v>
      </c>
      <c r="NA621" t="s">
        <v>711</v>
      </c>
      <c r="NB621" t="s">
        <v>711</v>
      </c>
      <c r="NC621" t="s">
        <v>711</v>
      </c>
      <c r="ND621" t="s">
        <v>711</v>
      </c>
      <c r="NE621" t="s">
        <v>711</v>
      </c>
      <c r="NF621" t="s">
        <v>711</v>
      </c>
      <c r="NG621" t="s">
        <v>711</v>
      </c>
      <c r="NI621" t="s">
        <v>712</v>
      </c>
      <c r="NJ621" t="s">
        <v>711</v>
      </c>
      <c r="NK621" t="s">
        <v>711</v>
      </c>
      <c r="NL621" t="s">
        <v>711</v>
      </c>
      <c r="NM621" t="s">
        <v>711</v>
      </c>
      <c r="NN621" t="s">
        <v>711</v>
      </c>
      <c r="NO621" t="s">
        <v>711</v>
      </c>
      <c r="NP621" t="s">
        <v>711</v>
      </c>
      <c r="NQ621" t="s">
        <v>711</v>
      </c>
      <c r="NR621" t="s">
        <v>711</v>
      </c>
      <c r="NS621" t="s">
        <v>711</v>
      </c>
      <c r="NT621" t="s">
        <v>711</v>
      </c>
      <c r="NU621" t="s">
        <v>711</v>
      </c>
      <c r="NV621" t="s">
        <v>711</v>
      </c>
      <c r="NW621" t="s">
        <v>711</v>
      </c>
      <c r="NX621" t="s">
        <v>711</v>
      </c>
    </row>
    <row r="622" spans="1:389" x14ac:dyDescent="0.25">
      <c r="A622">
        <v>621</v>
      </c>
      <c r="B622" t="s">
        <v>4732</v>
      </c>
      <c r="C622" t="s">
        <v>273</v>
      </c>
      <c r="D622" t="s">
        <v>414</v>
      </c>
      <c r="E622" t="s">
        <v>435</v>
      </c>
      <c r="F622" t="s">
        <v>1073</v>
      </c>
      <c r="G622" t="s">
        <v>246</v>
      </c>
      <c r="GH622" t="s">
        <v>292</v>
      </c>
      <c r="GI622" t="s">
        <v>1350</v>
      </c>
      <c r="GJ622" t="s">
        <v>1350</v>
      </c>
      <c r="GM622" t="s">
        <v>1350</v>
      </c>
    </row>
    <row r="623" spans="1:389" x14ac:dyDescent="0.25">
      <c r="A623">
        <v>622</v>
      </c>
      <c r="B623" t="s">
        <v>4732</v>
      </c>
      <c r="C623" t="s">
        <v>273</v>
      </c>
      <c r="D623" t="s">
        <v>414</v>
      </c>
      <c r="E623" t="s">
        <v>435</v>
      </c>
      <c r="F623" t="s">
        <v>1073</v>
      </c>
      <c r="G623" t="s">
        <v>246</v>
      </c>
      <c r="GH623" t="s">
        <v>292</v>
      </c>
      <c r="GI623" t="s">
        <v>1348</v>
      </c>
      <c r="GJ623" t="s">
        <v>1348</v>
      </c>
      <c r="GM623" t="s">
        <v>1348</v>
      </c>
    </row>
    <row r="624" spans="1:389" x14ac:dyDescent="0.25">
      <c r="A624">
        <v>623</v>
      </c>
      <c r="B624" t="s">
        <v>4732</v>
      </c>
      <c r="C624" t="s">
        <v>273</v>
      </c>
      <c r="D624" t="s">
        <v>414</v>
      </c>
      <c r="E624" t="s">
        <v>435</v>
      </c>
      <c r="F624" t="s">
        <v>1073</v>
      </c>
      <c r="G624" t="s">
        <v>246</v>
      </c>
      <c r="GH624" t="s">
        <v>292</v>
      </c>
      <c r="GI624" t="s">
        <v>1350</v>
      </c>
      <c r="GJ624" t="s">
        <v>1350</v>
      </c>
      <c r="GK624" t="s">
        <v>1348</v>
      </c>
      <c r="GL624" t="s">
        <v>1348</v>
      </c>
      <c r="GM624" t="s">
        <v>4549</v>
      </c>
    </row>
    <row r="625" spans="1:389" x14ac:dyDescent="0.25">
      <c r="A625">
        <v>624</v>
      </c>
      <c r="B625" t="s">
        <v>4732</v>
      </c>
      <c r="C625" t="s">
        <v>273</v>
      </c>
      <c r="D625" t="s">
        <v>414</v>
      </c>
      <c r="E625" t="s">
        <v>435</v>
      </c>
      <c r="F625" t="s">
        <v>1073</v>
      </c>
      <c r="G625" t="s">
        <v>246</v>
      </c>
      <c r="CE625" t="s">
        <v>247</v>
      </c>
      <c r="CF625" t="s">
        <v>257</v>
      </c>
      <c r="CG625" t="s">
        <v>857</v>
      </c>
      <c r="CH625" t="s">
        <v>4583</v>
      </c>
      <c r="CI625" t="s">
        <v>4583</v>
      </c>
      <c r="CJ625" t="s">
        <v>9</v>
      </c>
      <c r="CK625" t="s">
        <v>9</v>
      </c>
      <c r="CL625" t="s">
        <v>712</v>
      </c>
      <c r="GO625" t="s">
        <v>253</v>
      </c>
      <c r="MZ625" t="s">
        <v>712</v>
      </c>
      <c r="NA625" t="s">
        <v>711</v>
      </c>
      <c r="NB625" t="s">
        <v>711</v>
      </c>
      <c r="NC625" t="s">
        <v>711</v>
      </c>
      <c r="ND625" t="s">
        <v>711</v>
      </c>
      <c r="NE625" t="s">
        <v>711</v>
      </c>
      <c r="NF625" t="s">
        <v>711</v>
      </c>
      <c r="NG625" t="s">
        <v>711</v>
      </c>
      <c r="NI625" t="s">
        <v>711</v>
      </c>
      <c r="NJ625" t="s">
        <v>711</v>
      </c>
      <c r="NK625" t="s">
        <v>711</v>
      </c>
      <c r="NL625" t="s">
        <v>711</v>
      </c>
      <c r="NM625" t="s">
        <v>711</v>
      </c>
      <c r="NN625" t="s">
        <v>711</v>
      </c>
      <c r="NO625" t="s">
        <v>711</v>
      </c>
      <c r="NP625" t="s">
        <v>711</v>
      </c>
      <c r="NQ625" t="s">
        <v>711</v>
      </c>
      <c r="NR625" t="s">
        <v>711</v>
      </c>
      <c r="NS625" t="s">
        <v>711</v>
      </c>
      <c r="NT625" t="s">
        <v>711</v>
      </c>
      <c r="NU625" t="s">
        <v>711</v>
      </c>
      <c r="NV625" t="s">
        <v>711</v>
      </c>
      <c r="NW625" t="s">
        <v>712</v>
      </c>
      <c r="NX625" t="s">
        <v>711</v>
      </c>
      <c r="NY625" t="s">
        <v>4621</v>
      </c>
    </row>
    <row r="626" spans="1:389" x14ac:dyDescent="0.25">
      <c r="A626">
        <v>625</v>
      </c>
      <c r="B626" t="s">
        <v>4732</v>
      </c>
      <c r="C626" t="s">
        <v>273</v>
      </c>
      <c r="D626" t="s">
        <v>414</v>
      </c>
      <c r="E626" t="s">
        <v>435</v>
      </c>
      <c r="F626" t="s">
        <v>1073</v>
      </c>
      <c r="G626" t="s">
        <v>246</v>
      </c>
      <c r="CE626" t="s">
        <v>247</v>
      </c>
      <c r="CF626" t="s">
        <v>257</v>
      </c>
      <c r="CG626" t="s">
        <v>857</v>
      </c>
      <c r="CH626" t="s">
        <v>4583</v>
      </c>
      <c r="CI626" t="s">
        <v>4583</v>
      </c>
      <c r="CJ626" t="s">
        <v>10</v>
      </c>
      <c r="CK626" t="s">
        <v>9</v>
      </c>
      <c r="CL626" t="s">
        <v>712</v>
      </c>
      <c r="GO626" t="s">
        <v>263</v>
      </c>
      <c r="MZ626" t="s">
        <v>712</v>
      </c>
      <c r="NA626" t="s">
        <v>711</v>
      </c>
      <c r="NB626" t="s">
        <v>711</v>
      </c>
      <c r="NC626" t="s">
        <v>711</v>
      </c>
      <c r="ND626" t="s">
        <v>711</v>
      </c>
      <c r="NE626" t="s">
        <v>711</v>
      </c>
      <c r="NF626" t="s">
        <v>711</v>
      </c>
      <c r="NG626" t="s">
        <v>711</v>
      </c>
      <c r="NI626" t="s">
        <v>711</v>
      </c>
      <c r="NJ626" t="s">
        <v>711</v>
      </c>
      <c r="NK626" t="s">
        <v>711</v>
      </c>
      <c r="NL626" t="s">
        <v>711</v>
      </c>
      <c r="NM626" t="s">
        <v>711</v>
      </c>
      <c r="NN626" t="s">
        <v>711</v>
      </c>
      <c r="NO626" t="s">
        <v>711</v>
      </c>
      <c r="NP626" t="s">
        <v>711</v>
      </c>
      <c r="NQ626" t="s">
        <v>711</v>
      </c>
      <c r="NR626" t="s">
        <v>711</v>
      </c>
      <c r="NS626" t="s">
        <v>711</v>
      </c>
      <c r="NT626" t="s">
        <v>711</v>
      </c>
      <c r="NU626" t="s">
        <v>711</v>
      </c>
      <c r="NV626" t="s">
        <v>711</v>
      </c>
      <c r="NW626" t="s">
        <v>712</v>
      </c>
      <c r="NX626" t="s">
        <v>711</v>
      </c>
      <c r="NY626" t="s">
        <v>4621</v>
      </c>
    </row>
    <row r="627" spans="1:389" x14ac:dyDescent="0.25">
      <c r="A627">
        <v>626</v>
      </c>
      <c r="B627" t="s">
        <v>4732</v>
      </c>
      <c r="C627" t="s">
        <v>273</v>
      </c>
      <c r="D627" t="s">
        <v>414</v>
      </c>
      <c r="E627" t="s">
        <v>435</v>
      </c>
      <c r="F627" t="s">
        <v>1073</v>
      </c>
      <c r="G627" t="s">
        <v>246</v>
      </c>
      <c r="CE627" t="s">
        <v>247</v>
      </c>
      <c r="CF627" t="s">
        <v>257</v>
      </c>
      <c r="CG627" t="s">
        <v>857</v>
      </c>
      <c r="CH627" t="s">
        <v>4583</v>
      </c>
      <c r="CI627" t="s">
        <v>4583</v>
      </c>
      <c r="CJ627" t="s">
        <v>9</v>
      </c>
      <c r="CK627" t="s">
        <v>9</v>
      </c>
      <c r="CL627" t="s">
        <v>712</v>
      </c>
      <c r="GO627" t="s">
        <v>253</v>
      </c>
      <c r="MZ627" t="s">
        <v>712</v>
      </c>
      <c r="NA627" t="s">
        <v>711</v>
      </c>
      <c r="NB627" t="s">
        <v>711</v>
      </c>
      <c r="NC627" t="s">
        <v>711</v>
      </c>
      <c r="ND627" t="s">
        <v>711</v>
      </c>
      <c r="NE627" t="s">
        <v>711</v>
      </c>
      <c r="NF627" t="s">
        <v>711</v>
      </c>
      <c r="NG627" t="s">
        <v>711</v>
      </c>
      <c r="NI627" t="s">
        <v>711</v>
      </c>
      <c r="NJ627" t="s">
        <v>711</v>
      </c>
      <c r="NK627" t="s">
        <v>711</v>
      </c>
      <c r="NL627" t="s">
        <v>711</v>
      </c>
      <c r="NM627" t="s">
        <v>711</v>
      </c>
      <c r="NN627" t="s">
        <v>711</v>
      </c>
      <c r="NO627" t="s">
        <v>711</v>
      </c>
      <c r="NP627" t="s">
        <v>711</v>
      </c>
      <c r="NQ627" t="s">
        <v>711</v>
      </c>
      <c r="NR627" t="s">
        <v>711</v>
      </c>
      <c r="NS627" t="s">
        <v>711</v>
      </c>
      <c r="NT627" t="s">
        <v>711</v>
      </c>
      <c r="NU627" t="s">
        <v>711</v>
      </c>
      <c r="NV627" t="s">
        <v>711</v>
      </c>
      <c r="NW627" t="s">
        <v>712</v>
      </c>
      <c r="NX627" t="s">
        <v>711</v>
      </c>
      <c r="NY627" t="s">
        <v>4621</v>
      </c>
    </row>
    <row r="628" spans="1:389" x14ac:dyDescent="0.25">
      <c r="A628">
        <v>627</v>
      </c>
      <c r="B628" t="s">
        <v>4732</v>
      </c>
      <c r="C628" t="s">
        <v>273</v>
      </c>
      <c r="D628" t="s">
        <v>414</v>
      </c>
      <c r="E628" t="s">
        <v>435</v>
      </c>
      <c r="F628" t="s">
        <v>1073</v>
      </c>
      <c r="G628" t="s">
        <v>246</v>
      </c>
      <c r="BO628" t="s">
        <v>247</v>
      </c>
      <c r="BP628" t="s">
        <v>252</v>
      </c>
      <c r="BQ628" t="s">
        <v>857</v>
      </c>
      <c r="BR628" t="s">
        <v>4583</v>
      </c>
      <c r="BS628" t="s">
        <v>4583</v>
      </c>
      <c r="BT628" t="s">
        <v>9</v>
      </c>
      <c r="BU628" t="s">
        <v>9</v>
      </c>
      <c r="BV628" t="s">
        <v>712</v>
      </c>
      <c r="CE628" t="s">
        <v>247</v>
      </c>
      <c r="CF628" t="s">
        <v>285</v>
      </c>
      <c r="CG628" t="s">
        <v>857</v>
      </c>
      <c r="CH628" t="s">
        <v>4594</v>
      </c>
      <c r="CI628" t="s">
        <v>4594</v>
      </c>
      <c r="CJ628" t="s">
        <v>9</v>
      </c>
      <c r="CK628" t="s">
        <v>9</v>
      </c>
      <c r="CL628" t="s">
        <v>1368</v>
      </c>
      <c r="GO628" t="s">
        <v>253</v>
      </c>
      <c r="MZ628" t="s">
        <v>712</v>
      </c>
      <c r="NA628" t="s">
        <v>711</v>
      </c>
      <c r="NB628" t="s">
        <v>711</v>
      </c>
      <c r="NC628" t="s">
        <v>711</v>
      </c>
      <c r="ND628" t="s">
        <v>711</v>
      </c>
      <c r="NE628" t="s">
        <v>711</v>
      </c>
      <c r="NF628" t="s">
        <v>711</v>
      </c>
      <c r="NG628" t="s">
        <v>711</v>
      </c>
      <c r="NI628" t="s">
        <v>711</v>
      </c>
      <c r="NJ628" t="s">
        <v>711</v>
      </c>
      <c r="NK628" t="s">
        <v>711</v>
      </c>
      <c r="NL628" t="s">
        <v>711</v>
      </c>
      <c r="NM628" t="s">
        <v>711</v>
      </c>
      <c r="NN628" t="s">
        <v>711</v>
      </c>
      <c r="NO628" t="s">
        <v>711</v>
      </c>
      <c r="NP628" t="s">
        <v>711</v>
      </c>
      <c r="NQ628" t="s">
        <v>711</v>
      </c>
      <c r="NR628" t="s">
        <v>711</v>
      </c>
      <c r="NS628" t="s">
        <v>711</v>
      </c>
      <c r="NT628" t="s">
        <v>711</v>
      </c>
      <c r="NU628" t="s">
        <v>711</v>
      </c>
      <c r="NV628" t="s">
        <v>711</v>
      </c>
      <c r="NW628" t="s">
        <v>712</v>
      </c>
      <c r="NX628" t="s">
        <v>711</v>
      </c>
      <c r="NY628" t="s">
        <v>4621</v>
      </c>
    </row>
    <row r="629" spans="1:389" x14ac:dyDescent="0.25">
      <c r="A629">
        <v>628</v>
      </c>
      <c r="B629" t="s">
        <v>4752</v>
      </c>
      <c r="C629" t="s">
        <v>333</v>
      </c>
      <c r="D629" t="s">
        <v>337</v>
      </c>
      <c r="E629" t="s">
        <v>453</v>
      </c>
      <c r="F629" t="s">
        <v>4416</v>
      </c>
      <c r="G629" t="s">
        <v>246</v>
      </c>
      <c r="AL629" t="s">
        <v>247</v>
      </c>
      <c r="AM629" t="s">
        <v>256</v>
      </c>
      <c r="AN629" t="s">
        <v>1445</v>
      </c>
      <c r="AO629" t="s">
        <v>1445</v>
      </c>
      <c r="AP629" t="s">
        <v>9</v>
      </c>
      <c r="AQ629" t="s">
        <v>9</v>
      </c>
      <c r="AR629" t="s">
        <v>1397</v>
      </c>
      <c r="AS629" t="s">
        <v>247</v>
      </c>
      <c r="AT629" t="s">
        <v>256</v>
      </c>
      <c r="AU629" t="s">
        <v>1445</v>
      </c>
      <c r="AV629" t="s">
        <v>1445</v>
      </c>
      <c r="AW629" t="s">
        <v>9</v>
      </c>
      <c r="AX629" t="s">
        <v>9</v>
      </c>
      <c r="AY629" t="s">
        <v>1349</v>
      </c>
      <c r="BW629" t="s">
        <v>247</v>
      </c>
      <c r="BX629" t="s">
        <v>285</v>
      </c>
      <c r="BY629" t="s">
        <v>256</v>
      </c>
      <c r="BZ629" t="s">
        <v>1369</v>
      </c>
      <c r="CA629" t="s">
        <v>1369</v>
      </c>
      <c r="CB629" t="s">
        <v>9</v>
      </c>
      <c r="CC629" t="s">
        <v>9</v>
      </c>
      <c r="CD629" t="s">
        <v>1349</v>
      </c>
      <c r="CM629" t="s">
        <v>247</v>
      </c>
      <c r="CN629" t="s">
        <v>280</v>
      </c>
      <c r="CO629" t="s">
        <v>1346</v>
      </c>
      <c r="CP629" t="s">
        <v>1454</v>
      </c>
      <c r="CQ629" t="s">
        <v>9</v>
      </c>
      <c r="CR629" t="s">
        <v>9</v>
      </c>
      <c r="CS629" t="s">
        <v>1385</v>
      </c>
      <c r="CT629" t="s">
        <v>247</v>
      </c>
      <c r="CU629" t="s">
        <v>272</v>
      </c>
      <c r="CV629" t="s">
        <v>259</v>
      </c>
      <c r="CW629" t="s">
        <v>1355</v>
      </c>
      <c r="CX629" t="s">
        <v>1388</v>
      </c>
      <c r="CY629" t="s">
        <v>9</v>
      </c>
      <c r="CZ629" t="s">
        <v>9</v>
      </c>
      <c r="DA629" t="s">
        <v>1343</v>
      </c>
      <c r="GO629" t="s">
        <v>263</v>
      </c>
      <c r="GW629" t="s">
        <v>9</v>
      </c>
      <c r="GX629" t="s">
        <v>335</v>
      </c>
      <c r="GY629" t="s">
        <v>1270</v>
      </c>
      <c r="HA629" t="s">
        <v>712</v>
      </c>
      <c r="HU629" t="s">
        <v>287</v>
      </c>
      <c r="HV629" t="s">
        <v>287</v>
      </c>
      <c r="MI629" t="s">
        <v>271</v>
      </c>
      <c r="MZ629" t="s">
        <v>712</v>
      </c>
      <c r="NA629" t="s">
        <v>711</v>
      </c>
      <c r="NB629" t="s">
        <v>711</v>
      </c>
      <c r="NC629" t="s">
        <v>711</v>
      </c>
      <c r="ND629" t="s">
        <v>711</v>
      </c>
      <c r="NE629" t="s">
        <v>711</v>
      </c>
      <c r="NF629" t="s">
        <v>711</v>
      </c>
      <c r="NG629" t="s">
        <v>711</v>
      </c>
      <c r="NI629" t="s">
        <v>711</v>
      </c>
      <c r="NJ629" t="s">
        <v>711</v>
      </c>
      <c r="NK629" t="s">
        <v>711</v>
      </c>
      <c r="NL629" t="s">
        <v>711</v>
      </c>
      <c r="NM629" t="s">
        <v>711</v>
      </c>
      <c r="NN629" t="s">
        <v>711</v>
      </c>
      <c r="NO629" t="s">
        <v>712</v>
      </c>
      <c r="NP629" t="s">
        <v>711</v>
      </c>
      <c r="NQ629" t="s">
        <v>711</v>
      </c>
      <c r="NR629" t="s">
        <v>711</v>
      </c>
      <c r="NS629" t="s">
        <v>711</v>
      </c>
      <c r="NT629" t="s">
        <v>711</v>
      </c>
      <c r="NU629" t="s">
        <v>711</v>
      </c>
      <c r="NV629" t="s">
        <v>711</v>
      </c>
      <c r="NW629" t="s">
        <v>711</v>
      </c>
      <c r="NX629" t="s">
        <v>711</v>
      </c>
    </row>
    <row r="630" spans="1:389" x14ac:dyDescent="0.25">
      <c r="A630">
        <v>629</v>
      </c>
      <c r="B630" t="s">
        <v>4752</v>
      </c>
      <c r="C630" t="s">
        <v>333</v>
      </c>
      <c r="D630" t="s">
        <v>337</v>
      </c>
      <c r="E630" t="s">
        <v>453</v>
      </c>
      <c r="F630" t="s">
        <v>4416</v>
      </c>
      <c r="G630" t="s">
        <v>246</v>
      </c>
      <c r="H630" t="s">
        <v>247</v>
      </c>
      <c r="I630" t="s">
        <v>276</v>
      </c>
      <c r="J630" t="s">
        <v>249</v>
      </c>
      <c r="K630" t="s">
        <v>1362</v>
      </c>
      <c r="L630" t="s">
        <v>4440</v>
      </c>
      <c r="M630" t="s">
        <v>9</v>
      </c>
      <c r="N630" t="s">
        <v>9</v>
      </c>
      <c r="O630" t="s">
        <v>1343</v>
      </c>
      <c r="AL630" t="s">
        <v>247</v>
      </c>
      <c r="AM630" t="s">
        <v>256</v>
      </c>
      <c r="AN630" t="s">
        <v>1445</v>
      </c>
      <c r="AO630" t="s">
        <v>1445</v>
      </c>
      <c r="AP630" t="s">
        <v>9</v>
      </c>
      <c r="AQ630" t="s">
        <v>9</v>
      </c>
      <c r="AR630" t="s">
        <v>1349</v>
      </c>
      <c r="AS630" t="s">
        <v>247</v>
      </c>
      <c r="AT630" t="s">
        <v>256</v>
      </c>
      <c r="AU630" t="s">
        <v>1445</v>
      </c>
      <c r="AV630" t="s">
        <v>1445</v>
      </c>
      <c r="AW630" t="s">
        <v>9</v>
      </c>
      <c r="AX630" t="s">
        <v>9</v>
      </c>
      <c r="AY630" t="s">
        <v>1385</v>
      </c>
      <c r="BW630" t="s">
        <v>247</v>
      </c>
      <c r="BX630" t="s">
        <v>285</v>
      </c>
      <c r="BY630" t="s">
        <v>256</v>
      </c>
      <c r="BZ630" t="s">
        <v>1369</v>
      </c>
      <c r="CA630" t="s">
        <v>1369</v>
      </c>
      <c r="CB630" t="s">
        <v>9</v>
      </c>
      <c r="CC630" t="s">
        <v>9</v>
      </c>
      <c r="CD630" t="s">
        <v>1385</v>
      </c>
      <c r="CM630" t="s">
        <v>247</v>
      </c>
      <c r="CN630" t="s">
        <v>280</v>
      </c>
      <c r="CO630" t="s">
        <v>1346</v>
      </c>
      <c r="CP630" t="s">
        <v>1454</v>
      </c>
      <c r="CQ630" t="s">
        <v>9</v>
      </c>
      <c r="CR630" t="s">
        <v>9</v>
      </c>
      <c r="CS630" t="s">
        <v>1342</v>
      </c>
      <c r="CT630" t="s">
        <v>247</v>
      </c>
      <c r="CU630" t="s">
        <v>272</v>
      </c>
      <c r="CV630" t="s">
        <v>259</v>
      </c>
      <c r="CW630" t="s">
        <v>1355</v>
      </c>
      <c r="CX630" t="s">
        <v>1388</v>
      </c>
      <c r="CY630" t="s">
        <v>9</v>
      </c>
      <c r="CZ630" t="s">
        <v>9</v>
      </c>
      <c r="DA630" t="s">
        <v>1343</v>
      </c>
      <c r="GN630" t="s">
        <v>263</v>
      </c>
      <c r="GO630" t="s">
        <v>263</v>
      </c>
      <c r="GW630" t="s">
        <v>9</v>
      </c>
      <c r="GX630" t="s">
        <v>335</v>
      </c>
      <c r="GY630" t="s">
        <v>1270</v>
      </c>
      <c r="HA630" t="s">
        <v>712</v>
      </c>
      <c r="HU630" t="s">
        <v>287</v>
      </c>
      <c r="HV630" t="s">
        <v>287</v>
      </c>
      <c r="MI630" t="s">
        <v>271</v>
      </c>
      <c r="MZ630" t="s">
        <v>712</v>
      </c>
      <c r="NA630" t="s">
        <v>711</v>
      </c>
      <c r="NB630" t="s">
        <v>711</v>
      </c>
      <c r="NC630" t="s">
        <v>711</v>
      </c>
      <c r="ND630" t="s">
        <v>711</v>
      </c>
      <c r="NE630" t="s">
        <v>711</v>
      </c>
      <c r="NF630" t="s">
        <v>711</v>
      </c>
      <c r="NG630" t="s">
        <v>711</v>
      </c>
      <c r="NI630" t="s">
        <v>711</v>
      </c>
      <c r="NJ630" t="s">
        <v>711</v>
      </c>
      <c r="NK630" t="s">
        <v>711</v>
      </c>
      <c r="NL630" t="s">
        <v>711</v>
      </c>
      <c r="NM630" t="s">
        <v>711</v>
      </c>
      <c r="NN630" t="s">
        <v>711</v>
      </c>
      <c r="NO630" t="s">
        <v>712</v>
      </c>
      <c r="NP630" t="s">
        <v>711</v>
      </c>
      <c r="NQ630" t="s">
        <v>711</v>
      </c>
      <c r="NR630" t="s">
        <v>711</v>
      </c>
      <c r="NS630" t="s">
        <v>711</v>
      </c>
      <c r="NT630" t="s">
        <v>711</v>
      </c>
      <c r="NU630" t="s">
        <v>711</v>
      </c>
      <c r="NV630" t="s">
        <v>711</v>
      </c>
      <c r="NW630" t="s">
        <v>711</v>
      </c>
      <c r="NX630" t="s">
        <v>711</v>
      </c>
    </row>
    <row r="631" spans="1:389" x14ac:dyDescent="0.25">
      <c r="A631">
        <v>630</v>
      </c>
      <c r="B631" t="s">
        <v>4754</v>
      </c>
      <c r="C631" t="s">
        <v>333</v>
      </c>
      <c r="D631" t="s">
        <v>337</v>
      </c>
      <c r="E631" t="s">
        <v>453</v>
      </c>
      <c r="F631" t="s">
        <v>4416</v>
      </c>
      <c r="G631" t="s">
        <v>246</v>
      </c>
      <c r="H631" t="s">
        <v>247</v>
      </c>
      <c r="I631" t="s">
        <v>317</v>
      </c>
      <c r="J631" t="s">
        <v>249</v>
      </c>
      <c r="K631" t="s">
        <v>1362</v>
      </c>
      <c r="L631" t="s">
        <v>4801</v>
      </c>
      <c r="M631" t="s">
        <v>9</v>
      </c>
      <c r="N631" t="s">
        <v>9</v>
      </c>
      <c r="O631" t="s">
        <v>1357</v>
      </c>
      <c r="AL631" t="s">
        <v>247</v>
      </c>
      <c r="AM631" t="s">
        <v>256</v>
      </c>
      <c r="AN631" t="s">
        <v>1369</v>
      </c>
      <c r="AO631" t="s">
        <v>1369</v>
      </c>
      <c r="AP631" t="s">
        <v>9</v>
      </c>
      <c r="AQ631" t="s">
        <v>9</v>
      </c>
      <c r="AR631" t="s">
        <v>1342</v>
      </c>
      <c r="AS631" t="s">
        <v>247</v>
      </c>
      <c r="AT631" t="s">
        <v>256</v>
      </c>
      <c r="AU631" t="s">
        <v>1369</v>
      </c>
      <c r="AV631" t="s">
        <v>1369</v>
      </c>
      <c r="AW631" t="s">
        <v>9</v>
      </c>
      <c r="AX631" t="s">
        <v>9</v>
      </c>
      <c r="AY631" t="s">
        <v>1342</v>
      </c>
      <c r="AZ631" t="s">
        <v>247</v>
      </c>
      <c r="BA631" t="s">
        <v>249</v>
      </c>
      <c r="BB631" t="s">
        <v>1398</v>
      </c>
      <c r="BC631" t="s">
        <v>4597</v>
      </c>
      <c r="BD631" t="s">
        <v>9</v>
      </c>
      <c r="BE631" t="s">
        <v>9</v>
      </c>
      <c r="BF631" t="s">
        <v>1349</v>
      </c>
      <c r="BW631" t="s">
        <v>247</v>
      </c>
      <c r="BX631" t="s">
        <v>285</v>
      </c>
      <c r="BY631" t="s">
        <v>256</v>
      </c>
      <c r="BZ631" t="s">
        <v>1369</v>
      </c>
      <c r="CA631" t="s">
        <v>1369</v>
      </c>
      <c r="CB631" t="s">
        <v>9</v>
      </c>
      <c r="CC631" t="s">
        <v>9</v>
      </c>
      <c r="CD631" t="s">
        <v>1343</v>
      </c>
      <c r="CM631" t="s">
        <v>247</v>
      </c>
      <c r="CN631" t="s">
        <v>280</v>
      </c>
      <c r="CO631" t="s">
        <v>1392</v>
      </c>
      <c r="CP631" t="s">
        <v>4802</v>
      </c>
      <c r="CQ631" t="s">
        <v>9</v>
      </c>
      <c r="CR631" t="s">
        <v>9</v>
      </c>
      <c r="CS631" t="s">
        <v>1343</v>
      </c>
      <c r="CT631" t="s">
        <v>247</v>
      </c>
      <c r="CU631" t="s">
        <v>272</v>
      </c>
      <c r="CV631" t="s">
        <v>259</v>
      </c>
      <c r="CW631" t="s">
        <v>1369</v>
      </c>
      <c r="CX631" t="s">
        <v>1362</v>
      </c>
      <c r="CY631" t="s">
        <v>9</v>
      </c>
      <c r="CZ631" t="s">
        <v>9</v>
      </c>
      <c r="DA631" t="s">
        <v>1349</v>
      </c>
      <c r="DE631" t="s">
        <v>247</v>
      </c>
      <c r="DF631" t="s">
        <v>262</v>
      </c>
      <c r="DG631" t="s">
        <v>1388</v>
      </c>
      <c r="DH631" t="s">
        <v>4423</v>
      </c>
      <c r="DI631" t="s">
        <v>9</v>
      </c>
      <c r="DJ631" t="s">
        <v>9</v>
      </c>
      <c r="DK631" t="s">
        <v>1342</v>
      </c>
      <c r="GN631" t="s">
        <v>253</v>
      </c>
      <c r="GO631" t="s">
        <v>253</v>
      </c>
      <c r="GP631" t="s">
        <v>253</v>
      </c>
      <c r="GW631" t="s">
        <v>9</v>
      </c>
      <c r="GX631" t="s">
        <v>335</v>
      </c>
      <c r="GY631" t="s">
        <v>1270</v>
      </c>
      <c r="HA631" t="s">
        <v>712</v>
      </c>
      <c r="HB631" t="s">
        <v>9</v>
      </c>
      <c r="HC631" t="s">
        <v>335</v>
      </c>
      <c r="HD631" t="s">
        <v>335</v>
      </c>
      <c r="HE631" t="s">
        <v>1270</v>
      </c>
      <c r="HG631" t="s">
        <v>712</v>
      </c>
      <c r="HU631" t="s">
        <v>287</v>
      </c>
      <c r="HV631" t="s">
        <v>287</v>
      </c>
      <c r="MI631" t="s">
        <v>271</v>
      </c>
      <c r="MZ631" t="s">
        <v>712</v>
      </c>
      <c r="NA631" t="s">
        <v>711</v>
      </c>
      <c r="NB631" t="s">
        <v>711</v>
      </c>
      <c r="NC631" t="s">
        <v>711</v>
      </c>
      <c r="ND631" t="s">
        <v>711</v>
      </c>
      <c r="NE631" t="s">
        <v>711</v>
      </c>
      <c r="NF631" t="s">
        <v>711</v>
      </c>
      <c r="NG631" t="s">
        <v>711</v>
      </c>
      <c r="NI631" t="s">
        <v>711</v>
      </c>
      <c r="NJ631" t="s">
        <v>711</v>
      </c>
      <c r="NK631" t="s">
        <v>711</v>
      </c>
      <c r="NL631" t="s">
        <v>712</v>
      </c>
      <c r="NM631" t="s">
        <v>711</v>
      </c>
      <c r="NN631" t="s">
        <v>711</v>
      </c>
      <c r="NO631" t="s">
        <v>712</v>
      </c>
      <c r="NP631" t="s">
        <v>711</v>
      </c>
      <c r="NQ631" t="s">
        <v>711</v>
      </c>
      <c r="NR631" t="s">
        <v>711</v>
      </c>
      <c r="NS631" t="s">
        <v>711</v>
      </c>
      <c r="NT631" t="s">
        <v>711</v>
      </c>
      <c r="NU631" t="s">
        <v>711</v>
      </c>
      <c r="NV631" t="s">
        <v>711</v>
      </c>
      <c r="NW631" t="s">
        <v>711</v>
      </c>
      <c r="NX631" t="s">
        <v>711</v>
      </c>
    </row>
    <row r="632" spans="1:389" x14ac:dyDescent="0.25">
      <c r="A632">
        <v>631</v>
      </c>
      <c r="B632" t="s">
        <v>4754</v>
      </c>
      <c r="C632" t="s">
        <v>333</v>
      </c>
      <c r="D632" t="s">
        <v>337</v>
      </c>
      <c r="E632" t="s">
        <v>453</v>
      </c>
      <c r="F632" t="s">
        <v>4416</v>
      </c>
      <c r="G632" t="s">
        <v>246</v>
      </c>
      <c r="AL632" t="s">
        <v>247</v>
      </c>
      <c r="AM632" t="s">
        <v>256</v>
      </c>
      <c r="AN632" t="s">
        <v>1369</v>
      </c>
      <c r="AO632" t="s">
        <v>1369</v>
      </c>
      <c r="AP632" t="s">
        <v>9</v>
      </c>
      <c r="AQ632" t="s">
        <v>9</v>
      </c>
      <c r="AR632" t="s">
        <v>1343</v>
      </c>
      <c r="BW632" t="s">
        <v>247</v>
      </c>
      <c r="BX632" t="s">
        <v>285</v>
      </c>
      <c r="BY632" t="s">
        <v>256</v>
      </c>
      <c r="BZ632" t="s">
        <v>1369</v>
      </c>
      <c r="CA632" t="s">
        <v>1369</v>
      </c>
      <c r="CB632" t="s">
        <v>9</v>
      </c>
      <c r="CC632" t="s">
        <v>9</v>
      </c>
      <c r="CD632" t="s">
        <v>1343</v>
      </c>
      <c r="CM632" t="s">
        <v>247</v>
      </c>
      <c r="CN632" t="s">
        <v>280</v>
      </c>
      <c r="CO632" t="s">
        <v>1392</v>
      </c>
      <c r="CP632" t="s">
        <v>4802</v>
      </c>
      <c r="CQ632" t="s">
        <v>9</v>
      </c>
      <c r="CR632" t="s">
        <v>9</v>
      </c>
      <c r="CS632" t="s">
        <v>1342</v>
      </c>
      <c r="CT632" t="s">
        <v>247</v>
      </c>
      <c r="CU632" t="s">
        <v>272</v>
      </c>
      <c r="CV632" t="s">
        <v>259</v>
      </c>
      <c r="CW632" t="s">
        <v>1445</v>
      </c>
      <c r="CX632" t="s">
        <v>1383</v>
      </c>
      <c r="CY632" t="s">
        <v>9</v>
      </c>
      <c r="CZ632" t="s">
        <v>9</v>
      </c>
      <c r="DA632" t="s">
        <v>1397</v>
      </c>
      <c r="DE632" t="s">
        <v>247</v>
      </c>
      <c r="DF632" t="s">
        <v>262</v>
      </c>
      <c r="DG632" t="s">
        <v>1388</v>
      </c>
      <c r="DH632" t="s">
        <v>4423</v>
      </c>
      <c r="DI632" t="s">
        <v>9</v>
      </c>
      <c r="DJ632" t="s">
        <v>9</v>
      </c>
      <c r="DK632" t="s">
        <v>1397</v>
      </c>
      <c r="GO632" t="s">
        <v>253</v>
      </c>
      <c r="GP632" t="s">
        <v>253</v>
      </c>
      <c r="GW632" t="s">
        <v>9</v>
      </c>
      <c r="GX632" t="s">
        <v>335</v>
      </c>
      <c r="GY632" t="s">
        <v>1270</v>
      </c>
      <c r="HA632" t="s">
        <v>712</v>
      </c>
      <c r="HB632" t="s">
        <v>9</v>
      </c>
      <c r="HC632" t="s">
        <v>335</v>
      </c>
      <c r="HD632" t="s">
        <v>335</v>
      </c>
      <c r="HE632" t="s">
        <v>1270</v>
      </c>
      <c r="HG632" t="s">
        <v>712</v>
      </c>
      <c r="HU632" t="s">
        <v>287</v>
      </c>
      <c r="HV632" t="s">
        <v>287</v>
      </c>
      <c r="MI632" t="s">
        <v>271</v>
      </c>
      <c r="MZ632" t="s">
        <v>712</v>
      </c>
      <c r="NA632" t="s">
        <v>711</v>
      </c>
      <c r="NB632" t="s">
        <v>711</v>
      </c>
      <c r="NC632" t="s">
        <v>711</v>
      </c>
      <c r="ND632" t="s">
        <v>711</v>
      </c>
      <c r="NE632" t="s">
        <v>711</v>
      </c>
      <c r="NF632" t="s">
        <v>711</v>
      </c>
      <c r="NG632" t="s">
        <v>711</v>
      </c>
      <c r="NI632" t="s">
        <v>711</v>
      </c>
      <c r="NJ632" t="s">
        <v>711</v>
      </c>
      <c r="NK632" t="s">
        <v>711</v>
      </c>
      <c r="NL632" t="s">
        <v>712</v>
      </c>
      <c r="NM632" t="s">
        <v>711</v>
      </c>
      <c r="NN632" t="s">
        <v>711</v>
      </c>
      <c r="NO632" t="s">
        <v>712</v>
      </c>
      <c r="NP632" t="s">
        <v>711</v>
      </c>
      <c r="NQ632" t="s">
        <v>711</v>
      </c>
      <c r="NR632" t="s">
        <v>711</v>
      </c>
      <c r="NS632" t="s">
        <v>711</v>
      </c>
      <c r="NT632" t="s">
        <v>711</v>
      </c>
      <c r="NU632" t="s">
        <v>711</v>
      </c>
      <c r="NV632" t="s">
        <v>711</v>
      </c>
      <c r="NW632" t="s">
        <v>711</v>
      </c>
      <c r="NX632" t="s">
        <v>711</v>
      </c>
    </row>
    <row r="633" spans="1:389" x14ac:dyDescent="0.25">
      <c r="A633">
        <v>632</v>
      </c>
      <c r="B633" t="s">
        <v>4754</v>
      </c>
      <c r="C633" t="s">
        <v>333</v>
      </c>
      <c r="D633" t="s">
        <v>337</v>
      </c>
      <c r="E633" t="s">
        <v>453</v>
      </c>
      <c r="F633" t="s">
        <v>4416</v>
      </c>
      <c r="G633" t="s">
        <v>246</v>
      </c>
      <c r="GH633" t="s">
        <v>249</v>
      </c>
      <c r="GI633" t="s">
        <v>1346</v>
      </c>
      <c r="GJ633" t="s">
        <v>1347</v>
      </c>
      <c r="GM633" t="s">
        <v>1347</v>
      </c>
    </row>
    <row r="634" spans="1:389" x14ac:dyDescent="0.25">
      <c r="A634">
        <v>633</v>
      </c>
      <c r="B634" t="s">
        <v>4754</v>
      </c>
      <c r="C634" t="s">
        <v>333</v>
      </c>
      <c r="D634" t="s">
        <v>337</v>
      </c>
      <c r="E634" t="s">
        <v>453</v>
      </c>
      <c r="F634" t="s">
        <v>4416</v>
      </c>
      <c r="G634" t="s">
        <v>246</v>
      </c>
      <c r="GH634" t="s">
        <v>249</v>
      </c>
      <c r="GI634" t="s">
        <v>1346</v>
      </c>
      <c r="GJ634" t="s">
        <v>1347</v>
      </c>
      <c r="GM634" t="s">
        <v>1347</v>
      </c>
    </row>
    <row r="635" spans="1:389" x14ac:dyDescent="0.25">
      <c r="A635">
        <v>634</v>
      </c>
      <c r="B635" t="s">
        <v>4754</v>
      </c>
      <c r="C635" t="s">
        <v>333</v>
      </c>
      <c r="D635" t="s">
        <v>337</v>
      </c>
      <c r="E635" t="s">
        <v>453</v>
      </c>
      <c r="F635" t="s">
        <v>4416</v>
      </c>
      <c r="G635" t="s">
        <v>246</v>
      </c>
      <c r="DE635" t="s">
        <v>247</v>
      </c>
      <c r="DF635" t="s">
        <v>262</v>
      </c>
      <c r="DG635" t="s">
        <v>1388</v>
      </c>
      <c r="DH635" t="s">
        <v>4423</v>
      </c>
      <c r="DI635" t="s">
        <v>9</v>
      </c>
      <c r="DJ635" t="s">
        <v>9</v>
      </c>
      <c r="DK635" t="s">
        <v>1343</v>
      </c>
      <c r="DL635" t="s">
        <v>247</v>
      </c>
      <c r="DM635" t="s">
        <v>1360</v>
      </c>
      <c r="DN635" t="s">
        <v>1360</v>
      </c>
      <c r="DO635" t="s">
        <v>9</v>
      </c>
      <c r="DP635" t="s">
        <v>9</v>
      </c>
      <c r="DQ635" t="s">
        <v>1342</v>
      </c>
      <c r="DR635" t="s">
        <v>247</v>
      </c>
      <c r="DS635" t="s">
        <v>1388</v>
      </c>
      <c r="DT635" t="s">
        <v>1388</v>
      </c>
      <c r="DU635" t="s">
        <v>9</v>
      </c>
      <c r="DV635" t="s">
        <v>9</v>
      </c>
      <c r="DW635" t="s">
        <v>1385</v>
      </c>
      <c r="FC635" t="s">
        <v>247</v>
      </c>
      <c r="FD635" t="s">
        <v>484</v>
      </c>
      <c r="FE635" t="s">
        <v>1360</v>
      </c>
      <c r="FF635" t="s">
        <v>1399</v>
      </c>
      <c r="GP635" t="s">
        <v>253</v>
      </c>
      <c r="HB635" t="s">
        <v>9</v>
      </c>
      <c r="HC635" t="s">
        <v>335</v>
      </c>
      <c r="HD635" t="s">
        <v>335</v>
      </c>
      <c r="HE635" t="s">
        <v>1270</v>
      </c>
      <c r="HG635" t="s">
        <v>712</v>
      </c>
      <c r="HU635" t="s">
        <v>287</v>
      </c>
      <c r="HV635" t="s">
        <v>287</v>
      </c>
      <c r="MI635" t="s">
        <v>271</v>
      </c>
      <c r="MZ635" t="s">
        <v>712</v>
      </c>
      <c r="NA635" t="s">
        <v>711</v>
      </c>
      <c r="NB635" t="s">
        <v>711</v>
      </c>
      <c r="NC635" t="s">
        <v>711</v>
      </c>
      <c r="ND635" t="s">
        <v>711</v>
      </c>
      <c r="NE635" t="s">
        <v>711</v>
      </c>
      <c r="NF635" t="s">
        <v>711</v>
      </c>
      <c r="NG635" t="s">
        <v>711</v>
      </c>
      <c r="NI635" t="s">
        <v>711</v>
      </c>
      <c r="NJ635" t="s">
        <v>711</v>
      </c>
      <c r="NK635" t="s">
        <v>711</v>
      </c>
      <c r="NL635" t="s">
        <v>712</v>
      </c>
      <c r="NM635" t="s">
        <v>711</v>
      </c>
      <c r="NN635" t="s">
        <v>711</v>
      </c>
      <c r="NO635" t="s">
        <v>712</v>
      </c>
      <c r="NP635" t="s">
        <v>711</v>
      </c>
      <c r="NQ635" t="s">
        <v>711</v>
      </c>
      <c r="NR635" t="s">
        <v>711</v>
      </c>
      <c r="NS635" t="s">
        <v>711</v>
      </c>
      <c r="NT635" t="s">
        <v>711</v>
      </c>
      <c r="NU635" t="s">
        <v>711</v>
      </c>
      <c r="NV635" t="s">
        <v>711</v>
      </c>
      <c r="NW635" t="s">
        <v>711</v>
      </c>
      <c r="NX635" t="s">
        <v>711</v>
      </c>
    </row>
    <row r="636" spans="1:389" x14ac:dyDescent="0.25">
      <c r="A636">
        <v>635</v>
      </c>
      <c r="B636" t="s">
        <v>4803</v>
      </c>
      <c r="C636" t="s">
        <v>243</v>
      </c>
      <c r="D636" t="s">
        <v>418</v>
      </c>
      <c r="E636" t="s">
        <v>444</v>
      </c>
      <c r="F636" t="s">
        <v>1323</v>
      </c>
      <c r="G636" t="s">
        <v>246</v>
      </c>
      <c r="FG636" t="s">
        <v>250</v>
      </c>
      <c r="FH636" t="s">
        <v>1485</v>
      </c>
      <c r="FI636" t="s">
        <v>1485</v>
      </c>
      <c r="FJ636" t="s">
        <v>250</v>
      </c>
      <c r="FK636" t="s">
        <v>1437</v>
      </c>
      <c r="FL636" t="s">
        <v>1437</v>
      </c>
      <c r="MZ636" t="s">
        <v>712</v>
      </c>
      <c r="NA636" t="s">
        <v>711</v>
      </c>
      <c r="NB636" t="s">
        <v>711</v>
      </c>
      <c r="NC636" t="s">
        <v>711</v>
      </c>
      <c r="ND636" t="s">
        <v>711</v>
      </c>
      <c r="NE636" t="s">
        <v>711</v>
      </c>
      <c r="NF636" t="s">
        <v>711</v>
      </c>
      <c r="NG636" t="s">
        <v>711</v>
      </c>
      <c r="NI636" t="s">
        <v>711</v>
      </c>
      <c r="NJ636" t="s">
        <v>711</v>
      </c>
      <c r="NK636" t="s">
        <v>711</v>
      </c>
      <c r="NL636" t="s">
        <v>711</v>
      </c>
      <c r="NM636" t="s">
        <v>711</v>
      </c>
      <c r="NN636" t="s">
        <v>711</v>
      </c>
      <c r="NO636" t="s">
        <v>711</v>
      </c>
      <c r="NP636" t="s">
        <v>711</v>
      </c>
      <c r="NQ636" t="s">
        <v>711</v>
      </c>
      <c r="NR636" t="s">
        <v>711</v>
      </c>
      <c r="NS636" t="s">
        <v>712</v>
      </c>
      <c r="NT636" t="s">
        <v>711</v>
      </c>
      <c r="NU636" t="s">
        <v>711</v>
      </c>
      <c r="NV636" t="s">
        <v>711</v>
      </c>
      <c r="NW636" t="s">
        <v>711</v>
      </c>
      <c r="NX636" t="s">
        <v>711</v>
      </c>
    </row>
    <row r="637" spans="1:389" x14ac:dyDescent="0.25">
      <c r="A637">
        <v>636</v>
      </c>
      <c r="B637" t="s">
        <v>4732</v>
      </c>
      <c r="C637" t="s">
        <v>243</v>
      </c>
      <c r="D637" t="s">
        <v>418</v>
      </c>
      <c r="E637" t="s">
        <v>444</v>
      </c>
      <c r="F637" t="s">
        <v>1323</v>
      </c>
      <c r="G637" t="s">
        <v>246</v>
      </c>
      <c r="H637" t="s">
        <v>250</v>
      </c>
      <c r="I637" t="s">
        <v>276</v>
      </c>
      <c r="J637" t="s">
        <v>280</v>
      </c>
      <c r="K637" t="s">
        <v>1448</v>
      </c>
      <c r="L637" t="s">
        <v>4657</v>
      </c>
      <c r="M637" t="s">
        <v>10</v>
      </c>
      <c r="N637" t="s">
        <v>10</v>
      </c>
      <c r="O637" t="s">
        <v>1359</v>
      </c>
      <c r="X637" t="s">
        <v>247</v>
      </c>
      <c r="Y637" t="s">
        <v>280</v>
      </c>
      <c r="Z637" t="s">
        <v>4664</v>
      </c>
      <c r="AA637" t="s">
        <v>4804</v>
      </c>
      <c r="AB637" t="s">
        <v>10</v>
      </c>
      <c r="AC637" t="s">
        <v>10</v>
      </c>
      <c r="AD637" t="s">
        <v>1354</v>
      </c>
      <c r="AL637" t="s">
        <v>250</v>
      </c>
      <c r="AM637" t="s">
        <v>280</v>
      </c>
      <c r="AN637" t="s">
        <v>4421</v>
      </c>
      <c r="AO637" t="s">
        <v>4805</v>
      </c>
      <c r="AP637" t="s">
        <v>10</v>
      </c>
      <c r="AQ637" t="s">
        <v>10</v>
      </c>
      <c r="AR637" t="s">
        <v>1359</v>
      </c>
      <c r="AS637" t="s">
        <v>250</v>
      </c>
      <c r="AT637" t="s">
        <v>280</v>
      </c>
      <c r="AU637" t="s">
        <v>4585</v>
      </c>
      <c r="AV637" t="s">
        <v>4547</v>
      </c>
      <c r="AW637" t="s">
        <v>10</v>
      </c>
      <c r="AX637" t="s">
        <v>10</v>
      </c>
      <c r="AY637" t="s">
        <v>1343</v>
      </c>
      <c r="AZ637" t="s">
        <v>250</v>
      </c>
      <c r="BA637" t="s">
        <v>280</v>
      </c>
      <c r="BB637" t="s">
        <v>4666</v>
      </c>
      <c r="BC637" t="s">
        <v>4608</v>
      </c>
      <c r="BD637" t="s">
        <v>10</v>
      </c>
      <c r="BE637" t="s">
        <v>10</v>
      </c>
      <c r="BF637" t="s">
        <v>1349</v>
      </c>
      <c r="BG637" t="s">
        <v>250</v>
      </c>
      <c r="BH637" t="s">
        <v>252</v>
      </c>
      <c r="BI637" t="s">
        <v>280</v>
      </c>
      <c r="BJ637" t="s">
        <v>4806</v>
      </c>
      <c r="BK637" t="s">
        <v>4807</v>
      </c>
      <c r="BL637" t="s">
        <v>10</v>
      </c>
      <c r="BM637" t="s">
        <v>10</v>
      </c>
      <c r="BN637" t="s">
        <v>1424</v>
      </c>
      <c r="BW637" t="s">
        <v>250</v>
      </c>
      <c r="BX637" t="s">
        <v>257</v>
      </c>
      <c r="BY637" t="s">
        <v>280</v>
      </c>
      <c r="BZ637" t="s">
        <v>4421</v>
      </c>
      <c r="CA637" t="s">
        <v>4808</v>
      </c>
      <c r="CB637" t="s">
        <v>10</v>
      </c>
      <c r="CC637" t="s">
        <v>10</v>
      </c>
      <c r="CD637" t="s">
        <v>1475</v>
      </c>
      <c r="CM637" t="s">
        <v>250</v>
      </c>
      <c r="CN637" t="s">
        <v>1419</v>
      </c>
      <c r="CO637" t="s">
        <v>1398</v>
      </c>
      <c r="CP637" t="s">
        <v>1355</v>
      </c>
      <c r="CQ637" t="s">
        <v>10</v>
      </c>
      <c r="CR637" t="s">
        <v>10</v>
      </c>
      <c r="CS637" t="s">
        <v>1424</v>
      </c>
      <c r="CT637" t="s">
        <v>250</v>
      </c>
      <c r="CU637" t="s">
        <v>272</v>
      </c>
      <c r="CV637" t="s">
        <v>259</v>
      </c>
      <c r="CW637" t="s">
        <v>1369</v>
      </c>
      <c r="CX637" t="s">
        <v>1362</v>
      </c>
      <c r="CY637" t="s">
        <v>10</v>
      </c>
      <c r="CZ637" t="s">
        <v>10</v>
      </c>
      <c r="DA637" t="s">
        <v>1359</v>
      </c>
      <c r="DE637" t="s">
        <v>250</v>
      </c>
      <c r="DF637" t="s">
        <v>262</v>
      </c>
      <c r="DG637" t="s">
        <v>1449</v>
      </c>
      <c r="DH637" t="s">
        <v>4631</v>
      </c>
      <c r="DI637" t="s">
        <v>10</v>
      </c>
      <c r="DJ637" t="s">
        <v>10</v>
      </c>
      <c r="DK637" t="s">
        <v>1424</v>
      </c>
      <c r="DL637" t="s">
        <v>250</v>
      </c>
      <c r="DM637" t="s">
        <v>1459</v>
      </c>
      <c r="DN637" t="s">
        <v>1459</v>
      </c>
      <c r="DO637" t="s">
        <v>10</v>
      </c>
      <c r="DP637" t="s">
        <v>10</v>
      </c>
      <c r="DQ637" t="s">
        <v>1409</v>
      </c>
      <c r="DR637" t="s">
        <v>250</v>
      </c>
      <c r="DS637" t="s">
        <v>1437</v>
      </c>
      <c r="DT637" t="s">
        <v>1437</v>
      </c>
      <c r="DU637" t="s">
        <v>10</v>
      </c>
      <c r="DV637" t="s">
        <v>10</v>
      </c>
      <c r="DW637" t="s">
        <v>1458</v>
      </c>
      <c r="DX637" t="s">
        <v>250</v>
      </c>
      <c r="DY637" t="s">
        <v>1355</v>
      </c>
      <c r="DZ637" t="s">
        <v>1355</v>
      </c>
      <c r="EA637" t="s">
        <v>10</v>
      </c>
      <c r="EB637" t="s">
        <v>10</v>
      </c>
      <c r="EC637" t="s">
        <v>2930</v>
      </c>
      <c r="ED637" t="s">
        <v>250</v>
      </c>
      <c r="EE637" t="s">
        <v>4415</v>
      </c>
      <c r="EF637" t="s">
        <v>4415</v>
      </c>
      <c r="EG637" t="s">
        <v>10</v>
      </c>
      <c r="EH637" t="s">
        <v>10</v>
      </c>
      <c r="EI637" t="s">
        <v>1397</v>
      </c>
      <c r="EJ637" t="s">
        <v>250</v>
      </c>
      <c r="EK637" t="s">
        <v>1364</v>
      </c>
      <c r="EL637" t="s">
        <v>1364</v>
      </c>
      <c r="EM637" t="s">
        <v>10</v>
      </c>
      <c r="EN637" t="s">
        <v>10</v>
      </c>
      <c r="EO637" t="s">
        <v>1406</v>
      </c>
      <c r="EP637" t="s">
        <v>250</v>
      </c>
      <c r="EQ637" t="s">
        <v>1443</v>
      </c>
      <c r="ER637" t="s">
        <v>1443</v>
      </c>
      <c r="ES637" t="s">
        <v>10</v>
      </c>
      <c r="ET637" t="s">
        <v>10</v>
      </c>
      <c r="EU637" t="s">
        <v>1349</v>
      </c>
      <c r="GN637" t="s">
        <v>253</v>
      </c>
      <c r="GO637" t="s">
        <v>253</v>
      </c>
      <c r="GP637" t="s">
        <v>253</v>
      </c>
      <c r="GW637" t="s">
        <v>9</v>
      </c>
      <c r="GX637" t="s">
        <v>1365</v>
      </c>
      <c r="GY637" t="s">
        <v>1268</v>
      </c>
      <c r="HA637" t="s">
        <v>1397</v>
      </c>
      <c r="HB637" t="s">
        <v>9</v>
      </c>
      <c r="HC637" t="s">
        <v>1365</v>
      </c>
      <c r="HD637" t="s">
        <v>325</v>
      </c>
      <c r="HE637" t="s">
        <v>1268</v>
      </c>
      <c r="HG637" t="s">
        <v>1397</v>
      </c>
      <c r="LC637" t="s">
        <v>293</v>
      </c>
      <c r="MM637" t="s">
        <v>254</v>
      </c>
      <c r="MZ637" t="s">
        <v>712</v>
      </c>
      <c r="NA637" t="s">
        <v>712</v>
      </c>
      <c r="NB637" t="s">
        <v>711</v>
      </c>
      <c r="NC637" t="s">
        <v>711</v>
      </c>
      <c r="ND637" t="s">
        <v>711</v>
      </c>
      <c r="NE637" t="s">
        <v>711</v>
      </c>
      <c r="NF637" t="s">
        <v>711</v>
      </c>
      <c r="NG637" t="s">
        <v>711</v>
      </c>
      <c r="NI637" t="s">
        <v>711</v>
      </c>
      <c r="NJ637" t="s">
        <v>711</v>
      </c>
      <c r="NK637" t="s">
        <v>711</v>
      </c>
      <c r="NL637" t="s">
        <v>711</v>
      </c>
      <c r="NM637" t="s">
        <v>711</v>
      </c>
      <c r="NN637" t="s">
        <v>711</v>
      </c>
      <c r="NO637" t="s">
        <v>711</v>
      </c>
      <c r="NP637" t="s">
        <v>712</v>
      </c>
      <c r="NQ637" t="s">
        <v>711</v>
      </c>
      <c r="NR637" t="s">
        <v>711</v>
      </c>
      <c r="NS637" t="s">
        <v>712</v>
      </c>
      <c r="NT637" t="s">
        <v>712</v>
      </c>
      <c r="NU637" t="s">
        <v>711</v>
      </c>
      <c r="NV637" t="s">
        <v>711</v>
      </c>
      <c r="NW637" t="s">
        <v>711</v>
      </c>
      <c r="NX637" t="s">
        <v>711</v>
      </c>
    </row>
    <row r="638" spans="1:389" x14ac:dyDescent="0.25">
      <c r="A638">
        <v>637</v>
      </c>
      <c r="B638" t="s">
        <v>4803</v>
      </c>
      <c r="C638" t="s">
        <v>243</v>
      </c>
      <c r="D638" t="s">
        <v>418</v>
      </c>
      <c r="E638" t="s">
        <v>444</v>
      </c>
      <c r="F638" t="s">
        <v>1323</v>
      </c>
      <c r="G638" t="s">
        <v>246</v>
      </c>
      <c r="H638" t="s">
        <v>250</v>
      </c>
      <c r="I638" t="s">
        <v>276</v>
      </c>
      <c r="J638" t="s">
        <v>280</v>
      </c>
      <c r="K638" t="s">
        <v>1448</v>
      </c>
      <c r="L638" t="s">
        <v>4657</v>
      </c>
      <c r="M638" t="s">
        <v>10</v>
      </c>
      <c r="N638" t="s">
        <v>10</v>
      </c>
      <c r="O638" t="s">
        <v>1343</v>
      </c>
      <c r="X638" t="s">
        <v>247</v>
      </c>
      <c r="Y638" t="s">
        <v>280</v>
      </c>
      <c r="Z638" t="s">
        <v>4664</v>
      </c>
      <c r="AA638" t="s">
        <v>4804</v>
      </c>
      <c r="AB638" t="s">
        <v>10</v>
      </c>
      <c r="AC638" t="s">
        <v>10</v>
      </c>
      <c r="AD638" t="s">
        <v>1349</v>
      </c>
      <c r="AL638" t="s">
        <v>250</v>
      </c>
      <c r="AM638" t="s">
        <v>280</v>
      </c>
      <c r="AN638" t="s">
        <v>4421</v>
      </c>
      <c r="AO638" t="s">
        <v>4805</v>
      </c>
      <c r="AP638" t="s">
        <v>10</v>
      </c>
      <c r="AQ638" t="s">
        <v>10</v>
      </c>
      <c r="AR638" t="s">
        <v>1349</v>
      </c>
      <c r="AS638" t="s">
        <v>250</v>
      </c>
      <c r="AT638" t="s">
        <v>280</v>
      </c>
      <c r="AU638" t="s">
        <v>4585</v>
      </c>
      <c r="AV638" t="s">
        <v>4547</v>
      </c>
      <c r="AW638" t="s">
        <v>10</v>
      </c>
      <c r="AX638" t="s">
        <v>10</v>
      </c>
      <c r="AY638" t="s">
        <v>1349</v>
      </c>
      <c r="AZ638" t="s">
        <v>250</v>
      </c>
      <c r="BA638" t="s">
        <v>280</v>
      </c>
      <c r="BB638" t="s">
        <v>4666</v>
      </c>
      <c r="BC638" t="s">
        <v>4608</v>
      </c>
      <c r="BD638" t="s">
        <v>10</v>
      </c>
      <c r="BE638" t="s">
        <v>10</v>
      </c>
      <c r="BF638" t="s">
        <v>1343</v>
      </c>
      <c r="BG638" t="s">
        <v>250</v>
      </c>
      <c r="BH638" t="s">
        <v>252</v>
      </c>
      <c r="BI638" t="s">
        <v>280</v>
      </c>
      <c r="BJ638" t="s">
        <v>4806</v>
      </c>
      <c r="BK638" t="s">
        <v>4807</v>
      </c>
      <c r="BL638" t="s">
        <v>10</v>
      </c>
      <c r="BM638" t="s">
        <v>10</v>
      </c>
      <c r="BN638" t="s">
        <v>1359</v>
      </c>
      <c r="BW638" t="s">
        <v>250</v>
      </c>
      <c r="BX638" t="s">
        <v>285</v>
      </c>
      <c r="BY638" t="s">
        <v>280</v>
      </c>
      <c r="BZ638" t="s">
        <v>4421</v>
      </c>
      <c r="CA638" t="s">
        <v>4809</v>
      </c>
      <c r="CB638" t="s">
        <v>10</v>
      </c>
      <c r="CC638" t="s">
        <v>10</v>
      </c>
      <c r="CD638" t="s">
        <v>1406</v>
      </c>
      <c r="CM638" t="s">
        <v>250</v>
      </c>
      <c r="CN638" t="s">
        <v>1419</v>
      </c>
      <c r="CO638" t="s">
        <v>1398</v>
      </c>
      <c r="CP638" t="s">
        <v>1355</v>
      </c>
      <c r="CQ638" t="s">
        <v>10</v>
      </c>
      <c r="CR638" t="s">
        <v>10</v>
      </c>
      <c r="CS638" t="s">
        <v>1451</v>
      </c>
      <c r="CT638" t="s">
        <v>250</v>
      </c>
      <c r="CU638" t="s">
        <v>272</v>
      </c>
      <c r="CV638" t="s">
        <v>259</v>
      </c>
      <c r="CW638" t="s">
        <v>4810</v>
      </c>
      <c r="CX638" t="s">
        <v>4435</v>
      </c>
      <c r="CY638" t="s">
        <v>10</v>
      </c>
      <c r="CZ638" t="s">
        <v>10</v>
      </c>
      <c r="DA638" t="s">
        <v>1406</v>
      </c>
      <c r="DE638" t="s">
        <v>250</v>
      </c>
      <c r="DF638" t="s">
        <v>262</v>
      </c>
      <c r="DG638" t="s">
        <v>1445</v>
      </c>
      <c r="DH638" t="s">
        <v>4539</v>
      </c>
      <c r="DI638" t="s">
        <v>10</v>
      </c>
      <c r="DJ638" t="s">
        <v>10</v>
      </c>
      <c r="DK638" t="s">
        <v>1343</v>
      </c>
      <c r="DL638" t="s">
        <v>250</v>
      </c>
      <c r="DM638" t="s">
        <v>1459</v>
      </c>
      <c r="DN638" t="s">
        <v>1459</v>
      </c>
      <c r="DO638" t="s">
        <v>10</v>
      </c>
      <c r="DP638" t="s">
        <v>10</v>
      </c>
      <c r="DQ638" t="s">
        <v>1349</v>
      </c>
      <c r="DR638" t="s">
        <v>250</v>
      </c>
      <c r="DS638" t="s">
        <v>1437</v>
      </c>
      <c r="DT638" t="s">
        <v>1437</v>
      </c>
      <c r="DU638" t="s">
        <v>10</v>
      </c>
      <c r="DV638" t="s">
        <v>10</v>
      </c>
      <c r="DW638" t="s">
        <v>1343</v>
      </c>
      <c r="DX638" t="s">
        <v>250</v>
      </c>
      <c r="DY638" t="s">
        <v>1355</v>
      </c>
      <c r="DZ638" t="s">
        <v>1355</v>
      </c>
      <c r="EA638" t="s">
        <v>10</v>
      </c>
      <c r="EB638" t="s">
        <v>10</v>
      </c>
      <c r="EC638" t="s">
        <v>1359</v>
      </c>
      <c r="ED638" t="s">
        <v>250</v>
      </c>
      <c r="EE638" t="s">
        <v>4415</v>
      </c>
      <c r="EF638" t="s">
        <v>4415</v>
      </c>
      <c r="EG638" t="s">
        <v>10</v>
      </c>
      <c r="EH638" t="s">
        <v>10</v>
      </c>
      <c r="EI638" t="s">
        <v>1368</v>
      </c>
      <c r="EJ638" t="s">
        <v>250</v>
      </c>
      <c r="EK638" t="s">
        <v>1364</v>
      </c>
      <c r="EL638" t="s">
        <v>1364</v>
      </c>
      <c r="EM638" t="s">
        <v>10</v>
      </c>
      <c r="EN638" t="s">
        <v>10</v>
      </c>
      <c r="EO638" t="s">
        <v>1343</v>
      </c>
      <c r="EP638" t="s">
        <v>250</v>
      </c>
      <c r="EQ638" t="s">
        <v>1443</v>
      </c>
      <c r="ER638" t="s">
        <v>1443</v>
      </c>
      <c r="ES638" t="s">
        <v>10</v>
      </c>
      <c r="ET638" t="s">
        <v>10</v>
      </c>
      <c r="EU638" t="s">
        <v>1349</v>
      </c>
      <c r="GN638" t="s">
        <v>253</v>
      </c>
      <c r="GO638" t="s">
        <v>253</v>
      </c>
      <c r="GP638" t="s">
        <v>253</v>
      </c>
      <c r="GW638" t="s">
        <v>9</v>
      </c>
      <c r="GX638" t="s">
        <v>264</v>
      </c>
      <c r="GY638" t="s">
        <v>1271</v>
      </c>
      <c r="HA638" t="s">
        <v>1397</v>
      </c>
      <c r="HB638" t="s">
        <v>9</v>
      </c>
      <c r="HC638" t="s">
        <v>1365</v>
      </c>
      <c r="HD638" t="s">
        <v>325</v>
      </c>
      <c r="HE638" t="s">
        <v>1268</v>
      </c>
      <c r="HG638" t="s">
        <v>1397</v>
      </c>
      <c r="LC638" t="s">
        <v>293</v>
      </c>
      <c r="MM638" t="s">
        <v>4439</v>
      </c>
      <c r="MZ638" t="s">
        <v>712</v>
      </c>
      <c r="NA638" t="s">
        <v>712</v>
      </c>
      <c r="NB638" t="s">
        <v>711</v>
      </c>
      <c r="NC638" t="s">
        <v>711</v>
      </c>
      <c r="ND638" t="s">
        <v>711</v>
      </c>
      <c r="NE638" t="s">
        <v>711</v>
      </c>
      <c r="NF638" t="s">
        <v>711</v>
      </c>
      <c r="NG638" t="s">
        <v>711</v>
      </c>
      <c r="NI638" t="s">
        <v>711</v>
      </c>
      <c r="NJ638" t="s">
        <v>711</v>
      </c>
      <c r="NK638" t="s">
        <v>711</v>
      </c>
      <c r="NL638" t="s">
        <v>711</v>
      </c>
      <c r="NM638" t="s">
        <v>711</v>
      </c>
      <c r="NN638" t="s">
        <v>711</v>
      </c>
      <c r="NO638" t="s">
        <v>711</v>
      </c>
      <c r="NP638" t="s">
        <v>711</v>
      </c>
      <c r="NQ638" t="s">
        <v>711</v>
      </c>
      <c r="NR638" t="s">
        <v>711</v>
      </c>
      <c r="NS638" t="s">
        <v>712</v>
      </c>
      <c r="NT638" t="s">
        <v>712</v>
      </c>
      <c r="NU638" t="s">
        <v>711</v>
      </c>
      <c r="NV638" t="s">
        <v>711</v>
      </c>
      <c r="NW638" t="s">
        <v>711</v>
      </c>
      <c r="NX638" t="s">
        <v>711</v>
      </c>
    </row>
    <row r="639" spans="1:389" x14ac:dyDescent="0.25">
      <c r="A639">
        <v>638</v>
      </c>
      <c r="B639" t="s">
        <v>4803</v>
      </c>
      <c r="C639" t="s">
        <v>243</v>
      </c>
      <c r="D639" t="s">
        <v>418</v>
      </c>
      <c r="E639" t="s">
        <v>444</v>
      </c>
      <c r="F639" t="s">
        <v>1323</v>
      </c>
      <c r="G639" t="s">
        <v>246</v>
      </c>
      <c r="H639" t="s">
        <v>250</v>
      </c>
      <c r="I639" t="s">
        <v>276</v>
      </c>
      <c r="J639" t="s">
        <v>280</v>
      </c>
      <c r="K639" t="s">
        <v>1448</v>
      </c>
      <c r="L639" t="s">
        <v>4657</v>
      </c>
      <c r="M639" t="s">
        <v>10</v>
      </c>
      <c r="N639" t="s">
        <v>10</v>
      </c>
      <c r="O639" t="s">
        <v>1406</v>
      </c>
      <c r="X639" t="s">
        <v>250</v>
      </c>
      <c r="Y639" t="s">
        <v>280</v>
      </c>
      <c r="Z639" t="s">
        <v>4664</v>
      </c>
      <c r="AA639" t="s">
        <v>4804</v>
      </c>
      <c r="AB639" t="s">
        <v>10</v>
      </c>
      <c r="AC639" t="s">
        <v>10</v>
      </c>
      <c r="AD639" t="s">
        <v>1349</v>
      </c>
      <c r="AL639" t="s">
        <v>250</v>
      </c>
      <c r="AM639" t="s">
        <v>280</v>
      </c>
      <c r="AN639" t="s">
        <v>4421</v>
      </c>
      <c r="AO639" t="s">
        <v>4805</v>
      </c>
      <c r="AP639" t="s">
        <v>10</v>
      </c>
      <c r="AQ639" t="s">
        <v>10</v>
      </c>
      <c r="AR639" t="s">
        <v>1406</v>
      </c>
      <c r="AS639" t="s">
        <v>250</v>
      </c>
      <c r="AT639" t="s">
        <v>280</v>
      </c>
      <c r="AU639" t="s">
        <v>4585</v>
      </c>
      <c r="AV639" t="s">
        <v>4547</v>
      </c>
      <c r="AW639" t="s">
        <v>10</v>
      </c>
      <c r="AX639" t="s">
        <v>10</v>
      </c>
      <c r="AY639" t="s">
        <v>1343</v>
      </c>
      <c r="AZ639" t="s">
        <v>250</v>
      </c>
      <c r="BA639" t="s">
        <v>280</v>
      </c>
      <c r="BB639" t="s">
        <v>4666</v>
      </c>
      <c r="BC639" t="s">
        <v>4608</v>
      </c>
      <c r="BD639" t="s">
        <v>10</v>
      </c>
      <c r="BE639" t="s">
        <v>10</v>
      </c>
      <c r="BF639" t="s">
        <v>1343</v>
      </c>
      <c r="BG639" t="s">
        <v>250</v>
      </c>
      <c r="BH639" t="s">
        <v>252</v>
      </c>
      <c r="BI639" t="s">
        <v>280</v>
      </c>
      <c r="BJ639" t="s">
        <v>4806</v>
      </c>
      <c r="BK639" t="s">
        <v>4807</v>
      </c>
      <c r="BL639" t="s">
        <v>10</v>
      </c>
      <c r="BM639" t="s">
        <v>10</v>
      </c>
      <c r="BN639" t="s">
        <v>1359</v>
      </c>
      <c r="BW639" t="s">
        <v>250</v>
      </c>
      <c r="BX639" t="s">
        <v>257</v>
      </c>
      <c r="BY639" t="s">
        <v>280</v>
      </c>
      <c r="BZ639" t="s">
        <v>4421</v>
      </c>
      <c r="CA639" t="s">
        <v>4808</v>
      </c>
      <c r="CB639" t="s">
        <v>10</v>
      </c>
      <c r="CC639" t="s">
        <v>10</v>
      </c>
      <c r="CD639" t="s">
        <v>1424</v>
      </c>
      <c r="CM639" t="s">
        <v>250</v>
      </c>
      <c r="CN639" t="s">
        <v>1419</v>
      </c>
      <c r="CO639" t="s">
        <v>1398</v>
      </c>
      <c r="CP639" t="s">
        <v>1355</v>
      </c>
      <c r="CQ639" t="s">
        <v>10</v>
      </c>
      <c r="CR639" t="s">
        <v>10</v>
      </c>
      <c r="CS639" t="s">
        <v>1359</v>
      </c>
      <c r="CT639" t="s">
        <v>250</v>
      </c>
      <c r="CU639" t="s">
        <v>272</v>
      </c>
      <c r="CV639" t="s">
        <v>259</v>
      </c>
      <c r="CW639" t="s">
        <v>4810</v>
      </c>
      <c r="CX639" t="s">
        <v>4435</v>
      </c>
      <c r="CY639" t="s">
        <v>10</v>
      </c>
      <c r="CZ639" t="s">
        <v>10</v>
      </c>
      <c r="DA639" t="s">
        <v>1359</v>
      </c>
      <c r="DE639" t="s">
        <v>250</v>
      </c>
      <c r="DF639" t="s">
        <v>262</v>
      </c>
      <c r="DG639" t="s">
        <v>1445</v>
      </c>
      <c r="DH639" t="s">
        <v>4539</v>
      </c>
      <c r="DI639" t="s">
        <v>10</v>
      </c>
      <c r="DJ639" t="s">
        <v>10</v>
      </c>
      <c r="DK639" t="s">
        <v>1343</v>
      </c>
      <c r="DL639" t="s">
        <v>250</v>
      </c>
      <c r="DM639" t="s">
        <v>1459</v>
      </c>
      <c r="DN639" t="s">
        <v>1459</v>
      </c>
      <c r="DO639" t="s">
        <v>10</v>
      </c>
      <c r="DP639" t="s">
        <v>10</v>
      </c>
      <c r="DQ639" t="s">
        <v>1349</v>
      </c>
      <c r="DR639" t="s">
        <v>250</v>
      </c>
      <c r="DS639" t="s">
        <v>1437</v>
      </c>
      <c r="DT639" t="s">
        <v>1437</v>
      </c>
      <c r="DU639" t="s">
        <v>10</v>
      </c>
      <c r="DV639" t="s">
        <v>10</v>
      </c>
      <c r="DW639" t="s">
        <v>1343</v>
      </c>
      <c r="DX639" t="s">
        <v>250</v>
      </c>
      <c r="DY639" t="s">
        <v>1355</v>
      </c>
      <c r="DZ639" t="s">
        <v>1355</v>
      </c>
      <c r="EA639" t="s">
        <v>10</v>
      </c>
      <c r="EB639" t="s">
        <v>10</v>
      </c>
      <c r="EC639" t="s">
        <v>1343</v>
      </c>
      <c r="ED639" t="s">
        <v>250</v>
      </c>
      <c r="EE639" t="s">
        <v>4415</v>
      </c>
      <c r="EF639" t="s">
        <v>4415</v>
      </c>
      <c r="EG639" t="s">
        <v>10</v>
      </c>
      <c r="EH639" t="s">
        <v>10</v>
      </c>
      <c r="EI639" t="s">
        <v>1349</v>
      </c>
      <c r="EJ639" t="s">
        <v>250</v>
      </c>
      <c r="EK639" t="s">
        <v>1364</v>
      </c>
      <c r="EL639" t="s">
        <v>1364</v>
      </c>
      <c r="EM639" t="s">
        <v>10</v>
      </c>
      <c r="EN639" t="s">
        <v>10</v>
      </c>
      <c r="EO639" t="s">
        <v>1349</v>
      </c>
      <c r="EP639" t="s">
        <v>250</v>
      </c>
      <c r="EQ639" t="s">
        <v>1443</v>
      </c>
      <c r="ER639" t="s">
        <v>1443</v>
      </c>
      <c r="ES639" t="s">
        <v>10</v>
      </c>
      <c r="ET639" t="s">
        <v>10</v>
      </c>
      <c r="EU639" t="s">
        <v>1349</v>
      </c>
      <c r="GN639" t="s">
        <v>253</v>
      </c>
      <c r="GO639" t="s">
        <v>253</v>
      </c>
      <c r="GP639" t="s">
        <v>253</v>
      </c>
      <c r="GW639" t="s">
        <v>9</v>
      </c>
      <c r="GX639" t="s">
        <v>1365</v>
      </c>
      <c r="GY639" t="s">
        <v>1268</v>
      </c>
      <c r="HA639" t="s">
        <v>1397</v>
      </c>
      <c r="HB639" t="s">
        <v>9</v>
      </c>
      <c r="HC639" t="s">
        <v>1365</v>
      </c>
      <c r="HD639" t="s">
        <v>325</v>
      </c>
      <c r="HE639" t="s">
        <v>1268</v>
      </c>
      <c r="HG639" t="s">
        <v>1397</v>
      </c>
      <c r="LC639" t="s">
        <v>293</v>
      </c>
      <c r="MM639" t="s">
        <v>254</v>
      </c>
      <c r="MZ639" t="s">
        <v>712</v>
      </c>
      <c r="NA639" t="s">
        <v>712</v>
      </c>
      <c r="NB639" t="s">
        <v>711</v>
      </c>
      <c r="NC639" t="s">
        <v>711</v>
      </c>
      <c r="ND639" t="s">
        <v>711</v>
      </c>
      <c r="NE639" t="s">
        <v>711</v>
      </c>
      <c r="NF639" t="s">
        <v>711</v>
      </c>
      <c r="NG639" t="s">
        <v>711</v>
      </c>
      <c r="NI639" t="s">
        <v>711</v>
      </c>
      <c r="NJ639" t="s">
        <v>711</v>
      </c>
      <c r="NK639" t="s">
        <v>711</v>
      </c>
      <c r="NL639" t="s">
        <v>711</v>
      </c>
      <c r="NM639" t="s">
        <v>711</v>
      </c>
      <c r="NN639" t="s">
        <v>711</v>
      </c>
      <c r="NO639" t="s">
        <v>711</v>
      </c>
      <c r="NP639" t="s">
        <v>712</v>
      </c>
      <c r="NQ639" t="s">
        <v>711</v>
      </c>
      <c r="NR639" t="s">
        <v>711</v>
      </c>
      <c r="NS639" t="s">
        <v>712</v>
      </c>
      <c r="NT639" t="s">
        <v>712</v>
      </c>
      <c r="NU639" t="s">
        <v>711</v>
      </c>
      <c r="NV639" t="s">
        <v>711</v>
      </c>
      <c r="NW639" t="s">
        <v>711</v>
      </c>
      <c r="NX639" t="s">
        <v>711</v>
      </c>
    </row>
    <row r="640" spans="1:389" x14ac:dyDescent="0.25">
      <c r="A640">
        <v>639</v>
      </c>
      <c r="B640" t="s">
        <v>4803</v>
      </c>
      <c r="C640" t="s">
        <v>243</v>
      </c>
      <c r="D640" t="s">
        <v>418</v>
      </c>
      <c r="E640" t="s">
        <v>444</v>
      </c>
      <c r="F640" t="s">
        <v>1323</v>
      </c>
      <c r="G640" t="s">
        <v>246</v>
      </c>
      <c r="H640" t="s">
        <v>250</v>
      </c>
      <c r="I640" t="s">
        <v>276</v>
      </c>
      <c r="J640" t="s">
        <v>280</v>
      </c>
      <c r="K640" t="s">
        <v>1448</v>
      </c>
      <c r="L640" t="s">
        <v>4657</v>
      </c>
      <c r="M640" t="s">
        <v>10</v>
      </c>
      <c r="N640" t="s">
        <v>10</v>
      </c>
      <c r="O640" t="s">
        <v>1343</v>
      </c>
      <c r="X640" t="s">
        <v>247</v>
      </c>
      <c r="Y640" t="s">
        <v>280</v>
      </c>
      <c r="Z640" t="s">
        <v>4664</v>
      </c>
      <c r="AA640" t="s">
        <v>4804</v>
      </c>
      <c r="AB640" t="s">
        <v>10</v>
      </c>
      <c r="AC640" t="s">
        <v>10</v>
      </c>
      <c r="AD640" t="s">
        <v>1349</v>
      </c>
      <c r="AL640" t="s">
        <v>250</v>
      </c>
      <c r="AM640" t="s">
        <v>280</v>
      </c>
      <c r="AN640" t="s">
        <v>4421</v>
      </c>
      <c r="AO640" t="s">
        <v>4805</v>
      </c>
      <c r="AP640" t="s">
        <v>10</v>
      </c>
      <c r="AQ640" t="s">
        <v>10</v>
      </c>
      <c r="AR640" t="s">
        <v>1406</v>
      </c>
      <c r="AS640" t="s">
        <v>250</v>
      </c>
      <c r="AT640" t="s">
        <v>280</v>
      </c>
      <c r="AU640" t="s">
        <v>4585</v>
      </c>
      <c r="AV640" t="s">
        <v>4547</v>
      </c>
      <c r="AW640" t="s">
        <v>10</v>
      </c>
      <c r="AX640" t="s">
        <v>10</v>
      </c>
      <c r="AY640" t="s">
        <v>1406</v>
      </c>
      <c r="AZ640" t="s">
        <v>250</v>
      </c>
      <c r="BA640" t="s">
        <v>280</v>
      </c>
      <c r="BB640" t="s">
        <v>4666</v>
      </c>
      <c r="BC640" t="s">
        <v>4608</v>
      </c>
      <c r="BD640" t="s">
        <v>10</v>
      </c>
      <c r="BE640" t="s">
        <v>10</v>
      </c>
      <c r="BF640" t="s">
        <v>1343</v>
      </c>
      <c r="BG640" t="s">
        <v>250</v>
      </c>
      <c r="BH640" t="s">
        <v>252</v>
      </c>
      <c r="BI640" t="s">
        <v>280</v>
      </c>
      <c r="BJ640" t="s">
        <v>4806</v>
      </c>
      <c r="BK640" t="s">
        <v>4807</v>
      </c>
      <c r="BL640" t="s">
        <v>10</v>
      </c>
      <c r="BM640" t="s">
        <v>10</v>
      </c>
      <c r="BN640" t="s">
        <v>1343</v>
      </c>
      <c r="BW640" t="s">
        <v>250</v>
      </c>
      <c r="BX640" t="s">
        <v>257</v>
      </c>
      <c r="BY640" t="s">
        <v>280</v>
      </c>
      <c r="BZ640" t="s">
        <v>4421</v>
      </c>
      <c r="CA640" t="s">
        <v>4808</v>
      </c>
      <c r="CB640" t="s">
        <v>10</v>
      </c>
      <c r="CC640" t="s">
        <v>10</v>
      </c>
      <c r="CD640" t="s">
        <v>1406</v>
      </c>
      <c r="CM640" t="s">
        <v>250</v>
      </c>
      <c r="CN640" t="s">
        <v>1419</v>
      </c>
      <c r="CO640" t="s">
        <v>1398</v>
      </c>
      <c r="CP640" t="s">
        <v>1355</v>
      </c>
      <c r="CQ640" t="s">
        <v>10</v>
      </c>
      <c r="CR640" t="s">
        <v>10</v>
      </c>
      <c r="CS640" t="s">
        <v>1424</v>
      </c>
      <c r="CT640" t="s">
        <v>250</v>
      </c>
      <c r="CU640" t="s">
        <v>272</v>
      </c>
      <c r="CV640" t="s">
        <v>259</v>
      </c>
      <c r="CW640" t="s">
        <v>4810</v>
      </c>
      <c r="CX640" t="s">
        <v>4435</v>
      </c>
      <c r="CY640" t="s">
        <v>10</v>
      </c>
      <c r="CZ640" t="s">
        <v>10</v>
      </c>
      <c r="DA640" t="s">
        <v>1343</v>
      </c>
      <c r="DE640" t="s">
        <v>250</v>
      </c>
      <c r="DI640" t="s">
        <v>10</v>
      </c>
      <c r="DJ640" t="s">
        <v>10</v>
      </c>
      <c r="DK640" t="s">
        <v>1343</v>
      </c>
      <c r="DL640" t="s">
        <v>250</v>
      </c>
      <c r="DM640" t="s">
        <v>1459</v>
      </c>
      <c r="DN640" t="s">
        <v>1459</v>
      </c>
      <c r="DO640" t="s">
        <v>10</v>
      </c>
      <c r="DP640" t="s">
        <v>10</v>
      </c>
      <c r="DQ640" t="s">
        <v>1343</v>
      </c>
      <c r="DR640" t="s">
        <v>250</v>
      </c>
      <c r="DS640" t="s">
        <v>1437</v>
      </c>
      <c r="DT640" t="s">
        <v>1437</v>
      </c>
      <c r="DU640" t="s">
        <v>10</v>
      </c>
      <c r="DV640" t="s">
        <v>10</v>
      </c>
      <c r="DW640" t="s">
        <v>1343</v>
      </c>
      <c r="DX640" t="s">
        <v>250</v>
      </c>
      <c r="DY640" t="s">
        <v>1355</v>
      </c>
      <c r="DZ640" t="s">
        <v>1355</v>
      </c>
      <c r="EA640" t="s">
        <v>10</v>
      </c>
      <c r="EB640" t="s">
        <v>10</v>
      </c>
      <c r="EC640" t="s">
        <v>1424</v>
      </c>
      <c r="ED640" t="s">
        <v>247</v>
      </c>
      <c r="EE640" t="s">
        <v>4415</v>
      </c>
      <c r="EF640" t="s">
        <v>4415</v>
      </c>
      <c r="EG640" t="s">
        <v>10</v>
      </c>
      <c r="EH640" t="s">
        <v>10</v>
      </c>
      <c r="EI640" t="s">
        <v>1354</v>
      </c>
      <c r="EJ640" t="s">
        <v>250</v>
      </c>
      <c r="EK640" t="s">
        <v>1364</v>
      </c>
      <c r="EL640" t="s">
        <v>1364</v>
      </c>
      <c r="EM640" t="s">
        <v>10</v>
      </c>
      <c r="EN640" t="s">
        <v>10</v>
      </c>
      <c r="EO640" t="s">
        <v>1406</v>
      </c>
      <c r="EP640" t="s">
        <v>250</v>
      </c>
      <c r="EQ640" t="s">
        <v>1443</v>
      </c>
      <c r="ER640" t="s">
        <v>1443</v>
      </c>
      <c r="ES640" t="s">
        <v>10</v>
      </c>
      <c r="ET640" t="s">
        <v>10</v>
      </c>
      <c r="EU640" t="s">
        <v>1359</v>
      </c>
      <c r="GN640" t="s">
        <v>253</v>
      </c>
      <c r="GO640" t="s">
        <v>253</v>
      </c>
      <c r="GP640" t="s">
        <v>253</v>
      </c>
      <c r="GW640" t="s">
        <v>9</v>
      </c>
      <c r="GX640" t="s">
        <v>1365</v>
      </c>
      <c r="GY640" t="s">
        <v>1268</v>
      </c>
      <c r="HA640" t="s">
        <v>1397</v>
      </c>
      <c r="HB640" t="s">
        <v>9</v>
      </c>
      <c r="HC640" t="s">
        <v>1365</v>
      </c>
      <c r="HD640" t="s">
        <v>325</v>
      </c>
      <c r="HE640" t="s">
        <v>1268</v>
      </c>
      <c r="HG640" t="s">
        <v>1397</v>
      </c>
      <c r="LC640" t="s">
        <v>293</v>
      </c>
      <c r="MM640" t="s">
        <v>254</v>
      </c>
      <c r="MZ640" t="s">
        <v>712</v>
      </c>
      <c r="NA640" t="s">
        <v>712</v>
      </c>
      <c r="NB640" t="s">
        <v>711</v>
      </c>
      <c r="NC640" t="s">
        <v>711</v>
      </c>
      <c r="ND640" t="s">
        <v>711</v>
      </c>
      <c r="NE640" t="s">
        <v>711</v>
      </c>
      <c r="NF640" t="s">
        <v>711</v>
      </c>
      <c r="NG640" t="s">
        <v>711</v>
      </c>
      <c r="NI640" t="s">
        <v>711</v>
      </c>
      <c r="NJ640" t="s">
        <v>711</v>
      </c>
      <c r="NK640" t="s">
        <v>711</v>
      </c>
      <c r="NL640" t="s">
        <v>711</v>
      </c>
      <c r="NM640" t="s">
        <v>711</v>
      </c>
      <c r="NN640" t="s">
        <v>711</v>
      </c>
      <c r="NO640" t="s">
        <v>711</v>
      </c>
      <c r="NP640" t="s">
        <v>711</v>
      </c>
      <c r="NQ640" t="s">
        <v>711</v>
      </c>
      <c r="NR640" t="s">
        <v>711</v>
      </c>
      <c r="NS640" t="s">
        <v>712</v>
      </c>
      <c r="NT640" t="s">
        <v>712</v>
      </c>
      <c r="NU640" t="s">
        <v>711</v>
      </c>
      <c r="NV640" t="s">
        <v>711</v>
      </c>
      <c r="NW640" t="s">
        <v>711</v>
      </c>
      <c r="NX640" t="s">
        <v>711</v>
      </c>
    </row>
    <row r="641" spans="1:388" x14ac:dyDescent="0.25">
      <c r="A641">
        <v>640</v>
      </c>
      <c r="B641" t="s">
        <v>4803</v>
      </c>
      <c r="C641" t="s">
        <v>243</v>
      </c>
      <c r="D641" t="s">
        <v>418</v>
      </c>
      <c r="E641" t="s">
        <v>444</v>
      </c>
      <c r="F641" t="s">
        <v>1323</v>
      </c>
      <c r="G641" t="s">
        <v>246</v>
      </c>
      <c r="EV641" t="s">
        <v>250</v>
      </c>
      <c r="EW641" t="s">
        <v>1437</v>
      </c>
      <c r="EX641" t="s">
        <v>1437</v>
      </c>
      <c r="EY641" t="s">
        <v>250</v>
      </c>
      <c r="EZ641" t="s">
        <v>1345</v>
      </c>
      <c r="FA641" t="s">
        <v>1384</v>
      </c>
      <c r="FB641" t="s">
        <v>1384</v>
      </c>
      <c r="FC641" t="s">
        <v>250</v>
      </c>
      <c r="FD641" t="s">
        <v>484</v>
      </c>
      <c r="FE641" t="s">
        <v>2926</v>
      </c>
      <c r="FF641" t="s">
        <v>4811</v>
      </c>
      <c r="MZ641" t="s">
        <v>712</v>
      </c>
      <c r="NA641" t="s">
        <v>711</v>
      </c>
      <c r="NB641" t="s">
        <v>711</v>
      </c>
      <c r="NC641" t="s">
        <v>711</v>
      </c>
      <c r="ND641" t="s">
        <v>711</v>
      </c>
      <c r="NE641" t="s">
        <v>711</v>
      </c>
      <c r="NF641" t="s">
        <v>711</v>
      </c>
      <c r="NG641" t="s">
        <v>711</v>
      </c>
      <c r="NI641" t="s">
        <v>711</v>
      </c>
      <c r="NJ641" t="s">
        <v>711</v>
      </c>
      <c r="NK641" t="s">
        <v>711</v>
      </c>
      <c r="NL641" t="s">
        <v>711</v>
      </c>
      <c r="NM641" t="s">
        <v>711</v>
      </c>
      <c r="NN641" t="s">
        <v>711</v>
      </c>
      <c r="NO641" t="s">
        <v>711</v>
      </c>
      <c r="NP641" t="s">
        <v>711</v>
      </c>
      <c r="NQ641" t="s">
        <v>711</v>
      </c>
      <c r="NR641" t="s">
        <v>711</v>
      </c>
      <c r="NS641" t="s">
        <v>712</v>
      </c>
      <c r="NT641" t="s">
        <v>711</v>
      </c>
      <c r="NU641" t="s">
        <v>711</v>
      </c>
      <c r="NV641" t="s">
        <v>711</v>
      </c>
      <c r="NW641" t="s">
        <v>711</v>
      </c>
      <c r="NX641" t="s">
        <v>711</v>
      </c>
    </row>
    <row r="642" spans="1:388" x14ac:dyDescent="0.25">
      <c r="A642">
        <v>641</v>
      </c>
      <c r="B642" t="s">
        <v>4803</v>
      </c>
      <c r="C642" t="s">
        <v>243</v>
      </c>
      <c r="D642" t="s">
        <v>418</v>
      </c>
      <c r="E642" t="s">
        <v>444</v>
      </c>
      <c r="F642" t="s">
        <v>1324</v>
      </c>
      <c r="G642" t="s">
        <v>246</v>
      </c>
      <c r="FG642" t="s">
        <v>250</v>
      </c>
      <c r="FH642" t="s">
        <v>1485</v>
      </c>
      <c r="FI642" t="s">
        <v>1485</v>
      </c>
      <c r="FJ642" t="s">
        <v>250</v>
      </c>
      <c r="FK642" t="s">
        <v>1437</v>
      </c>
      <c r="FL642" t="s">
        <v>1437</v>
      </c>
      <c r="MZ642" t="s">
        <v>712</v>
      </c>
      <c r="NA642" t="s">
        <v>711</v>
      </c>
      <c r="NB642" t="s">
        <v>711</v>
      </c>
      <c r="NC642" t="s">
        <v>711</v>
      </c>
      <c r="ND642" t="s">
        <v>711</v>
      </c>
      <c r="NE642" t="s">
        <v>711</v>
      </c>
      <c r="NF642" t="s">
        <v>711</v>
      </c>
      <c r="NG642" t="s">
        <v>711</v>
      </c>
      <c r="NI642" t="s">
        <v>711</v>
      </c>
      <c r="NJ642" t="s">
        <v>711</v>
      </c>
      <c r="NK642" t="s">
        <v>711</v>
      </c>
      <c r="NL642" t="s">
        <v>711</v>
      </c>
      <c r="NM642" t="s">
        <v>711</v>
      </c>
      <c r="NN642" t="s">
        <v>711</v>
      </c>
      <c r="NO642" t="s">
        <v>712</v>
      </c>
      <c r="NP642" t="s">
        <v>711</v>
      </c>
      <c r="NQ642" t="s">
        <v>711</v>
      </c>
      <c r="NR642" t="s">
        <v>711</v>
      </c>
      <c r="NS642" t="s">
        <v>712</v>
      </c>
      <c r="NT642" t="s">
        <v>711</v>
      </c>
      <c r="NU642" t="s">
        <v>711</v>
      </c>
      <c r="NV642" t="s">
        <v>711</v>
      </c>
      <c r="NW642" t="s">
        <v>711</v>
      </c>
      <c r="NX642" t="s">
        <v>711</v>
      </c>
    </row>
    <row r="643" spans="1:388" x14ac:dyDescent="0.25">
      <c r="A643">
        <v>642</v>
      </c>
      <c r="B643" t="s">
        <v>4803</v>
      </c>
      <c r="C643" t="s">
        <v>243</v>
      </c>
      <c r="D643" t="s">
        <v>418</v>
      </c>
      <c r="E643" t="s">
        <v>444</v>
      </c>
      <c r="F643" t="s">
        <v>1323</v>
      </c>
      <c r="G643" t="s">
        <v>246</v>
      </c>
      <c r="EV643" t="s">
        <v>250</v>
      </c>
      <c r="EW643" t="s">
        <v>1384</v>
      </c>
      <c r="EX643" t="s">
        <v>1384</v>
      </c>
      <c r="EY643" t="s">
        <v>250</v>
      </c>
      <c r="EZ643" t="s">
        <v>1345</v>
      </c>
      <c r="FA643" t="s">
        <v>1384</v>
      </c>
      <c r="FB643" t="s">
        <v>1384</v>
      </c>
      <c r="FC643" t="s">
        <v>250</v>
      </c>
      <c r="FD643" t="s">
        <v>484</v>
      </c>
      <c r="FE643" t="s">
        <v>2926</v>
      </c>
      <c r="FF643" t="s">
        <v>4811</v>
      </c>
      <c r="MZ643" t="s">
        <v>712</v>
      </c>
      <c r="NA643" t="s">
        <v>711</v>
      </c>
      <c r="NB643" t="s">
        <v>711</v>
      </c>
      <c r="NC643" t="s">
        <v>711</v>
      </c>
      <c r="ND643" t="s">
        <v>711</v>
      </c>
      <c r="NE643" t="s">
        <v>711</v>
      </c>
      <c r="NF643" t="s">
        <v>711</v>
      </c>
      <c r="NG643" t="s">
        <v>711</v>
      </c>
      <c r="NI643" t="s">
        <v>711</v>
      </c>
      <c r="NJ643" t="s">
        <v>711</v>
      </c>
      <c r="NK643" t="s">
        <v>711</v>
      </c>
      <c r="NL643" t="s">
        <v>711</v>
      </c>
      <c r="NM643" t="s">
        <v>711</v>
      </c>
      <c r="NN643" t="s">
        <v>711</v>
      </c>
      <c r="NO643" t="s">
        <v>711</v>
      </c>
      <c r="NP643" t="s">
        <v>711</v>
      </c>
      <c r="NQ643" t="s">
        <v>711</v>
      </c>
      <c r="NR643" t="s">
        <v>711</v>
      </c>
      <c r="NS643" t="s">
        <v>712</v>
      </c>
      <c r="NT643" t="s">
        <v>711</v>
      </c>
      <c r="NU643" t="s">
        <v>711</v>
      </c>
      <c r="NV643" t="s">
        <v>711</v>
      </c>
      <c r="NW643" t="s">
        <v>711</v>
      </c>
      <c r="NX643" t="s">
        <v>711</v>
      </c>
    </row>
    <row r="644" spans="1:388" x14ac:dyDescent="0.25">
      <c r="A644">
        <v>643</v>
      </c>
      <c r="B644" t="s">
        <v>4803</v>
      </c>
      <c r="C644" t="s">
        <v>243</v>
      </c>
      <c r="D644" t="s">
        <v>418</v>
      </c>
      <c r="E644" t="s">
        <v>444</v>
      </c>
      <c r="F644" t="s">
        <v>1323</v>
      </c>
      <c r="G644" t="s">
        <v>246</v>
      </c>
      <c r="EV644" t="s">
        <v>250</v>
      </c>
      <c r="EW644" t="s">
        <v>1384</v>
      </c>
      <c r="EX644" t="s">
        <v>1384</v>
      </c>
      <c r="EY644" t="s">
        <v>250</v>
      </c>
      <c r="EZ644" t="s">
        <v>1345</v>
      </c>
      <c r="FA644" t="s">
        <v>1384</v>
      </c>
      <c r="FB644" t="s">
        <v>1384</v>
      </c>
      <c r="FC644" t="s">
        <v>250</v>
      </c>
      <c r="FD644" t="s">
        <v>484</v>
      </c>
      <c r="FE644" t="s">
        <v>2926</v>
      </c>
      <c r="FF644" t="s">
        <v>4811</v>
      </c>
      <c r="MZ644" t="s">
        <v>712</v>
      </c>
      <c r="NA644" t="s">
        <v>711</v>
      </c>
      <c r="NB644" t="s">
        <v>711</v>
      </c>
      <c r="NC644" t="s">
        <v>711</v>
      </c>
      <c r="ND644" t="s">
        <v>711</v>
      </c>
      <c r="NE644" t="s">
        <v>711</v>
      </c>
      <c r="NF644" t="s">
        <v>711</v>
      </c>
      <c r="NG644" t="s">
        <v>711</v>
      </c>
      <c r="NI644" t="s">
        <v>711</v>
      </c>
      <c r="NJ644" t="s">
        <v>711</v>
      </c>
      <c r="NK644" t="s">
        <v>711</v>
      </c>
      <c r="NL644" t="s">
        <v>711</v>
      </c>
      <c r="NM644" t="s">
        <v>711</v>
      </c>
      <c r="NN644" t="s">
        <v>711</v>
      </c>
      <c r="NO644" t="s">
        <v>711</v>
      </c>
      <c r="NP644" t="s">
        <v>711</v>
      </c>
      <c r="NQ644" t="s">
        <v>711</v>
      </c>
      <c r="NR644" t="s">
        <v>711</v>
      </c>
      <c r="NS644" t="s">
        <v>712</v>
      </c>
      <c r="NT644" t="s">
        <v>711</v>
      </c>
      <c r="NU644" t="s">
        <v>711</v>
      </c>
      <c r="NV644" t="s">
        <v>711</v>
      </c>
      <c r="NW644" t="s">
        <v>711</v>
      </c>
      <c r="NX644" t="s">
        <v>711</v>
      </c>
    </row>
    <row r="645" spans="1:388" x14ac:dyDescent="0.25">
      <c r="A645">
        <v>644</v>
      </c>
      <c r="B645" t="s">
        <v>4803</v>
      </c>
      <c r="C645" t="s">
        <v>243</v>
      </c>
      <c r="D645" t="s">
        <v>418</v>
      </c>
      <c r="E645" t="s">
        <v>444</v>
      </c>
      <c r="F645" t="s">
        <v>1323</v>
      </c>
      <c r="G645" t="s">
        <v>246</v>
      </c>
      <c r="EV645" t="s">
        <v>250</v>
      </c>
      <c r="EW645" t="s">
        <v>1384</v>
      </c>
      <c r="EX645" t="s">
        <v>1384</v>
      </c>
      <c r="EY645" t="s">
        <v>250</v>
      </c>
      <c r="EZ645" t="s">
        <v>1345</v>
      </c>
      <c r="FA645" t="s">
        <v>1384</v>
      </c>
      <c r="FB645" t="s">
        <v>1384</v>
      </c>
      <c r="FC645" t="s">
        <v>250</v>
      </c>
      <c r="FD645" t="s">
        <v>484</v>
      </c>
      <c r="FE645" t="s">
        <v>2926</v>
      </c>
      <c r="FF645" t="s">
        <v>4811</v>
      </c>
      <c r="MZ645" t="s">
        <v>712</v>
      </c>
      <c r="NA645" t="s">
        <v>711</v>
      </c>
      <c r="NB645" t="s">
        <v>711</v>
      </c>
      <c r="NC645" t="s">
        <v>711</v>
      </c>
      <c r="ND645" t="s">
        <v>711</v>
      </c>
      <c r="NE645" t="s">
        <v>711</v>
      </c>
      <c r="NF645" t="s">
        <v>711</v>
      </c>
      <c r="NG645" t="s">
        <v>711</v>
      </c>
      <c r="NI645" t="s">
        <v>711</v>
      </c>
      <c r="NJ645" t="s">
        <v>711</v>
      </c>
      <c r="NK645" t="s">
        <v>711</v>
      </c>
      <c r="NL645" t="s">
        <v>711</v>
      </c>
      <c r="NM645" t="s">
        <v>711</v>
      </c>
      <c r="NN645" t="s">
        <v>711</v>
      </c>
      <c r="NO645" t="s">
        <v>711</v>
      </c>
      <c r="NP645" t="s">
        <v>711</v>
      </c>
      <c r="NQ645" t="s">
        <v>711</v>
      </c>
      <c r="NR645" t="s">
        <v>711</v>
      </c>
      <c r="NS645" t="s">
        <v>712</v>
      </c>
      <c r="NT645" t="s">
        <v>711</v>
      </c>
      <c r="NU645" t="s">
        <v>711</v>
      </c>
      <c r="NV645" t="s">
        <v>711</v>
      </c>
      <c r="NW645" t="s">
        <v>711</v>
      </c>
      <c r="NX645" t="s">
        <v>711</v>
      </c>
    </row>
    <row r="646" spans="1:388" x14ac:dyDescent="0.25">
      <c r="A646">
        <v>645</v>
      </c>
      <c r="B646" t="s">
        <v>4803</v>
      </c>
      <c r="C646" t="s">
        <v>243</v>
      </c>
      <c r="D646" t="s">
        <v>418</v>
      </c>
      <c r="E646" t="s">
        <v>444</v>
      </c>
      <c r="F646" t="s">
        <v>1324</v>
      </c>
      <c r="G646" t="s">
        <v>246</v>
      </c>
      <c r="FG646" t="s">
        <v>250</v>
      </c>
      <c r="FH646" t="s">
        <v>1485</v>
      </c>
      <c r="FI646" t="s">
        <v>1485</v>
      </c>
      <c r="FJ646" t="s">
        <v>250</v>
      </c>
      <c r="FK646" t="s">
        <v>1437</v>
      </c>
      <c r="FL646" t="s">
        <v>1437</v>
      </c>
      <c r="MZ646" t="s">
        <v>712</v>
      </c>
      <c r="NA646" t="s">
        <v>711</v>
      </c>
      <c r="NB646" t="s">
        <v>711</v>
      </c>
      <c r="NC646" t="s">
        <v>711</v>
      </c>
      <c r="ND646" t="s">
        <v>711</v>
      </c>
      <c r="NE646" t="s">
        <v>711</v>
      </c>
      <c r="NF646" t="s">
        <v>711</v>
      </c>
      <c r="NG646" t="s">
        <v>711</v>
      </c>
      <c r="NI646" t="s">
        <v>711</v>
      </c>
      <c r="NJ646" t="s">
        <v>711</v>
      </c>
      <c r="NK646" t="s">
        <v>711</v>
      </c>
      <c r="NL646" t="s">
        <v>711</v>
      </c>
      <c r="NM646" t="s">
        <v>711</v>
      </c>
      <c r="NN646" t="s">
        <v>711</v>
      </c>
      <c r="NO646" t="s">
        <v>711</v>
      </c>
      <c r="NP646" t="s">
        <v>711</v>
      </c>
      <c r="NQ646" t="s">
        <v>711</v>
      </c>
      <c r="NR646" t="s">
        <v>711</v>
      </c>
      <c r="NS646" t="s">
        <v>712</v>
      </c>
      <c r="NT646" t="s">
        <v>711</v>
      </c>
      <c r="NU646" t="s">
        <v>711</v>
      </c>
      <c r="NV646" t="s">
        <v>711</v>
      </c>
      <c r="NW646" t="s">
        <v>711</v>
      </c>
      <c r="NX646" t="s">
        <v>711</v>
      </c>
    </row>
    <row r="647" spans="1:388" x14ac:dyDescent="0.25">
      <c r="A647">
        <v>646</v>
      </c>
      <c r="B647" t="s">
        <v>4803</v>
      </c>
      <c r="C647" t="s">
        <v>243</v>
      </c>
      <c r="D647" t="s">
        <v>418</v>
      </c>
      <c r="E647" t="s">
        <v>444</v>
      </c>
      <c r="F647" t="s">
        <v>1323</v>
      </c>
      <c r="G647" t="s">
        <v>246</v>
      </c>
      <c r="FM647" t="s">
        <v>250</v>
      </c>
      <c r="FN647" t="s">
        <v>4594</v>
      </c>
      <c r="FO647" t="s">
        <v>4544</v>
      </c>
      <c r="FP647" t="s">
        <v>250</v>
      </c>
      <c r="FQ647" t="s">
        <v>1431</v>
      </c>
      <c r="FR647" t="s">
        <v>1387</v>
      </c>
      <c r="MZ647" t="s">
        <v>712</v>
      </c>
      <c r="NA647" t="s">
        <v>712</v>
      </c>
      <c r="NB647" t="s">
        <v>712</v>
      </c>
      <c r="NC647" t="s">
        <v>711</v>
      </c>
      <c r="ND647" t="s">
        <v>711</v>
      </c>
      <c r="NE647" t="s">
        <v>711</v>
      </c>
      <c r="NF647" t="s">
        <v>711</v>
      </c>
      <c r="NG647" t="s">
        <v>711</v>
      </c>
      <c r="NI647" t="s">
        <v>711</v>
      </c>
      <c r="NJ647" t="s">
        <v>711</v>
      </c>
      <c r="NK647" t="s">
        <v>711</v>
      </c>
      <c r="NL647" t="s">
        <v>711</v>
      </c>
      <c r="NM647" t="s">
        <v>711</v>
      </c>
      <c r="NN647" t="s">
        <v>711</v>
      </c>
      <c r="NO647" t="s">
        <v>711</v>
      </c>
      <c r="NP647" t="s">
        <v>711</v>
      </c>
      <c r="NQ647" t="s">
        <v>711</v>
      </c>
      <c r="NR647" t="s">
        <v>711</v>
      </c>
      <c r="NS647" t="s">
        <v>712</v>
      </c>
      <c r="NT647" t="s">
        <v>711</v>
      </c>
      <c r="NU647" t="s">
        <v>711</v>
      </c>
      <c r="NV647" t="s">
        <v>711</v>
      </c>
      <c r="NW647" t="s">
        <v>711</v>
      </c>
      <c r="NX647" t="s">
        <v>711</v>
      </c>
    </row>
    <row r="648" spans="1:388" x14ac:dyDescent="0.25">
      <c r="A648">
        <v>647</v>
      </c>
      <c r="B648" t="s">
        <v>4803</v>
      </c>
      <c r="C648" t="s">
        <v>243</v>
      </c>
      <c r="D648" t="s">
        <v>418</v>
      </c>
      <c r="E648" t="s">
        <v>444</v>
      </c>
      <c r="F648" t="s">
        <v>1324</v>
      </c>
      <c r="G648" t="s">
        <v>246</v>
      </c>
      <c r="FG648" t="s">
        <v>250</v>
      </c>
      <c r="FH648" t="s">
        <v>1485</v>
      </c>
      <c r="FI648" t="s">
        <v>1485</v>
      </c>
      <c r="FJ648" t="s">
        <v>250</v>
      </c>
      <c r="FK648" t="s">
        <v>1437</v>
      </c>
      <c r="FL648" t="s">
        <v>1437</v>
      </c>
      <c r="MZ648" t="s">
        <v>712</v>
      </c>
      <c r="NA648" t="s">
        <v>711</v>
      </c>
      <c r="NB648" t="s">
        <v>711</v>
      </c>
      <c r="NC648" t="s">
        <v>711</v>
      </c>
      <c r="ND648" t="s">
        <v>711</v>
      </c>
      <c r="NE648" t="s">
        <v>711</v>
      </c>
      <c r="NF648" t="s">
        <v>711</v>
      </c>
      <c r="NG648" t="s">
        <v>711</v>
      </c>
      <c r="NI648" t="s">
        <v>711</v>
      </c>
      <c r="NJ648" t="s">
        <v>711</v>
      </c>
      <c r="NK648" t="s">
        <v>711</v>
      </c>
      <c r="NL648" t="s">
        <v>711</v>
      </c>
      <c r="NM648" t="s">
        <v>711</v>
      </c>
      <c r="NN648" t="s">
        <v>712</v>
      </c>
      <c r="NO648" t="s">
        <v>711</v>
      </c>
      <c r="NP648" t="s">
        <v>711</v>
      </c>
      <c r="NQ648" t="s">
        <v>711</v>
      </c>
      <c r="NR648" t="s">
        <v>711</v>
      </c>
      <c r="NS648" t="s">
        <v>712</v>
      </c>
      <c r="NT648" t="s">
        <v>711</v>
      </c>
      <c r="NU648" t="s">
        <v>711</v>
      </c>
      <c r="NV648" t="s">
        <v>711</v>
      </c>
      <c r="NW648" t="s">
        <v>711</v>
      </c>
      <c r="NX648" t="s">
        <v>711</v>
      </c>
    </row>
    <row r="649" spans="1:388" x14ac:dyDescent="0.25">
      <c r="A649">
        <v>648</v>
      </c>
      <c r="B649" t="s">
        <v>4803</v>
      </c>
      <c r="C649" t="s">
        <v>243</v>
      </c>
      <c r="D649" t="s">
        <v>418</v>
      </c>
      <c r="E649" t="s">
        <v>444</v>
      </c>
      <c r="F649" t="s">
        <v>1323</v>
      </c>
      <c r="G649" t="s">
        <v>246</v>
      </c>
      <c r="FM649" t="s">
        <v>250</v>
      </c>
      <c r="FN649" t="s">
        <v>4640</v>
      </c>
      <c r="FO649" t="s">
        <v>4544</v>
      </c>
      <c r="FP649" t="s">
        <v>247</v>
      </c>
      <c r="FQ649" t="s">
        <v>1431</v>
      </c>
      <c r="FR649" t="s">
        <v>1387</v>
      </c>
      <c r="MZ649" t="s">
        <v>712</v>
      </c>
      <c r="NA649" t="s">
        <v>712</v>
      </c>
      <c r="NB649" t="s">
        <v>712</v>
      </c>
      <c r="NC649" t="s">
        <v>711</v>
      </c>
      <c r="ND649" t="s">
        <v>711</v>
      </c>
      <c r="NE649" t="s">
        <v>711</v>
      </c>
      <c r="NF649" t="s">
        <v>711</v>
      </c>
      <c r="NG649" t="s">
        <v>711</v>
      </c>
      <c r="NI649" t="s">
        <v>711</v>
      </c>
      <c r="NJ649" t="s">
        <v>711</v>
      </c>
      <c r="NK649" t="s">
        <v>711</v>
      </c>
      <c r="NL649" t="s">
        <v>711</v>
      </c>
      <c r="NM649" t="s">
        <v>712</v>
      </c>
      <c r="NN649" t="s">
        <v>712</v>
      </c>
      <c r="NO649" t="s">
        <v>711</v>
      </c>
      <c r="NP649" t="s">
        <v>712</v>
      </c>
      <c r="NQ649" t="s">
        <v>711</v>
      </c>
      <c r="NR649" t="s">
        <v>711</v>
      </c>
      <c r="NS649" t="s">
        <v>712</v>
      </c>
      <c r="NT649" t="s">
        <v>711</v>
      </c>
      <c r="NU649" t="s">
        <v>711</v>
      </c>
      <c r="NV649" t="s">
        <v>711</v>
      </c>
      <c r="NW649" t="s">
        <v>711</v>
      </c>
      <c r="NX649" t="s">
        <v>711</v>
      </c>
    </row>
    <row r="650" spans="1:388" x14ac:dyDescent="0.25">
      <c r="A650">
        <v>649</v>
      </c>
      <c r="B650" t="s">
        <v>4803</v>
      </c>
      <c r="C650" t="s">
        <v>243</v>
      </c>
      <c r="D650" t="s">
        <v>418</v>
      </c>
      <c r="E650" t="s">
        <v>444</v>
      </c>
      <c r="F650" t="s">
        <v>1323</v>
      </c>
      <c r="G650" t="s">
        <v>246</v>
      </c>
      <c r="GH650" t="s">
        <v>249</v>
      </c>
      <c r="GI650" t="s">
        <v>1386</v>
      </c>
      <c r="GJ650" t="s">
        <v>1432</v>
      </c>
      <c r="GK650" t="s">
        <v>1398</v>
      </c>
      <c r="GL650" t="s">
        <v>1465</v>
      </c>
      <c r="GM650" t="s">
        <v>1392</v>
      </c>
    </row>
    <row r="651" spans="1:388" x14ac:dyDescent="0.25">
      <c r="A651">
        <v>650</v>
      </c>
      <c r="B651" t="s">
        <v>4803</v>
      </c>
      <c r="C651" t="s">
        <v>243</v>
      </c>
      <c r="D651" t="s">
        <v>418</v>
      </c>
      <c r="E651" t="s">
        <v>444</v>
      </c>
      <c r="F651" t="s">
        <v>1323</v>
      </c>
      <c r="G651" t="s">
        <v>246</v>
      </c>
      <c r="P651" t="s">
        <v>250</v>
      </c>
      <c r="Q651" t="s">
        <v>276</v>
      </c>
      <c r="R651" t="s">
        <v>857</v>
      </c>
      <c r="S651" t="s">
        <v>1364</v>
      </c>
      <c r="T651" t="s">
        <v>1364</v>
      </c>
      <c r="U651" t="s">
        <v>10</v>
      </c>
      <c r="V651" t="s">
        <v>10</v>
      </c>
      <c r="W651" t="s">
        <v>1359</v>
      </c>
      <c r="AE651" t="s">
        <v>247</v>
      </c>
      <c r="AF651" t="s">
        <v>857</v>
      </c>
      <c r="AG651" t="s">
        <v>1481</v>
      </c>
      <c r="AH651" t="s">
        <v>1481</v>
      </c>
      <c r="AI651" t="s">
        <v>10</v>
      </c>
      <c r="AJ651" t="s">
        <v>10</v>
      </c>
      <c r="AK651" t="s">
        <v>1354</v>
      </c>
      <c r="BO651" t="s">
        <v>250</v>
      </c>
      <c r="BP651" t="s">
        <v>252</v>
      </c>
      <c r="BQ651" t="s">
        <v>857</v>
      </c>
      <c r="BR651" t="s">
        <v>4594</v>
      </c>
      <c r="BS651" t="s">
        <v>4594</v>
      </c>
      <c r="BT651" t="s">
        <v>10</v>
      </c>
      <c r="BU651" t="s">
        <v>10</v>
      </c>
      <c r="BV651" t="s">
        <v>1349</v>
      </c>
      <c r="CE651" t="s">
        <v>250</v>
      </c>
      <c r="CF651" t="s">
        <v>257</v>
      </c>
      <c r="CG651" t="s">
        <v>857</v>
      </c>
      <c r="CH651" t="s">
        <v>1462</v>
      </c>
      <c r="CI651" t="s">
        <v>1462</v>
      </c>
      <c r="CJ651" t="s">
        <v>10</v>
      </c>
      <c r="CK651" t="s">
        <v>10</v>
      </c>
      <c r="CL651" t="s">
        <v>1406</v>
      </c>
      <c r="GN651" t="s">
        <v>253</v>
      </c>
      <c r="GO651" t="s">
        <v>253</v>
      </c>
      <c r="GW651" t="s">
        <v>9</v>
      </c>
      <c r="GX651" t="s">
        <v>264</v>
      </c>
      <c r="GY651" t="s">
        <v>1271</v>
      </c>
      <c r="HA651" t="s">
        <v>1409</v>
      </c>
      <c r="MZ651" t="s">
        <v>712</v>
      </c>
      <c r="NA651" t="s">
        <v>712</v>
      </c>
      <c r="NB651" t="s">
        <v>711</v>
      </c>
      <c r="NC651" t="s">
        <v>711</v>
      </c>
      <c r="ND651" t="s">
        <v>711</v>
      </c>
      <c r="NE651" t="s">
        <v>711</v>
      </c>
      <c r="NF651" t="s">
        <v>711</v>
      </c>
      <c r="NG651" t="s">
        <v>711</v>
      </c>
      <c r="NI651" t="s">
        <v>711</v>
      </c>
      <c r="NJ651" t="s">
        <v>711</v>
      </c>
      <c r="NK651" t="s">
        <v>711</v>
      </c>
      <c r="NL651" t="s">
        <v>711</v>
      </c>
      <c r="NM651" t="s">
        <v>711</v>
      </c>
      <c r="NN651" t="s">
        <v>711</v>
      </c>
      <c r="NO651" t="s">
        <v>711</v>
      </c>
      <c r="NP651" t="s">
        <v>712</v>
      </c>
      <c r="NQ651" t="s">
        <v>711</v>
      </c>
      <c r="NR651" t="s">
        <v>711</v>
      </c>
      <c r="NS651" t="s">
        <v>712</v>
      </c>
      <c r="NT651" t="s">
        <v>711</v>
      </c>
      <c r="NU651" t="s">
        <v>711</v>
      </c>
      <c r="NV651" t="s">
        <v>711</v>
      </c>
      <c r="NW651" t="s">
        <v>711</v>
      </c>
      <c r="NX651" t="s">
        <v>711</v>
      </c>
    </row>
    <row r="652" spans="1:388" x14ac:dyDescent="0.25">
      <c r="A652">
        <v>651</v>
      </c>
      <c r="B652" t="s">
        <v>4803</v>
      </c>
      <c r="C652" t="s">
        <v>243</v>
      </c>
      <c r="D652" t="s">
        <v>418</v>
      </c>
      <c r="E652" t="s">
        <v>444</v>
      </c>
      <c r="F652" t="s">
        <v>1323</v>
      </c>
      <c r="G652" t="s">
        <v>246</v>
      </c>
      <c r="P652" t="s">
        <v>250</v>
      </c>
      <c r="Q652" t="s">
        <v>276</v>
      </c>
      <c r="R652" t="s">
        <v>857</v>
      </c>
      <c r="S652" t="s">
        <v>1364</v>
      </c>
      <c r="T652" t="s">
        <v>1364</v>
      </c>
      <c r="U652" t="s">
        <v>10</v>
      </c>
      <c r="V652" t="s">
        <v>10</v>
      </c>
      <c r="W652" t="s">
        <v>1349</v>
      </c>
      <c r="AE652" t="s">
        <v>247</v>
      </c>
      <c r="AF652" t="s">
        <v>857</v>
      </c>
      <c r="AG652" t="s">
        <v>1481</v>
      </c>
      <c r="AH652" t="s">
        <v>1481</v>
      </c>
      <c r="AI652" t="s">
        <v>10</v>
      </c>
      <c r="AJ652" t="s">
        <v>10</v>
      </c>
      <c r="AK652" t="s">
        <v>1354</v>
      </c>
      <c r="BO652" t="s">
        <v>250</v>
      </c>
      <c r="BP652" t="s">
        <v>252</v>
      </c>
      <c r="BQ652" t="s">
        <v>857</v>
      </c>
      <c r="BR652" t="s">
        <v>4594</v>
      </c>
      <c r="BS652" t="s">
        <v>4594</v>
      </c>
      <c r="BT652" t="s">
        <v>10</v>
      </c>
      <c r="BU652" t="s">
        <v>10</v>
      </c>
      <c r="BV652" t="s">
        <v>1343</v>
      </c>
      <c r="CE652" t="s">
        <v>250</v>
      </c>
      <c r="CF652" t="s">
        <v>257</v>
      </c>
      <c r="CG652" t="s">
        <v>857</v>
      </c>
      <c r="CH652" t="s">
        <v>1462</v>
      </c>
      <c r="CI652" t="s">
        <v>1462</v>
      </c>
      <c r="CJ652" t="s">
        <v>10</v>
      </c>
      <c r="CK652" t="s">
        <v>10</v>
      </c>
      <c r="CL652" t="s">
        <v>1343</v>
      </c>
      <c r="GN652" t="s">
        <v>253</v>
      </c>
      <c r="GO652" t="s">
        <v>253</v>
      </c>
      <c r="GW652" t="s">
        <v>9</v>
      </c>
      <c r="GX652" t="s">
        <v>1365</v>
      </c>
      <c r="GY652" t="s">
        <v>1268</v>
      </c>
      <c r="HA652" t="s">
        <v>1397</v>
      </c>
      <c r="LC652" t="s">
        <v>293</v>
      </c>
      <c r="MZ652" t="s">
        <v>712</v>
      </c>
      <c r="NA652" t="s">
        <v>712</v>
      </c>
      <c r="NB652" t="s">
        <v>711</v>
      </c>
      <c r="NC652" t="s">
        <v>711</v>
      </c>
      <c r="ND652" t="s">
        <v>711</v>
      </c>
      <c r="NE652" t="s">
        <v>711</v>
      </c>
      <c r="NF652" t="s">
        <v>711</v>
      </c>
      <c r="NG652" t="s">
        <v>711</v>
      </c>
      <c r="NI652" t="s">
        <v>711</v>
      </c>
      <c r="NJ652" t="s">
        <v>711</v>
      </c>
      <c r="NK652" t="s">
        <v>711</v>
      </c>
      <c r="NL652" t="s">
        <v>711</v>
      </c>
      <c r="NM652" t="s">
        <v>712</v>
      </c>
      <c r="NN652" t="s">
        <v>712</v>
      </c>
      <c r="NO652" t="s">
        <v>711</v>
      </c>
      <c r="NP652" t="s">
        <v>711</v>
      </c>
      <c r="NQ652" t="s">
        <v>711</v>
      </c>
      <c r="NR652" t="s">
        <v>711</v>
      </c>
      <c r="NS652" t="s">
        <v>712</v>
      </c>
      <c r="NT652" t="s">
        <v>712</v>
      </c>
      <c r="NU652" t="s">
        <v>711</v>
      </c>
      <c r="NV652" t="s">
        <v>711</v>
      </c>
      <c r="NW652" t="s">
        <v>711</v>
      </c>
      <c r="NX652" t="s">
        <v>711</v>
      </c>
    </row>
    <row r="653" spans="1:388" x14ac:dyDescent="0.25">
      <c r="A653">
        <v>652</v>
      </c>
      <c r="B653" t="s">
        <v>4803</v>
      </c>
      <c r="C653" t="s">
        <v>260</v>
      </c>
      <c r="D653" t="s">
        <v>2179</v>
      </c>
      <c r="E653" t="s">
        <v>327</v>
      </c>
      <c r="F653" t="s">
        <v>4613</v>
      </c>
      <c r="G653" t="s">
        <v>246</v>
      </c>
      <c r="AL653" t="s">
        <v>250</v>
      </c>
      <c r="AM653" t="s">
        <v>280</v>
      </c>
      <c r="AN653" t="s">
        <v>1378</v>
      </c>
      <c r="AO653" t="s">
        <v>4812</v>
      </c>
      <c r="AP653" t="s">
        <v>10</v>
      </c>
      <c r="AQ653" t="s">
        <v>10</v>
      </c>
      <c r="AR653" t="s">
        <v>1385</v>
      </c>
      <c r="AS653" t="s">
        <v>250</v>
      </c>
      <c r="AT653" t="s">
        <v>280</v>
      </c>
      <c r="AU653" t="s">
        <v>1378</v>
      </c>
      <c r="AV653" t="s">
        <v>1418</v>
      </c>
      <c r="AW653" t="s">
        <v>10</v>
      </c>
      <c r="AX653" t="s">
        <v>10</v>
      </c>
      <c r="AY653" t="s">
        <v>1385</v>
      </c>
      <c r="BG653" t="s">
        <v>250</v>
      </c>
      <c r="BH653" t="s">
        <v>252</v>
      </c>
      <c r="BI653" t="s">
        <v>280</v>
      </c>
      <c r="BJ653" t="s">
        <v>1350</v>
      </c>
      <c r="BK653" t="s">
        <v>1401</v>
      </c>
      <c r="BL653" t="s">
        <v>10</v>
      </c>
      <c r="BM653" t="s">
        <v>10</v>
      </c>
      <c r="BN653" t="s">
        <v>1385</v>
      </c>
      <c r="BW653" t="s">
        <v>250</v>
      </c>
      <c r="BX653" t="s">
        <v>257</v>
      </c>
      <c r="BY653" t="s">
        <v>280</v>
      </c>
      <c r="BZ653" t="s">
        <v>1378</v>
      </c>
      <c r="CA653" t="s">
        <v>1476</v>
      </c>
      <c r="CB653" t="s">
        <v>10</v>
      </c>
      <c r="CC653" t="s">
        <v>10</v>
      </c>
      <c r="CD653" t="s">
        <v>1385</v>
      </c>
      <c r="CM653" t="s">
        <v>250</v>
      </c>
      <c r="CN653" t="s">
        <v>280</v>
      </c>
      <c r="CO653" t="s">
        <v>1355</v>
      </c>
      <c r="CP653" t="s">
        <v>4813</v>
      </c>
      <c r="CQ653" t="s">
        <v>10</v>
      </c>
      <c r="CR653" t="s">
        <v>10</v>
      </c>
      <c r="CS653" t="s">
        <v>1385</v>
      </c>
      <c r="CT653" t="s">
        <v>250</v>
      </c>
      <c r="CU653" t="s">
        <v>272</v>
      </c>
      <c r="CV653" t="s">
        <v>259</v>
      </c>
      <c r="CW653" t="s">
        <v>1356</v>
      </c>
      <c r="CX653" t="s">
        <v>1428</v>
      </c>
      <c r="CY653" t="s">
        <v>10</v>
      </c>
      <c r="CZ653" t="s">
        <v>10</v>
      </c>
      <c r="DA653" t="s">
        <v>1385</v>
      </c>
      <c r="DE653" t="s">
        <v>250</v>
      </c>
      <c r="DF653" t="s">
        <v>262</v>
      </c>
      <c r="DG653" t="s">
        <v>1350</v>
      </c>
      <c r="DH653" t="s">
        <v>1346</v>
      </c>
      <c r="DI653" t="s">
        <v>10</v>
      </c>
      <c r="DJ653" t="s">
        <v>10</v>
      </c>
      <c r="DK653" t="s">
        <v>1385</v>
      </c>
      <c r="DL653" t="s">
        <v>250</v>
      </c>
      <c r="DM653" t="s">
        <v>1388</v>
      </c>
      <c r="DN653" t="s">
        <v>1388</v>
      </c>
      <c r="DO653" t="s">
        <v>10</v>
      </c>
      <c r="DP653" t="s">
        <v>10</v>
      </c>
      <c r="DQ653" t="s">
        <v>1385</v>
      </c>
      <c r="GO653" t="s">
        <v>277</v>
      </c>
      <c r="GP653" t="s">
        <v>277</v>
      </c>
      <c r="GW653" t="s">
        <v>9</v>
      </c>
      <c r="GX653" t="s">
        <v>264</v>
      </c>
      <c r="GY653" t="s">
        <v>1268</v>
      </c>
      <c r="HA653" t="s">
        <v>1353</v>
      </c>
      <c r="HB653" t="s">
        <v>9</v>
      </c>
      <c r="HC653" t="s">
        <v>264</v>
      </c>
      <c r="HD653" t="s">
        <v>264</v>
      </c>
      <c r="HE653" t="s">
        <v>1268</v>
      </c>
      <c r="HG653" t="s">
        <v>1353</v>
      </c>
      <c r="KP653" t="s">
        <v>287</v>
      </c>
      <c r="KQ653" t="s">
        <v>287</v>
      </c>
      <c r="MA653" t="s">
        <v>4439</v>
      </c>
      <c r="MB653" t="s">
        <v>277</v>
      </c>
      <c r="MC653" t="s">
        <v>277</v>
      </c>
      <c r="MZ653" t="s">
        <v>712</v>
      </c>
      <c r="NA653" t="s">
        <v>712</v>
      </c>
      <c r="NB653" t="s">
        <v>711</v>
      </c>
      <c r="NC653" t="s">
        <v>711</v>
      </c>
      <c r="ND653" t="s">
        <v>711</v>
      </c>
      <c r="NE653" t="s">
        <v>711</v>
      </c>
      <c r="NF653" t="s">
        <v>711</v>
      </c>
      <c r="NG653" t="s">
        <v>711</v>
      </c>
      <c r="NI653" t="s">
        <v>712</v>
      </c>
      <c r="NJ653" t="s">
        <v>711</v>
      </c>
      <c r="NK653" t="s">
        <v>711</v>
      </c>
      <c r="NL653" t="s">
        <v>711</v>
      </c>
      <c r="NM653" t="s">
        <v>711</v>
      </c>
      <c r="NN653" t="s">
        <v>711</v>
      </c>
      <c r="NO653" t="s">
        <v>711</v>
      </c>
      <c r="NP653" t="s">
        <v>711</v>
      </c>
      <c r="NQ653" t="s">
        <v>711</v>
      </c>
      <c r="NR653" t="s">
        <v>711</v>
      </c>
      <c r="NS653" t="s">
        <v>711</v>
      </c>
      <c r="NT653" t="s">
        <v>711</v>
      </c>
      <c r="NU653" t="s">
        <v>711</v>
      </c>
      <c r="NV653" t="s">
        <v>711</v>
      </c>
      <c r="NW653" t="s">
        <v>711</v>
      </c>
      <c r="NX653" t="s">
        <v>711</v>
      </c>
    </row>
    <row r="654" spans="1:388" x14ac:dyDescent="0.25">
      <c r="A654">
        <v>653</v>
      </c>
      <c r="B654" t="s">
        <v>4803</v>
      </c>
      <c r="C654" t="s">
        <v>260</v>
      </c>
      <c r="D654" t="s">
        <v>2179</v>
      </c>
      <c r="E654" t="s">
        <v>327</v>
      </c>
      <c r="F654" t="s">
        <v>4613</v>
      </c>
      <c r="G654" t="s">
        <v>246</v>
      </c>
      <c r="AL654" t="s">
        <v>250</v>
      </c>
      <c r="AM654" t="s">
        <v>280</v>
      </c>
      <c r="AN654" t="s">
        <v>1378</v>
      </c>
      <c r="AO654" t="s">
        <v>4812</v>
      </c>
      <c r="AP654" t="s">
        <v>10</v>
      </c>
      <c r="AQ654" t="s">
        <v>10</v>
      </c>
      <c r="AR654" t="s">
        <v>1349</v>
      </c>
      <c r="AS654" t="s">
        <v>250</v>
      </c>
      <c r="AT654" t="s">
        <v>280</v>
      </c>
      <c r="AU654" t="s">
        <v>1378</v>
      </c>
      <c r="AV654" t="s">
        <v>1418</v>
      </c>
      <c r="AW654" t="s">
        <v>10</v>
      </c>
      <c r="AX654" t="s">
        <v>10</v>
      </c>
      <c r="AY654" t="s">
        <v>1343</v>
      </c>
      <c r="BG654" t="s">
        <v>250</v>
      </c>
      <c r="BH654" t="s">
        <v>252</v>
      </c>
      <c r="BI654" t="s">
        <v>280</v>
      </c>
      <c r="BJ654" t="s">
        <v>1351</v>
      </c>
      <c r="BK654" t="s">
        <v>4536</v>
      </c>
      <c r="BL654" t="s">
        <v>10</v>
      </c>
      <c r="BM654" t="s">
        <v>10</v>
      </c>
      <c r="BN654" t="s">
        <v>1397</v>
      </c>
      <c r="BW654" t="s">
        <v>250</v>
      </c>
      <c r="CB654" t="s">
        <v>10</v>
      </c>
      <c r="CC654" t="s">
        <v>10</v>
      </c>
      <c r="CD654" t="s">
        <v>1349</v>
      </c>
      <c r="CM654" t="s">
        <v>250</v>
      </c>
      <c r="CN654" t="s">
        <v>280</v>
      </c>
      <c r="CO654" t="s">
        <v>1355</v>
      </c>
      <c r="CP654" t="s">
        <v>4813</v>
      </c>
      <c r="CQ654" t="s">
        <v>10</v>
      </c>
      <c r="CR654" t="s">
        <v>10</v>
      </c>
      <c r="CS654" t="s">
        <v>1349</v>
      </c>
      <c r="CT654" t="s">
        <v>250</v>
      </c>
      <c r="CU654" t="s">
        <v>272</v>
      </c>
      <c r="CV654" t="s">
        <v>259</v>
      </c>
      <c r="CW654" t="s">
        <v>1351</v>
      </c>
      <c r="CX654" t="s">
        <v>1360</v>
      </c>
      <c r="CY654" t="s">
        <v>10</v>
      </c>
      <c r="CZ654" t="s">
        <v>10</v>
      </c>
      <c r="DA654" t="s">
        <v>1343</v>
      </c>
      <c r="DE654" t="s">
        <v>250</v>
      </c>
      <c r="DF654" t="s">
        <v>262</v>
      </c>
      <c r="DG654" t="s">
        <v>1350</v>
      </c>
      <c r="DH654" t="s">
        <v>1346</v>
      </c>
      <c r="DI654" t="s">
        <v>10</v>
      </c>
      <c r="DJ654" t="s">
        <v>10</v>
      </c>
      <c r="DK654" t="s">
        <v>1343</v>
      </c>
      <c r="DL654" t="s">
        <v>250</v>
      </c>
      <c r="DM654" t="s">
        <v>1445</v>
      </c>
      <c r="DN654" t="s">
        <v>1445</v>
      </c>
      <c r="DO654" t="s">
        <v>10</v>
      </c>
      <c r="DP654" t="s">
        <v>10</v>
      </c>
      <c r="DQ654" t="s">
        <v>1349</v>
      </c>
      <c r="GO654" t="s">
        <v>277</v>
      </c>
      <c r="GP654" t="s">
        <v>277</v>
      </c>
      <c r="GW654" t="s">
        <v>9</v>
      </c>
      <c r="GX654" t="s">
        <v>264</v>
      </c>
      <c r="GY654" t="s">
        <v>1268</v>
      </c>
      <c r="HA654" t="s">
        <v>1345</v>
      </c>
      <c r="HB654" t="s">
        <v>9</v>
      </c>
      <c r="HC654" t="s">
        <v>264</v>
      </c>
      <c r="HD654" t="s">
        <v>264</v>
      </c>
      <c r="HE654" t="s">
        <v>1268</v>
      </c>
      <c r="HG654" t="s">
        <v>1345</v>
      </c>
      <c r="KP654" t="s">
        <v>287</v>
      </c>
      <c r="KQ654" t="s">
        <v>287</v>
      </c>
      <c r="MA654" t="s">
        <v>4439</v>
      </c>
      <c r="MB654" t="s">
        <v>277</v>
      </c>
      <c r="MC654" t="s">
        <v>277</v>
      </c>
      <c r="MZ654" t="s">
        <v>712</v>
      </c>
      <c r="NA654" t="s">
        <v>711</v>
      </c>
      <c r="NB654" t="s">
        <v>711</v>
      </c>
      <c r="NC654" t="s">
        <v>711</v>
      </c>
      <c r="ND654" t="s">
        <v>711</v>
      </c>
      <c r="NE654" t="s">
        <v>711</v>
      </c>
      <c r="NF654" t="s">
        <v>711</v>
      </c>
      <c r="NG654" t="s">
        <v>711</v>
      </c>
      <c r="NI654" t="s">
        <v>712</v>
      </c>
      <c r="NJ654" t="s">
        <v>711</v>
      </c>
      <c r="NK654" t="s">
        <v>711</v>
      </c>
      <c r="NL654" t="s">
        <v>711</v>
      </c>
      <c r="NM654" t="s">
        <v>711</v>
      </c>
      <c r="NN654" t="s">
        <v>711</v>
      </c>
      <c r="NO654" t="s">
        <v>711</v>
      </c>
      <c r="NP654" t="s">
        <v>711</v>
      </c>
      <c r="NQ654" t="s">
        <v>711</v>
      </c>
      <c r="NR654" t="s">
        <v>711</v>
      </c>
      <c r="NS654" t="s">
        <v>711</v>
      </c>
      <c r="NT654" t="s">
        <v>711</v>
      </c>
      <c r="NU654" t="s">
        <v>711</v>
      </c>
      <c r="NV654" t="s">
        <v>711</v>
      </c>
      <c r="NW654" t="s">
        <v>711</v>
      </c>
      <c r="NX654" t="s">
        <v>711</v>
      </c>
    </row>
    <row r="655" spans="1:388" x14ac:dyDescent="0.25">
      <c r="A655">
        <v>654</v>
      </c>
      <c r="B655" t="s">
        <v>4803</v>
      </c>
      <c r="C655" t="s">
        <v>260</v>
      </c>
      <c r="D655" t="s">
        <v>2179</v>
      </c>
      <c r="E655" t="s">
        <v>327</v>
      </c>
      <c r="F655" t="s">
        <v>4613</v>
      </c>
      <c r="G655" t="s">
        <v>246</v>
      </c>
      <c r="AL655" t="s">
        <v>250</v>
      </c>
      <c r="AM655" t="s">
        <v>280</v>
      </c>
      <c r="AN655" t="s">
        <v>1355</v>
      </c>
      <c r="AO655" t="s">
        <v>4541</v>
      </c>
      <c r="AP655" t="s">
        <v>10</v>
      </c>
      <c r="AQ655" t="s">
        <v>10</v>
      </c>
      <c r="AR655" t="s">
        <v>1349</v>
      </c>
      <c r="AS655" t="s">
        <v>250</v>
      </c>
      <c r="AT655" t="s">
        <v>280</v>
      </c>
      <c r="AW655" t="s">
        <v>10</v>
      </c>
      <c r="AX655" t="s">
        <v>10</v>
      </c>
      <c r="AY655" t="s">
        <v>1343</v>
      </c>
      <c r="BG655" t="s">
        <v>250</v>
      </c>
      <c r="BH655" t="s">
        <v>252</v>
      </c>
      <c r="BI655" t="s">
        <v>280</v>
      </c>
      <c r="BJ655" t="s">
        <v>1369</v>
      </c>
      <c r="BK655" t="s">
        <v>4715</v>
      </c>
      <c r="BL655" t="s">
        <v>10</v>
      </c>
      <c r="BM655" t="s">
        <v>10</v>
      </c>
      <c r="BN655" t="s">
        <v>1385</v>
      </c>
      <c r="BW655" t="s">
        <v>250</v>
      </c>
      <c r="CB655" t="s">
        <v>10</v>
      </c>
      <c r="CC655" t="s">
        <v>10</v>
      </c>
      <c r="CD655" t="s">
        <v>1397</v>
      </c>
      <c r="CM655" t="s">
        <v>250</v>
      </c>
      <c r="CN655" t="s">
        <v>280</v>
      </c>
      <c r="CO655" t="s">
        <v>1351</v>
      </c>
      <c r="CP655" t="s">
        <v>4814</v>
      </c>
      <c r="CQ655" t="s">
        <v>10</v>
      </c>
      <c r="CR655" t="s">
        <v>10</v>
      </c>
      <c r="CS655" t="s">
        <v>1397</v>
      </c>
      <c r="CT655" t="s">
        <v>250</v>
      </c>
      <c r="CU655" t="s">
        <v>272</v>
      </c>
      <c r="CV655" t="s">
        <v>259</v>
      </c>
      <c r="CW655" t="s">
        <v>1369</v>
      </c>
      <c r="CX655" t="s">
        <v>1362</v>
      </c>
      <c r="CY655" t="s">
        <v>10</v>
      </c>
      <c r="CZ655" t="s">
        <v>10</v>
      </c>
      <c r="DA655" t="s">
        <v>1353</v>
      </c>
      <c r="DE655" t="s">
        <v>250</v>
      </c>
      <c r="DF655" t="s">
        <v>262</v>
      </c>
      <c r="DG655" t="s">
        <v>1350</v>
      </c>
      <c r="DH655" t="s">
        <v>1346</v>
      </c>
      <c r="DI655" t="s">
        <v>10</v>
      </c>
      <c r="DJ655" t="s">
        <v>10</v>
      </c>
      <c r="DK655" t="s">
        <v>1354</v>
      </c>
      <c r="DL655" t="s">
        <v>250</v>
      </c>
      <c r="DM655" t="s">
        <v>1351</v>
      </c>
      <c r="DN655" t="s">
        <v>1351</v>
      </c>
      <c r="DO655" t="s">
        <v>10</v>
      </c>
      <c r="DP655" t="s">
        <v>10</v>
      </c>
      <c r="DQ655" t="s">
        <v>1345</v>
      </c>
      <c r="GO655" t="s">
        <v>277</v>
      </c>
      <c r="GP655" t="s">
        <v>277</v>
      </c>
      <c r="HB655" t="s">
        <v>10</v>
      </c>
      <c r="HC655" t="s">
        <v>4654</v>
      </c>
      <c r="HD655" t="s">
        <v>4654</v>
      </c>
      <c r="HE655" t="s">
        <v>1269</v>
      </c>
      <c r="MA655" t="s">
        <v>277</v>
      </c>
      <c r="MB655" t="s">
        <v>277</v>
      </c>
      <c r="MC655" t="s">
        <v>277</v>
      </c>
      <c r="MZ655" t="s">
        <v>712</v>
      </c>
      <c r="NA655" t="s">
        <v>711</v>
      </c>
      <c r="NB655" t="s">
        <v>711</v>
      </c>
      <c r="NC655" t="s">
        <v>711</v>
      </c>
      <c r="ND655" t="s">
        <v>711</v>
      </c>
      <c r="NE655" t="s">
        <v>711</v>
      </c>
      <c r="NF655" t="s">
        <v>711</v>
      </c>
      <c r="NG655" t="s">
        <v>711</v>
      </c>
      <c r="NI655" t="s">
        <v>712</v>
      </c>
      <c r="NJ655" t="s">
        <v>711</v>
      </c>
      <c r="NK655" t="s">
        <v>711</v>
      </c>
      <c r="NL655" t="s">
        <v>711</v>
      </c>
      <c r="NM655" t="s">
        <v>711</v>
      </c>
      <c r="NN655" t="s">
        <v>711</v>
      </c>
      <c r="NO655" t="s">
        <v>711</v>
      </c>
      <c r="NP655" t="s">
        <v>711</v>
      </c>
      <c r="NQ655" t="s">
        <v>711</v>
      </c>
      <c r="NR655" t="s">
        <v>711</v>
      </c>
      <c r="NS655" t="s">
        <v>711</v>
      </c>
      <c r="NT655" t="s">
        <v>711</v>
      </c>
      <c r="NU655" t="s">
        <v>711</v>
      </c>
      <c r="NV655" t="s">
        <v>711</v>
      </c>
      <c r="NW655" t="s">
        <v>711</v>
      </c>
      <c r="NX655" t="s">
        <v>711</v>
      </c>
    </row>
    <row r="656" spans="1:388" x14ac:dyDescent="0.25">
      <c r="A656">
        <v>655</v>
      </c>
      <c r="B656" t="s">
        <v>4803</v>
      </c>
      <c r="C656" t="s">
        <v>260</v>
      </c>
      <c r="D656" t="s">
        <v>2179</v>
      </c>
      <c r="E656" t="s">
        <v>327</v>
      </c>
      <c r="F656" t="s">
        <v>4613</v>
      </c>
      <c r="G656" t="s">
        <v>246</v>
      </c>
      <c r="AL656" t="s">
        <v>250</v>
      </c>
      <c r="AM656" t="s">
        <v>280</v>
      </c>
      <c r="AN656" t="s">
        <v>1351</v>
      </c>
      <c r="AO656" t="s">
        <v>4540</v>
      </c>
      <c r="AP656" t="s">
        <v>10</v>
      </c>
      <c r="AQ656" t="s">
        <v>10</v>
      </c>
      <c r="AR656" t="s">
        <v>1397</v>
      </c>
      <c r="AS656" t="s">
        <v>250</v>
      </c>
      <c r="AT656" t="s">
        <v>280</v>
      </c>
      <c r="AU656" t="s">
        <v>1350</v>
      </c>
      <c r="AV656" t="s">
        <v>1516</v>
      </c>
      <c r="AW656" t="s">
        <v>10</v>
      </c>
      <c r="AX656" t="s">
        <v>10</v>
      </c>
      <c r="AY656" t="s">
        <v>1353</v>
      </c>
      <c r="BG656" t="s">
        <v>250</v>
      </c>
      <c r="BH656" t="s">
        <v>252</v>
      </c>
      <c r="BI656" t="s">
        <v>280</v>
      </c>
      <c r="BJ656" t="s">
        <v>1350</v>
      </c>
      <c r="BK656" t="s">
        <v>1401</v>
      </c>
      <c r="BL656" t="s">
        <v>10</v>
      </c>
      <c r="BM656" t="s">
        <v>10</v>
      </c>
      <c r="BN656" t="s">
        <v>1345</v>
      </c>
      <c r="BW656" t="s">
        <v>250</v>
      </c>
      <c r="BX656" t="s">
        <v>257</v>
      </c>
      <c r="BY656" t="s">
        <v>280</v>
      </c>
      <c r="BZ656" t="s">
        <v>1350</v>
      </c>
      <c r="CA656" t="s">
        <v>1511</v>
      </c>
      <c r="CB656" t="s">
        <v>10</v>
      </c>
      <c r="CC656" t="s">
        <v>10</v>
      </c>
      <c r="CD656" t="s">
        <v>1385</v>
      </c>
      <c r="CM656" t="s">
        <v>250</v>
      </c>
      <c r="CN656" t="s">
        <v>280</v>
      </c>
      <c r="CO656" t="s">
        <v>1355</v>
      </c>
      <c r="CP656" t="s">
        <v>4813</v>
      </c>
      <c r="CQ656" t="s">
        <v>10</v>
      </c>
      <c r="CR656" t="s">
        <v>10</v>
      </c>
      <c r="CS656" t="s">
        <v>1343</v>
      </c>
      <c r="CT656" t="s">
        <v>250</v>
      </c>
      <c r="CU656" t="s">
        <v>272</v>
      </c>
      <c r="CV656" t="s">
        <v>259</v>
      </c>
      <c r="CW656" t="s">
        <v>1369</v>
      </c>
      <c r="CX656" t="s">
        <v>1362</v>
      </c>
      <c r="CY656" t="s">
        <v>10</v>
      </c>
      <c r="CZ656" t="s">
        <v>10</v>
      </c>
      <c r="DA656" t="s">
        <v>1349</v>
      </c>
      <c r="DE656" t="s">
        <v>250</v>
      </c>
      <c r="DF656" t="s">
        <v>262</v>
      </c>
      <c r="DG656" t="s">
        <v>1348</v>
      </c>
      <c r="DH656" t="s">
        <v>1499</v>
      </c>
      <c r="DI656" t="s">
        <v>10</v>
      </c>
      <c r="DJ656" t="s">
        <v>10</v>
      </c>
      <c r="DK656" t="s">
        <v>1349</v>
      </c>
      <c r="DL656" t="s">
        <v>250</v>
      </c>
      <c r="DM656" t="s">
        <v>1369</v>
      </c>
      <c r="DN656" t="s">
        <v>1369</v>
      </c>
      <c r="DO656" t="s">
        <v>10</v>
      </c>
      <c r="DP656" t="s">
        <v>10</v>
      </c>
      <c r="DQ656" t="s">
        <v>1343</v>
      </c>
      <c r="GO656" t="s">
        <v>277</v>
      </c>
      <c r="GP656" t="s">
        <v>277</v>
      </c>
      <c r="HB656" t="s">
        <v>10</v>
      </c>
      <c r="HC656" t="s">
        <v>4654</v>
      </c>
      <c r="HD656" t="s">
        <v>4654</v>
      </c>
      <c r="HE656" t="s">
        <v>1269</v>
      </c>
      <c r="MA656" t="s">
        <v>277</v>
      </c>
      <c r="MB656" t="s">
        <v>277</v>
      </c>
      <c r="MC656" t="s">
        <v>277</v>
      </c>
      <c r="MZ656" t="s">
        <v>712</v>
      </c>
      <c r="NA656" t="s">
        <v>711</v>
      </c>
      <c r="NB656" t="s">
        <v>711</v>
      </c>
      <c r="NC656" t="s">
        <v>711</v>
      </c>
      <c r="ND656" t="s">
        <v>711</v>
      </c>
      <c r="NE656" t="s">
        <v>711</v>
      </c>
      <c r="NF656" t="s">
        <v>711</v>
      </c>
      <c r="NG656" t="s">
        <v>711</v>
      </c>
      <c r="NI656" t="s">
        <v>712</v>
      </c>
      <c r="NJ656" t="s">
        <v>711</v>
      </c>
      <c r="NK656" t="s">
        <v>711</v>
      </c>
      <c r="NL656" t="s">
        <v>711</v>
      </c>
      <c r="NM656" t="s">
        <v>711</v>
      </c>
      <c r="NN656" t="s">
        <v>711</v>
      </c>
      <c r="NO656" t="s">
        <v>711</v>
      </c>
      <c r="NP656" t="s">
        <v>711</v>
      </c>
      <c r="NQ656" t="s">
        <v>711</v>
      </c>
      <c r="NR656" t="s">
        <v>711</v>
      </c>
      <c r="NS656" t="s">
        <v>711</v>
      </c>
      <c r="NT656" t="s">
        <v>711</v>
      </c>
      <c r="NU656" t="s">
        <v>711</v>
      </c>
      <c r="NV656" t="s">
        <v>711</v>
      </c>
      <c r="NW656" t="s">
        <v>711</v>
      </c>
      <c r="NX656" t="s">
        <v>711</v>
      </c>
    </row>
    <row r="657" spans="1:389" x14ac:dyDescent="0.25">
      <c r="A657">
        <v>656</v>
      </c>
      <c r="B657" t="s">
        <v>4692</v>
      </c>
      <c r="C657" t="s">
        <v>243</v>
      </c>
      <c r="D657" t="s">
        <v>312</v>
      </c>
      <c r="E657" t="s">
        <v>313</v>
      </c>
      <c r="F657" t="s">
        <v>313</v>
      </c>
      <c r="G657" t="s">
        <v>246</v>
      </c>
      <c r="H657" t="s">
        <v>250</v>
      </c>
      <c r="I657" t="s">
        <v>276</v>
      </c>
      <c r="J657" t="s">
        <v>249</v>
      </c>
      <c r="K657" t="s">
        <v>1362</v>
      </c>
      <c r="L657" t="s">
        <v>4440</v>
      </c>
      <c r="M657" t="s">
        <v>10</v>
      </c>
      <c r="N657" t="s">
        <v>10</v>
      </c>
      <c r="O657" t="s">
        <v>1342</v>
      </c>
      <c r="AL657" t="s">
        <v>250</v>
      </c>
      <c r="AM657" t="s">
        <v>256</v>
      </c>
      <c r="AN657" t="s">
        <v>1391</v>
      </c>
      <c r="AO657" t="s">
        <v>1391</v>
      </c>
      <c r="AP657" t="s">
        <v>10</v>
      </c>
      <c r="AQ657" t="s">
        <v>9</v>
      </c>
      <c r="AR657" t="s">
        <v>1342</v>
      </c>
      <c r="AS657" t="s">
        <v>250</v>
      </c>
      <c r="AT657" t="s">
        <v>1419</v>
      </c>
      <c r="AU657" t="s">
        <v>1346</v>
      </c>
      <c r="AV657" t="s">
        <v>1398</v>
      </c>
      <c r="AW657" t="s">
        <v>10</v>
      </c>
      <c r="AX657" t="s">
        <v>9</v>
      </c>
      <c r="AY657" t="s">
        <v>1342</v>
      </c>
      <c r="DR657" t="s">
        <v>250</v>
      </c>
      <c r="DS657" t="s">
        <v>1384</v>
      </c>
      <c r="DT657" t="s">
        <v>1384</v>
      </c>
      <c r="DU657" t="s">
        <v>10</v>
      </c>
      <c r="DV657" t="s">
        <v>9</v>
      </c>
      <c r="DW657" t="s">
        <v>1342</v>
      </c>
      <c r="GN657" t="s">
        <v>251</v>
      </c>
      <c r="GO657" t="s">
        <v>253</v>
      </c>
      <c r="GP657" t="s">
        <v>251</v>
      </c>
      <c r="GW657" t="s">
        <v>9</v>
      </c>
      <c r="GX657" t="s">
        <v>264</v>
      </c>
      <c r="GY657" t="s">
        <v>1271</v>
      </c>
      <c r="HA657" t="s">
        <v>1354</v>
      </c>
      <c r="HB657" t="s">
        <v>9</v>
      </c>
      <c r="HC657" t="s">
        <v>264</v>
      </c>
      <c r="HD657" t="s">
        <v>264</v>
      </c>
      <c r="HE657" t="s">
        <v>1271</v>
      </c>
      <c r="HG657" t="s">
        <v>1354</v>
      </c>
      <c r="MZ657" t="s">
        <v>712</v>
      </c>
      <c r="NA657" t="s">
        <v>712</v>
      </c>
      <c r="NB657" t="s">
        <v>711</v>
      </c>
      <c r="NC657" t="s">
        <v>711</v>
      </c>
      <c r="ND657" t="s">
        <v>712</v>
      </c>
      <c r="NE657" t="s">
        <v>711</v>
      </c>
      <c r="NF657" t="s">
        <v>711</v>
      </c>
      <c r="NG657" t="s">
        <v>711</v>
      </c>
      <c r="NI657" t="s">
        <v>711</v>
      </c>
      <c r="NJ657" t="s">
        <v>711</v>
      </c>
      <c r="NK657" t="s">
        <v>711</v>
      </c>
      <c r="NL657" t="s">
        <v>711</v>
      </c>
      <c r="NM657" t="s">
        <v>711</v>
      </c>
      <c r="NN657" t="s">
        <v>711</v>
      </c>
      <c r="NO657" t="s">
        <v>712</v>
      </c>
      <c r="NP657" t="s">
        <v>711</v>
      </c>
      <c r="NQ657" t="s">
        <v>711</v>
      </c>
      <c r="NR657" t="s">
        <v>711</v>
      </c>
      <c r="NS657" t="s">
        <v>711</v>
      </c>
      <c r="NT657" t="s">
        <v>711</v>
      </c>
      <c r="NU657" t="s">
        <v>711</v>
      </c>
      <c r="NV657" t="s">
        <v>711</v>
      </c>
      <c r="NW657" t="s">
        <v>711</v>
      </c>
      <c r="NX657" t="s">
        <v>711</v>
      </c>
    </row>
    <row r="658" spans="1:389" x14ac:dyDescent="0.25">
      <c r="A658">
        <v>657</v>
      </c>
      <c r="B658" t="s">
        <v>4692</v>
      </c>
      <c r="C658" t="s">
        <v>243</v>
      </c>
      <c r="D658" t="s">
        <v>312</v>
      </c>
      <c r="E658" t="s">
        <v>313</v>
      </c>
      <c r="F658" t="s">
        <v>313</v>
      </c>
      <c r="G658" t="s">
        <v>246</v>
      </c>
      <c r="DE658" t="s">
        <v>250</v>
      </c>
      <c r="DF658" t="s">
        <v>262</v>
      </c>
      <c r="DG658" t="s">
        <v>1351</v>
      </c>
      <c r="DH658" t="s">
        <v>1457</v>
      </c>
      <c r="DI658" t="s">
        <v>10</v>
      </c>
      <c r="DJ658" t="s">
        <v>10</v>
      </c>
      <c r="DK658" t="s">
        <v>1385</v>
      </c>
      <c r="DR658" t="s">
        <v>250</v>
      </c>
      <c r="DS658" t="s">
        <v>1373</v>
      </c>
      <c r="DT658" t="s">
        <v>1373</v>
      </c>
      <c r="DU658" t="s">
        <v>10</v>
      </c>
      <c r="DV658" t="s">
        <v>9</v>
      </c>
      <c r="DW658" t="s">
        <v>1342</v>
      </c>
      <c r="GP658" t="s">
        <v>253</v>
      </c>
      <c r="HB658" t="s">
        <v>9</v>
      </c>
      <c r="HC658" t="s">
        <v>264</v>
      </c>
      <c r="HD658" t="s">
        <v>264</v>
      </c>
      <c r="HE658" t="s">
        <v>1271</v>
      </c>
      <c r="HG658" t="s">
        <v>1397</v>
      </c>
      <c r="MZ658" t="s">
        <v>712</v>
      </c>
      <c r="NA658" t="s">
        <v>711</v>
      </c>
      <c r="NB658" t="s">
        <v>711</v>
      </c>
      <c r="NC658" t="s">
        <v>711</v>
      </c>
      <c r="ND658" t="s">
        <v>712</v>
      </c>
      <c r="NE658" t="s">
        <v>711</v>
      </c>
      <c r="NF658" t="s">
        <v>711</v>
      </c>
      <c r="NG658" t="s">
        <v>711</v>
      </c>
      <c r="NI658" t="s">
        <v>711</v>
      </c>
      <c r="NJ658" t="s">
        <v>711</v>
      </c>
      <c r="NK658" t="s">
        <v>711</v>
      </c>
      <c r="NL658" t="s">
        <v>711</v>
      </c>
      <c r="NM658" t="s">
        <v>711</v>
      </c>
      <c r="NN658" t="s">
        <v>711</v>
      </c>
      <c r="NO658" t="s">
        <v>712</v>
      </c>
      <c r="NP658" t="s">
        <v>712</v>
      </c>
      <c r="NQ658" t="s">
        <v>711</v>
      </c>
      <c r="NR658" t="s">
        <v>711</v>
      </c>
      <c r="NS658" t="s">
        <v>712</v>
      </c>
      <c r="NT658" t="s">
        <v>712</v>
      </c>
      <c r="NU658" t="s">
        <v>711</v>
      </c>
      <c r="NV658" t="s">
        <v>711</v>
      </c>
      <c r="NW658" t="s">
        <v>711</v>
      </c>
      <c r="NX658" t="s">
        <v>711</v>
      </c>
    </row>
    <row r="659" spans="1:389" x14ac:dyDescent="0.25">
      <c r="A659">
        <v>658</v>
      </c>
      <c r="B659" t="s">
        <v>4689</v>
      </c>
      <c r="C659" t="s">
        <v>243</v>
      </c>
      <c r="D659" t="s">
        <v>312</v>
      </c>
      <c r="E659" t="s">
        <v>313</v>
      </c>
      <c r="F659" t="s">
        <v>313</v>
      </c>
      <c r="G659" t="s">
        <v>246</v>
      </c>
      <c r="FM659" t="s">
        <v>247</v>
      </c>
      <c r="FN659" t="s">
        <v>4589</v>
      </c>
      <c r="FO659" t="s">
        <v>4640</v>
      </c>
      <c r="MZ659" t="s">
        <v>712</v>
      </c>
      <c r="NA659" t="s">
        <v>712</v>
      </c>
      <c r="NB659" t="s">
        <v>711</v>
      </c>
      <c r="NC659" t="s">
        <v>711</v>
      </c>
      <c r="ND659" t="s">
        <v>711</v>
      </c>
      <c r="NE659" t="s">
        <v>711</v>
      </c>
      <c r="NF659" t="s">
        <v>711</v>
      </c>
      <c r="NG659" t="s">
        <v>711</v>
      </c>
      <c r="NI659" t="s">
        <v>711</v>
      </c>
      <c r="NJ659" t="s">
        <v>711</v>
      </c>
      <c r="NK659" t="s">
        <v>711</v>
      </c>
      <c r="NL659" t="s">
        <v>711</v>
      </c>
      <c r="NM659" t="s">
        <v>711</v>
      </c>
      <c r="NN659" t="s">
        <v>711</v>
      </c>
      <c r="NO659" t="s">
        <v>712</v>
      </c>
      <c r="NP659" t="s">
        <v>712</v>
      </c>
      <c r="NQ659" t="s">
        <v>711</v>
      </c>
      <c r="NR659" t="s">
        <v>711</v>
      </c>
      <c r="NS659" t="s">
        <v>711</v>
      </c>
      <c r="NT659" t="s">
        <v>711</v>
      </c>
      <c r="NU659" t="s">
        <v>711</v>
      </c>
      <c r="NV659" t="s">
        <v>711</v>
      </c>
      <c r="NW659" t="s">
        <v>711</v>
      </c>
      <c r="NX659" t="s">
        <v>711</v>
      </c>
    </row>
    <row r="660" spans="1:389" x14ac:dyDescent="0.25">
      <c r="A660">
        <v>659</v>
      </c>
      <c r="B660" t="s">
        <v>4689</v>
      </c>
      <c r="C660" t="s">
        <v>243</v>
      </c>
      <c r="D660" t="s">
        <v>312</v>
      </c>
      <c r="E660" t="s">
        <v>313</v>
      </c>
      <c r="F660" t="s">
        <v>313</v>
      </c>
      <c r="G660" t="s">
        <v>246</v>
      </c>
      <c r="EV660" t="s">
        <v>250</v>
      </c>
      <c r="EW660" t="s">
        <v>1459</v>
      </c>
      <c r="EX660" t="s">
        <v>1459</v>
      </c>
      <c r="EY660" t="s">
        <v>250</v>
      </c>
      <c r="EZ660" t="s">
        <v>1345</v>
      </c>
      <c r="FA660" t="s">
        <v>4646</v>
      </c>
      <c r="FB660" t="s">
        <v>4646</v>
      </c>
      <c r="MZ660" t="s">
        <v>712</v>
      </c>
      <c r="NA660" t="s">
        <v>711</v>
      </c>
      <c r="NB660" t="s">
        <v>711</v>
      </c>
      <c r="NC660" t="s">
        <v>711</v>
      </c>
      <c r="ND660" t="s">
        <v>711</v>
      </c>
      <c r="NE660" t="s">
        <v>711</v>
      </c>
      <c r="NF660" t="s">
        <v>711</v>
      </c>
      <c r="NG660" t="s">
        <v>711</v>
      </c>
      <c r="NI660" t="s">
        <v>711</v>
      </c>
      <c r="NJ660" t="s">
        <v>712</v>
      </c>
      <c r="NK660" t="s">
        <v>711</v>
      </c>
      <c r="NL660" t="s">
        <v>711</v>
      </c>
      <c r="NM660" t="s">
        <v>711</v>
      </c>
      <c r="NN660" t="s">
        <v>711</v>
      </c>
      <c r="NO660" t="s">
        <v>711</v>
      </c>
      <c r="NP660" t="s">
        <v>711</v>
      </c>
      <c r="NQ660" t="s">
        <v>711</v>
      </c>
      <c r="NR660" t="s">
        <v>711</v>
      </c>
      <c r="NS660" t="s">
        <v>711</v>
      </c>
      <c r="NT660" t="s">
        <v>711</v>
      </c>
      <c r="NU660" t="s">
        <v>711</v>
      </c>
      <c r="NV660" t="s">
        <v>711</v>
      </c>
      <c r="NW660" t="s">
        <v>712</v>
      </c>
      <c r="NX660" t="s">
        <v>711</v>
      </c>
      <c r="NY660" t="s">
        <v>4621</v>
      </c>
    </row>
    <row r="661" spans="1:389" x14ac:dyDescent="0.25">
      <c r="A661">
        <v>660</v>
      </c>
      <c r="B661" t="s">
        <v>4754</v>
      </c>
      <c r="C661" t="s">
        <v>306</v>
      </c>
      <c r="D661" t="s">
        <v>2193</v>
      </c>
      <c r="E661" t="s">
        <v>2270</v>
      </c>
      <c r="F661" t="s">
        <v>4815</v>
      </c>
      <c r="G661" t="s">
        <v>246</v>
      </c>
      <c r="H661" t="s">
        <v>247</v>
      </c>
      <c r="I661" t="s">
        <v>317</v>
      </c>
      <c r="J661" t="s">
        <v>256</v>
      </c>
      <c r="K661" t="s">
        <v>4769</v>
      </c>
      <c r="L661" t="s">
        <v>4769</v>
      </c>
      <c r="M661" t="s">
        <v>10</v>
      </c>
      <c r="N661" t="s">
        <v>10</v>
      </c>
      <c r="O661" t="s">
        <v>1385</v>
      </c>
      <c r="X661" t="s">
        <v>247</v>
      </c>
      <c r="Y661" t="s">
        <v>256</v>
      </c>
      <c r="Z661" t="s">
        <v>1350</v>
      </c>
      <c r="AA661" t="s">
        <v>1350</v>
      </c>
      <c r="AB661" t="s">
        <v>10</v>
      </c>
      <c r="AC661" t="s">
        <v>10</v>
      </c>
      <c r="AD661" t="s">
        <v>1385</v>
      </c>
      <c r="AZ661" t="s">
        <v>247</v>
      </c>
      <c r="BA661" t="s">
        <v>256</v>
      </c>
      <c r="BB661" t="s">
        <v>1346</v>
      </c>
      <c r="BC661" t="s">
        <v>1346</v>
      </c>
      <c r="BD661" t="s">
        <v>10</v>
      </c>
      <c r="BE661" t="s">
        <v>10</v>
      </c>
      <c r="BF661" t="s">
        <v>1357</v>
      </c>
      <c r="GN661" t="s">
        <v>253</v>
      </c>
      <c r="GQ661" t="s">
        <v>9</v>
      </c>
      <c r="GR661" t="s">
        <v>9</v>
      </c>
      <c r="GS661" t="s">
        <v>4816</v>
      </c>
      <c r="GT661" t="s">
        <v>1270</v>
      </c>
      <c r="GV661" t="s">
        <v>712</v>
      </c>
      <c r="MZ661" t="s">
        <v>712</v>
      </c>
      <c r="NA661" t="s">
        <v>711</v>
      </c>
      <c r="NB661" t="s">
        <v>711</v>
      </c>
      <c r="NC661" t="s">
        <v>711</v>
      </c>
      <c r="ND661" t="s">
        <v>711</v>
      </c>
      <c r="NE661" t="s">
        <v>711</v>
      </c>
      <c r="NF661" t="s">
        <v>711</v>
      </c>
      <c r="NG661" t="s">
        <v>711</v>
      </c>
      <c r="NI661" t="s">
        <v>711</v>
      </c>
      <c r="NJ661" t="s">
        <v>712</v>
      </c>
      <c r="NK661" t="s">
        <v>711</v>
      </c>
      <c r="NL661" t="s">
        <v>711</v>
      </c>
      <c r="NM661" t="s">
        <v>712</v>
      </c>
      <c r="NN661" t="s">
        <v>711</v>
      </c>
      <c r="NO661" t="s">
        <v>711</v>
      </c>
      <c r="NP661" t="s">
        <v>711</v>
      </c>
      <c r="NQ661" t="s">
        <v>712</v>
      </c>
      <c r="NR661" t="s">
        <v>711</v>
      </c>
      <c r="NS661" t="s">
        <v>711</v>
      </c>
      <c r="NT661" t="s">
        <v>711</v>
      </c>
      <c r="NU661" t="s">
        <v>711</v>
      </c>
      <c r="NV661" t="s">
        <v>711</v>
      </c>
      <c r="NW661" t="s">
        <v>711</v>
      </c>
      <c r="NX661" t="s">
        <v>711</v>
      </c>
    </row>
    <row r="662" spans="1:389" x14ac:dyDescent="0.25">
      <c r="A662">
        <v>661</v>
      </c>
      <c r="B662" t="s">
        <v>4803</v>
      </c>
      <c r="C662" t="s">
        <v>306</v>
      </c>
      <c r="D662" t="s">
        <v>2193</v>
      </c>
      <c r="E662" t="s">
        <v>2270</v>
      </c>
      <c r="F662" t="s">
        <v>4815</v>
      </c>
      <c r="G662" t="s">
        <v>246</v>
      </c>
      <c r="H662" t="s">
        <v>247</v>
      </c>
      <c r="I662" t="s">
        <v>317</v>
      </c>
      <c r="J662" t="s">
        <v>256</v>
      </c>
      <c r="K662" t="s">
        <v>4769</v>
      </c>
      <c r="L662" t="s">
        <v>4769</v>
      </c>
      <c r="M662" t="s">
        <v>10</v>
      </c>
      <c r="N662" t="s">
        <v>10</v>
      </c>
      <c r="O662" t="s">
        <v>1385</v>
      </c>
      <c r="X662" t="s">
        <v>247</v>
      </c>
      <c r="Y662" t="s">
        <v>256</v>
      </c>
      <c r="Z662" t="s">
        <v>1350</v>
      </c>
      <c r="AA662" t="s">
        <v>1350</v>
      </c>
      <c r="AB662" t="s">
        <v>10</v>
      </c>
      <c r="AC662" t="s">
        <v>9</v>
      </c>
      <c r="AD662" t="s">
        <v>1385</v>
      </c>
      <c r="AZ662" t="s">
        <v>247</v>
      </c>
      <c r="BA662" t="s">
        <v>256</v>
      </c>
      <c r="BB662" t="s">
        <v>1346</v>
      </c>
      <c r="BC662" t="s">
        <v>1346</v>
      </c>
      <c r="BD662" t="s">
        <v>10</v>
      </c>
      <c r="BE662" t="s">
        <v>277</v>
      </c>
      <c r="BF662" t="s">
        <v>1385</v>
      </c>
      <c r="GN662" t="s">
        <v>253</v>
      </c>
      <c r="GQ662" t="s">
        <v>9</v>
      </c>
      <c r="GR662" t="s">
        <v>9</v>
      </c>
      <c r="GS662" t="s">
        <v>4817</v>
      </c>
      <c r="GT662" t="s">
        <v>1269</v>
      </c>
      <c r="GV662" t="s">
        <v>712</v>
      </c>
      <c r="MZ662" t="s">
        <v>712</v>
      </c>
      <c r="NA662" t="s">
        <v>711</v>
      </c>
      <c r="NB662" t="s">
        <v>711</v>
      </c>
      <c r="NC662" t="s">
        <v>711</v>
      </c>
      <c r="ND662" t="s">
        <v>711</v>
      </c>
      <c r="NE662" t="s">
        <v>711</v>
      </c>
      <c r="NF662" t="s">
        <v>711</v>
      </c>
      <c r="NG662" t="s">
        <v>711</v>
      </c>
      <c r="NI662" t="s">
        <v>711</v>
      </c>
      <c r="NJ662" t="s">
        <v>712</v>
      </c>
      <c r="NK662" t="s">
        <v>711</v>
      </c>
      <c r="NL662" t="s">
        <v>711</v>
      </c>
      <c r="NM662" t="s">
        <v>712</v>
      </c>
      <c r="NN662" t="s">
        <v>711</v>
      </c>
      <c r="NO662" t="s">
        <v>711</v>
      </c>
      <c r="NP662" t="s">
        <v>711</v>
      </c>
      <c r="NQ662" t="s">
        <v>711</v>
      </c>
      <c r="NR662" t="s">
        <v>711</v>
      </c>
      <c r="NS662" t="s">
        <v>711</v>
      </c>
      <c r="NT662" t="s">
        <v>711</v>
      </c>
      <c r="NU662" t="s">
        <v>711</v>
      </c>
      <c r="NV662" t="s">
        <v>711</v>
      </c>
      <c r="NW662" t="s">
        <v>711</v>
      </c>
      <c r="NX662" t="s">
        <v>711</v>
      </c>
    </row>
    <row r="663" spans="1:389" x14ac:dyDescent="0.25">
      <c r="A663">
        <v>662</v>
      </c>
      <c r="B663" t="s">
        <v>4803</v>
      </c>
      <c r="C663" t="s">
        <v>306</v>
      </c>
      <c r="D663" t="s">
        <v>2193</v>
      </c>
      <c r="E663" t="s">
        <v>2270</v>
      </c>
      <c r="F663" t="s">
        <v>4815</v>
      </c>
      <c r="G663" t="s">
        <v>246</v>
      </c>
      <c r="H663" t="s">
        <v>247</v>
      </c>
      <c r="I663" t="s">
        <v>317</v>
      </c>
      <c r="J663" t="s">
        <v>256</v>
      </c>
      <c r="K663" t="s">
        <v>4769</v>
      </c>
      <c r="L663" t="s">
        <v>4769</v>
      </c>
      <c r="M663" t="s">
        <v>10</v>
      </c>
      <c r="N663" t="s">
        <v>277</v>
      </c>
      <c r="O663" t="s">
        <v>1385</v>
      </c>
      <c r="X663" t="s">
        <v>247</v>
      </c>
      <c r="Y663" t="s">
        <v>256</v>
      </c>
      <c r="Z663" t="s">
        <v>1350</v>
      </c>
      <c r="AA663" t="s">
        <v>1350</v>
      </c>
      <c r="AB663" t="s">
        <v>9</v>
      </c>
      <c r="AC663" t="s">
        <v>277</v>
      </c>
      <c r="AD663" t="s">
        <v>1385</v>
      </c>
      <c r="AZ663" t="s">
        <v>247</v>
      </c>
      <c r="BA663" t="s">
        <v>256</v>
      </c>
      <c r="BB663" t="s">
        <v>1346</v>
      </c>
      <c r="BC663" t="s">
        <v>1346</v>
      </c>
      <c r="BD663" t="s">
        <v>9</v>
      </c>
      <c r="BE663" t="s">
        <v>277</v>
      </c>
      <c r="BF663" t="s">
        <v>1385</v>
      </c>
      <c r="GN663" t="s">
        <v>253</v>
      </c>
      <c r="GW663" t="s">
        <v>9</v>
      </c>
      <c r="GX663" t="s">
        <v>4818</v>
      </c>
      <c r="GY663" t="s">
        <v>1269</v>
      </c>
      <c r="HA663" t="s">
        <v>712</v>
      </c>
      <c r="MZ663" t="s">
        <v>712</v>
      </c>
      <c r="NA663" t="s">
        <v>711</v>
      </c>
      <c r="NB663" t="s">
        <v>711</v>
      </c>
      <c r="NC663" t="s">
        <v>711</v>
      </c>
      <c r="ND663" t="s">
        <v>711</v>
      </c>
      <c r="NE663" t="s">
        <v>711</v>
      </c>
      <c r="NF663" t="s">
        <v>711</v>
      </c>
      <c r="NG663" t="s">
        <v>711</v>
      </c>
      <c r="NI663" t="s">
        <v>711</v>
      </c>
      <c r="NJ663" t="s">
        <v>712</v>
      </c>
      <c r="NK663" t="s">
        <v>711</v>
      </c>
      <c r="NL663" t="s">
        <v>711</v>
      </c>
      <c r="NM663" t="s">
        <v>712</v>
      </c>
      <c r="NN663" t="s">
        <v>711</v>
      </c>
      <c r="NO663" t="s">
        <v>711</v>
      </c>
      <c r="NP663" t="s">
        <v>711</v>
      </c>
      <c r="NQ663" t="s">
        <v>711</v>
      </c>
      <c r="NR663" t="s">
        <v>711</v>
      </c>
      <c r="NS663" t="s">
        <v>711</v>
      </c>
      <c r="NT663" t="s">
        <v>711</v>
      </c>
      <c r="NU663" t="s">
        <v>711</v>
      </c>
      <c r="NV663" t="s">
        <v>711</v>
      </c>
      <c r="NW663" t="s">
        <v>711</v>
      </c>
      <c r="NX663" t="s">
        <v>711</v>
      </c>
    </row>
    <row r="664" spans="1:389" x14ac:dyDescent="0.25">
      <c r="A664">
        <v>663</v>
      </c>
      <c r="B664" t="s">
        <v>4803</v>
      </c>
      <c r="C664" t="s">
        <v>306</v>
      </c>
      <c r="D664" t="s">
        <v>2193</v>
      </c>
      <c r="E664" t="s">
        <v>2270</v>
      </c>
      <c r="F664" t="s">
        <v>4815</v>
      </c>
      <c r="G664" t="s">
        <v>246</v>
      </c>
      <c r="H664" t="s">
        <v>247</v>
      </c>
      <c r="I664" t="s">
        <v>317</v>
      </c>
      <c r="J664" t="s">
        <v>256</v>
      </c>
      <c r="K664" t="s">
        <v>4769</v>
      </c>
      <c r="L664" t="s">
        <v>4769</v>
      </c>
      <c r="M664" t="s">
        <v>9</v>
      </c>
      <c r="N664" t="s">
        <v>277</v>
      </c>
      <c r="O664" t="s">
        <v>1385</v>
      </c>
      <c r="X664" t="s">
        <v>247</v>
      </c>
      <c r="Y664" t="s">
        <v>256</v>
      </c>
      <c r="Z664" t="s">
        <v>1350</v>
      </c>
      <c r="AA664" t="s">
        <v>1350</v>
      </c>
      <c r="AB664" t="s">
        <v>10</v>
      </c>
      <c r="AC664" t="s">
        <v>277</v>
      </c>
      <c r="AD664" t="s">
        <v>1385</v>
      </c>
      <c r="AZ664" t="s">
        <v>247</v>
      </c>
      <c r="BA664" t="s">
        <v>256</v>
      </c>
      <c r="BB664" t="s">
        <v>1346</v>
      </c>
      <c r="BC664" t="s">
        <v>1346</v>
      </c>
      <c r="BD664" t="s">
        <v>9</v>
      </c>
      <c r="BE664" t="s">
        <v>9</v>
      </c>
      <c r="BF664" t="s">
        <v>1385</v>
      </c>
      <c r="GN664" t="s">
        <v>253</v>
      </c>
      <c r="GQ664" t="s">
        <v>10</v>
      </c>
      <c r="GR664" t="s">
        <v>9</v>
      </c>
      <c r="GS664" t="s">
        <v>4819</v>
      </c>
      <c r="GT664" t="s">
        <v>1270</v>
      </c>
      <c r="MZ664" t="s">
        <v>712</v>
      </c>
      <c r="NA664" t="s">
        <v>711</v>
      </c>
      <c r="NB664" t="s">
        <v>711</v>
      </c>
      <c r="NC664" t="s">
        <v>711</v>
      </c>
      <c r="ND664" t="s">
        <v>711</v>
      </c>
      <c r="NE664" t="s">
        <v>711</v>
      </c>
      <c r="NF664" t="s">
        <v>711</v>
      </c>
      <c r="NG664" t="s">
        <v>711</v>
      </c>
      <c r="NI664" t="s">
        <v>711</v>
      </c>
      <c r="NJ664" t="s">
        <v>712</v>
      </c>
      <c r="NK664" t="s">
        <v>711</v>
      </c>
      <c r="NL664" t="s">
        <v>711</v>
      </c>
      <c r="NM664" t="s">
        <v>712</v>
      </c>
      <c r="NN664" t="s">
        <v>711</v>
      </c>
      <c r="NO664" t="s">
        <v>711</v>
      </c>
      <c r="NP664" t="s">
        <v>711</v>
      </c>
      <c r="NQ664" t="s">
        <v>711</v>
      </c>
      <c r="NR664" t="s">
        <v>711</v>
      </c>
      <c r="NS664" t="s">
        <v>711</v>
      </c>
      <c r="NT664" t="s">
        <v>711</v>
      </c>
      <c r="NU664" t="s">
        <v>711</v>
      </c>
      <c r="NV664" t="s">
        <v>711</v>
      </c>
      <c r="NW664" t="s">
        <v>711</v>
      </c>
      <c r="NX664" t="s">
        <v>711</v>
      </c>
    </row>
    <row r="665" spans="1:389" x14ac:dyDescent="0.25">
      <c r="A665">
        <v>664</v>
      </c>
      <c r="B665" t="s">
        <v>4803</v>
      </c>
      <c r="C665" t="s">
        <v>306</v>
      </c>
      <c r="D665" t="s">
        <v>2193</v>
      </c>
      <c r="E665" t="s">
        <v>2270</v>
      </c>
      <c r="F665" t="s">
        <v>4815</v>
      </c>
      <c r="G665" t="s">
        <v>246</v>
      </c>
      <c r="H665" t="s">
        <v>247</v>
      </c>
      <c r="I665" t="s">
        <v>317</v>
      </c>
      <c r="J665" t="s">
        <v>256</v>
      </c>
      <c r="K665" t="s">
        <v>4769</v>
      </c>
      <c r="L665" t="s">
        <v>4769</v>
      </c>
      <c r="M665" t="s">
        <v>9</v>
      </c>
      <c r="N665" t="s">
        <v>9</v>
      </c>
      <c r="O665" t="s">
        <v>1385</v>
      </c>
      <c r="X665" t="s">
        <v>247</v>
      </c>
      <c r="Y665" t="s">
        <v>256</v>
      </c>
      <c r="Z665" t="s">
        <v>1350</v>
      </c>
      <c r="AA665" t="s">
        <v>1350</v>
      </c>
      <c r="AB665" t="s">
        <v>9</v>
      </c>
      <c r="AC665" t="s">
        <v>277</v>
      </c>
      <c r="AD665" t="s">
        <v>1385</v>
      </c>
      <c r="AZ665" t="s">
        <v>247</v>
      </c>
      <c r="BA665" t="s">
        <v>256</v>
      </c>
      <c r="BB665" t="s">
        <v>1346</v>
      </c>
      <c r="BC665" t="s">
        <v>1346</v>
      </c>
      <c r="BD665" t="s">
        <v>9</v>
      </c>
      <c r="BE665" t="s">
        <v>277</v>
      </c>
      <c r="BF665" t="s">
        <v>1357</v>
      </c>
      <c r="GN665" t="s">
        <v>253</v>
      </c>
      <c r="GQ665" t="s">
        <v>10</v>
      </c>
      <c r="GR665" t="s">
        <v>9</v>
      </c>
      <c r="GS665" t="s">
        <v>4820</v>
      </c>
      <c r="GT665" t="s">
        <v>1270</v>
      </c>
      <c r="MZ665" t="s">
        <v>712</v>
      </c>
      <c r="NA665" t="s">
        <v>711</v>
      </c>
      <c r="NB665" t="s">
        <v>711</v>
      </c>
      <c r="NC665" t="s">
        <v>711</v>
      </c>
      <c r="ND665" t="s">
        <v>711</v>
      </c>
      <c r="NE665" t="s">
        <v>711</v>
      </c>
      <c r="NF665" t="s">
        <v>711</v>
      </c>
      <c r="NG665" t="s">
        <v>711</v>
      </c>
      <c r="NI665" t="s">
        <v>711</v>
      </c>
      <c r="NJ665" t="s">
        <v>712</v>
      </c>
      <c r="NK665" t="s">
        <v>711</v>
      </c>
      <c r="NL665" t="s">
        <v>711</v>
      </c>
      <c r="NM665" t="s">
        <v>712</v>
      </c>
      <c r="NN665" t="s">
        <v>711</v>
      </c>
      <c r="NO665" t="s">
        <v>711</v>
      </c>
      <c r="NP665" t="s">
        <v>711</v>
      </c>
      <c r="NQ665" t="s">
        <v>712</v>
      </c>
      <c r="NR665" t="s">
        <v>711</v>
      </c>
      <c r="NS665" t="s">
        <v>711</v>
      </c>
      <c r="NT665" t="s">
        <v>711</v>
      </c>
      <c r="NU665" t="s">
        <v>711</v>
      </c>
      <c r="NV665" t="s">
        <v>711</v>
      </c>
      <c r="NW665" t="s">
        <v>711</v>
      </c>
      <c r="NX665" t="s">
        <v>711</v>
      </c>
    </row>
    <row r="666" spans="1:389" x14ac:dyDescent="0.25">
      <c r="A666">
        <v>665</v>
      </c>
      <c r="B666" t="s">
        <v>4803</v>
      </c>
      <c r="C666" t="s">
        <v>306</v>
      </c>
      <c r="D666" t="s">
        <v>2193</v>
      </c>
      <c r="E666" t="s">
        <v>2270</v>
      </c>
      <c r="F666" t="s">
        <v>4815</v>
      </c>
      <c r="G666" t="s">
        <v>246</v>
      </c>
      <c r="AS666" t="s">
        <v>247</v>
      </c>
      <c r="AT666" t="s">
        <v>256</v>
      </c>
      <c r="AU666" t="s">
        <v>1351</v>
      </c>
      <c r="AV666" t="s">
        <v>1351</v>
      </c>
      <c r="AW666" t="s">
        <v>10</v>
      </c>
      <c r="AX666" t="s">
        <v>9</v>
      </c>
      <c r="AY666" t="s">
        <v>1385</v>
      </c>
      <c r="BG666" t="s">
        <v>247</v>
      </c>
      <c r="BH666" t="s">
        <v>252</v>
      </c>
      <c r="BI666" t="s">
        <v>256</v>
      </c>
      <c r="BJ666" t="s">
        <v>1355</v>
      </c>
      <c r="BK666" t="s">
        <v>1355</v>
      </c>
      <c r="BL666" t="s">
        <v>10</v>
      </c>
      <c r="BM666" t="s">
        <v>9</v>
      </c>
      <c r="BN666" t="s">
        <v>1385</v>
      </c>
      <c r="BW666" t="s">
        <v>247</v>
      </c>
      <c r="BX666" t="s">
        <v>285</v>
      </c>
      <c r="BY666" t="s">
        <v>256</v>
      </c>
      <c r="BZ666" t="s">
        <v>4821</v>
      </c>
      <c r="CA666" t="s">
        <v>4821</v>
      </c>
      <c r="CB666" t="s">
        <v>10</v>
      </c>
      <c r="CC666" t="s">
        <v>9</v>
      </c>
      <c r="CD666" t="s">
        <v>1342</v>
      </c>
      <c r="CM666" t="s">
        <v>247</v>
      </c>
      <c r="CN666" t="s">
        <v>256</v>
      </c>
      <c r="CO666" t="s">
        <v>1351</v>
      </c>
      <c r="CP666" t="s">
        <v>1351</v>
      </c>
      <c r="CQ666" t="s">
        <v>9</v>
      </c>
      <c r="CR666" t="s">
        <v>277</v>
      </c>
      <c r="CS666" t="s">
        <v>1342</v>
      </c>
      <c r="CT666" t="s">
        <v>247</v>
      </c>
      <c r="CU666" t="s">
        <v>304</v>
      </c>
      <c r="CV666" t="s">
        <v>259</v>
      </c>
      <c r="CW666" t="s">
        <v>1351</v>
      </c>
      <c r="CX666" t="s">
        <v>1360</v>
      </c>
      <c r="CY666" t="s">
        <v>9</v>
      </c>
      <c r="CZ666" t="s">
        <v>277</v>
      </c>
      <c r="DA666" t="s">
        <v>1343</v>
      </c>
      <c r="DE666" t="s">
        <v>247</v>
      </c>
      <c r="DF666" t="s">
        <v>262</v>
      </c>
      <c r="DG666" t="s">
        <v>1355</v>
      </c>
      <c r="DH666" t="s">
        <v>1444</v>
      </c>
      <c r="DI666" t="s">
        <v>9</v>
      </c>
      <c r="DJ666" t="s">
        <v>277</v>
      </c>
      <c r="DK666" t="s">
        <v>1385</v>
      </c>
      <c r="GO666" t="s">
        <v>253</v>
      </c>
      <c r="GP666" t="s">
        <v>253</v>
      </c>
      <c r="GW666" t="s">
        <v>9</v>
      </c>
      <c r="GX666" t="s">
        <v>4822</v>
      </c>
      <c r="GY666" t="s">
        <v>1270</v>
      </c>
      <c r="HA666" t="s">
        <v>1396</v>
      </c>
      <c r="HB666" t="s">
        <v>10</v>
      </c>
      <c r="HC666" t="s">
        <v>4822</v>
      </c>
      <c r="HD666" t="s">
        <v>4822</v>
      </c>
      <c r="HE666" t="s">
        <v>1270</v>
      </c>
      <c r="MZ666" t="s">
        <v>712</v>
      </c>
      <c r="NA666" t="s">
        <v>712</v>
      </c>
      <c r="NB666" t="s">
        <v>711</v>
      </c>
      <c r="NC666" t="s">
        <v>711</v>
      </c>
      <c r="ND666" t="s">
        <v>711</v>
      </c>
      <c r="NE666" t="s">
        <v>711</v>
      </c>
      <c r="NF666" t="s">
        <v>711</v>
      </c>
      <c r="NG666" t="s">
        <v>711</v>
      </c>
      <c r="NI666" t="s">
        <v>711</v>
      </c>
      <c r="NJ666" t="s">
        <v>712</v>
      </c>
      <c r="NK666" t="s">
        <v>711</v>
      </c>
      <c r="NL666" t="s">
        <v>711</v>
      </c>
      <c r="NM666" t="s">
        <v>712</v>
      </c>
      <c r="NN666" t="s">
        <v>711</v>
      </c>
      <c r="NO666" t="s">
        <v>711</v>
      </c>
      <c r="NP666" t="s">
        <v>711</v>
      </c>
      <c r="NQ666" t="s">
        <v>711</v>
      </c>
      <c r="NR666" t="s">
        <v>711</v>
      </c>
      <c r="NS666" t="s">
        <v>711</v>
      </c>
      <c r="NT666" t="s">
        <v>711</v>
      </c>
      <c r="NU666" t="s">
        <v>711</v>
      </c>
      <c r="NV666" t="s">
        <v>711</v>
      </c>
      <c r="NW666" t="s">
        <v>711</v>
      </c>
      <c r="NX666" t="s">
        <v>711</v>
      </c>
    </row>
    <row r="667" spans="1:389" x14ac:dyDescent="0.25">
      <c r="A667">
        <v>666</v>
      </c>
      <c r="B667" t="s">
        <v>4803</v>
      </c>
      <c r="C667" t="s">
        <v>306</v>
      </c>
      <c r="D667" t="s">
        <v>2193</v>
      </c>
      <c r="E667" t="s">
        <v>2270</v>
      </c>
      <c r="F667" t="s">
        <v>4815</v>
      </c>
      <c r="G667" t="s">
        <v>246</v>
      </c>
      <c r="BG667" t="s">
        <v>247</v>
      </c>
      <c r="BH667" t="s">
        <v>252</v>
      </c>
      <c r="BI667" t="s">
        <v>256</v>
      </c>
      <c r="BJ667" t="s">
        <v>1355</v>
      </c>
      <c r="BK667" t="s">
        <v>1355</v>
      </c>
      <c r="BL667" t="s">
        <v>10</v>
      </c>
      <c r="BM667" t="s">
        <v>277</v>
      </c>
      <c r="BN667" t="s">
        <v>1385</v>
      </c>
      <c r="BW667" t="s">
        <v>247</v>
      </c>
      <c r="BX667" t="s">
        <v>285</v>
      </c>
      <c r="BY667" t="s">
        <v>256</v>
      </c>
      <c r="BZ667" t="s">
        <v>4821</v>
      </c>
      <c r="CA667" t="s">
        <v>4821</v>
      </c>
      <c r="CB667" t="s">
        <v>9</v>
      </c>
      <c r="CC667" t="s">
        <v>277</v>
      </c>
      <c r="CD667" t="s">
        <v>1385</v>
      </c>
      <c r="CM667" t="s">
        <v>247</v>
      </c>
      <c r="CN667" t="s">
        <v>256</v>
      </c>
      <c r="CO667" t="s">
        <v>1351</v>
      </c>
      <c r="CP667" t="s">
        <v>1351</v>
      </c>
      <c r="CQ667" t="s">
        <v>9</v>
      </c>
      <c r="CR667" t="s">
        <v>277</v>
      </c>
      <c r="CS667" t="s">
        <v>1385</v>
      </c>
      <c r="CT667" t="s">
        <v>247</v>
      </c>
      <c r="CU667" t="s">
        <v>304</v>
      </c>
      <c r="CV667" t="s">
        <v>259</v>
      </c>
      <c r="CW667" t="s">
        <v>1351</v>
      </c>
      <c r="CX667" t="s">
        <v>1360</v>
      </c>
      <c r="CY667" t="s">
        <v>9</v>
      </c>
      <c r="CZ667" t="s">
        <v>277</v>
      </c>
      <c r="DA667" t="s">
        <v>1385</v>
      </c>
      <c r="DE667" t="s">
        <v>250</v>
      </c>
      <c r="DF667" t="s">
        <v>262</v>
      </c>
      <c r="DG667" t="s">
        <v>1355</v>
      </c>
      <c r="DH667" t="s">
        <v>1444</v>
      </c>
      <c r="DI667" t="s">
        <v>9</v>
      </c>
      <c r="DJ667" t="s">
        <v>9</v>
      </c>
      <c r="DK667" t="s">
        <v>1342</v>
      </c>
      <c r="GO667" t="s">
        <v>253</v>
      </c>
      <c r="GP667" t="s">
        <v>253</v>
      </c>
      <c r="HB667" t="s">
        <v>9</v>
      </c>
      <c r="HC667" t="s">
        <v>4822</v>
      </c>
      <c r="HD667" t="s">
        <v>4822</v>
      </c>
      <c r="HE667" t="s">
        <v>1270</v>
      </c>
      <c r="HG667" t="s">
        <v>1380</v>
      </c>
      <c r="MZ667" t="s">
        <v>712</v>
      </c>
      <c r="NA667" t="s">
        <v>712</v>
      </c>
      <c r="NB667" t="s">
        <v>711</v>
      </c>
      <c r="NC667" t="s">
        <v>711</v>
      </c>
      <c r="ND667" t="s">
        <v>711</v>
      </c>
      <c r="NE667" t="s">
        <v>711</v>
      </c>
      <c r="NF667" t="s">
        <v>711</v>
      </c>
      <c r="NG667" t="s">
        <v>711</v>
      </c>
      <c r="NI667" t="s">
        <v>711</v>
      </c>
      <c r="NJ667" t="s">
        <v>712</v>
      </c>
      <c r="NK667" t="s">
        <v>711</v>
      </c>
      <c r="NL667" t="s">
        <v>711</v>
      </c>
      <c r="NM667" t="s">
        <v>712</v>
      </c>
      <c r="NN667" t="s">
        <v>711</v>
      </c>
      <c r="NO667" t="s">
        <v>711</v>
      </c>
      <c r="NP667" t="s">
        <v>711</v>
      </c>
      <c r="NQ667" t="s">
        <v>711</v>
      </c>
      <c r="NR667" t="s">
        <v>711</v>
      </c>
      <c r="NS667" t="s">
        <v>711</v>
      </c>
      <c r="NT667" t="s">
        <v>711</v>
      </c>
      <c r="NU667" t="s">
        <v>711</v>
      </c>
      <c r="NV667" t="s">
        <v>711</v>
      </c>
      <c r="NW667" t="s">
        <v>711</v>
      </c>
      <c r="NX667" t="s">
        <v>711</v>
      </c>
    </row>
    <row r="668" spans="1:389" x14ac:dyDescent="0.25">
      <c r="A668">
        <v>667</v>
      </c>
      <c r="B668" t="s">
        <v>4803</v>
      </c>
      <c r="C668" t="s">
        <v>306</v>
      </c>
      <c r="D668" t="s">
        <v>2193</v>
      </c>
      <c r="E668" t="s">
        <v>2270</v>
      </c>
      <c r="F668" t="s">
        <v>4815</v>
      </c>
      <c r="G668" t="s">
        <v>246</v>
      </c>
      <c r="BG668" t="s">
        <v>250</v>
      </c>
      <c r="BH668" t="s">
        <v>252</v>
      </c>
      <c r="BI668" t="s">
        <v>256</v>
      </c>
      <c r="BJ668" t="s">
        <v>1355</v>
      </c>
      <c r="BK668" t="s">
        <v>1355</v>
      </c>
      <c r="BL668" t="s">
        <v>9</v>
      </c>
      <c r="BM668" t="s">
        <v>277</v>
      </c>
      <c r="BN668" t="s">
        <v>1385</v>
      </c>
      <c r="BW668" t="s">
        <v>247</v>
      </c>
      <c r="BX668" t="s">
        <v>285</v>
      </c>
      <c r="BY668" t="s">
        <v>256</v>
      </c>
      <c r="BZ668" t="s">
        <v>1351</v>
      </c>
      <c r="CA668" t="s">
        <v>1351</v>
      </c>
      <c r="CB668" t="s">
        <v>9</v>
      </c>
      <c r="CC668" t="s">
        <v>277</v>
      </c>
      <c r="CD668" t="s">
        <v>1385</v>
      </c>
      <c r="CM668" t="s">
        <v>247</v>
      </c>
      <c r="CN668" t="s">
        <v>256</v>
      </c>
      <c r="CO668" t="s">
        <v>1351</v>
      </c>
      <c r="CP668" t="s">
        <v>1351</v>
      </c>
      <c r="CQ668" t="s">
        <v>9</v>
      </c>
      <c r="CR668" t="s">
        <v>277</v>
      </c>
      <c r="CS668" t="s">
        <v>1385</v>
      </c>
      <c r="CT668" t="s">
        <v>247</v>
      </c>
      <c r="CU668" t="s">
        <v>304</v>
      </c>
      <c r="CV668" t="s">
        <v>259</v>
      </c>
      <c r="CW668" t="s">
        <v>1351</v>
      </c>
      <c r="CX668" t="s">
        <v>1360</v>
      </c>
      <c r="CY668" t="s">
        <v>9</v>
      </c>
      <c r="CZ668" t="s">
        <v>277</v>
      </c>
      <c r="DA668" t="s">
        <v>1385</v>
      </c>
      <c r="DE668" t="s">
        <v>247</v>
      </c>
      <c r="DF668" t="s">
        <v>262</v>
      </c>
      <c r="DG668" t="s">
        <v>1358</v>
      </c>
      <c r="DH668" t="s">
        <v>1386</v>
      </c>
      <c r="DI668" t="s">
        <v>9</v>
      </c>
      <c r="DJ668" t="s">
        <v>277</v>
      </c>
      <c r="DK668" t="s">
        <v>1385</v>
      </c>
      <c r="GO668" t="s">
        <v>253</v>
      </c>
      <c r="GP668" t="s">
        <v>253</v>
      </c>
      <c r="HB668" t="s">
        <v>9</v>
      </c>
      <c r="HC668" t="s">
        <v>4816</v>
      </c>
      <c r="HD668" t="s">
        <v>4816</v>
      </c>
      <c r="HE668" t="s">
        <v>1270</v>
      </c>
      <c r="HG668" t="s">
        <v>1368</v>
      </c>
      <c r="MZ668" t="s">
        <v>712</v>
      </c>
      <c r="NA668" t="s">
        <v>712</v>
      </c>
      <c r="NB668" t="s">
        <v>711</v>
      </c>
      <c r="NC668" t="s">
        <v>711</v>
      </c>
      <c r="ND668" t="s">
        <v>711</v>
      </c>
      <c r="NE668" t="s">
        <v>711</v>
      </c>
      <c r="NF668" t="s">
        <v>711</v>
      </c>
      <c r="NG668" t="s">
        <v>711</v>
      </c>
      <c r="NI668" t="s">
        <v>711</v>
      </c>
      <c r="NJ668" t="s">
        <v>712</v>
      </c>
      <c r="NK668" t="s">
        <v>711</v>
      </c>
      <c r="NL668" t="s">
        <v>711</v>
      </c>
      <c r="NM668" t="s">
        <v>712</v>
      </c>
      <c r="NN668" t="s">
        <v>711</v>
      </c>
      <c r="NO668" t="s">
        <v>711</v>
      </c>
      <c r="NP668" t="s">
        <v>711</v>
      </c>
      <c r="NQ668" t="s">
        <v>711</v>
      </c>
      <c r="NR668" t="s">
        <v>711</v>
      </c>
      <c r="NS668" t="s">
        <v>711</v>
      </c>
      <c r="NT668" t="s">
        <v>711</v>
      </c>
      <c r="NU668" t="s">
        <v>711</v>
      </c>
      <c r="NV668" t="s">
        <v>711</v>
      </c>
      <c r="NW668" t="s">
        <v>711</v>
      </c>
      <c r="NX668" t="s">
        <v>711</v>
      </c>
    </row>
    <row r="669" spans="1:389" x14ac:dyDescent="0.25">
      <c r="A669">
        <v>668</v>
      </c>
      <c r="B669" t="s">
        <v>4803</v>
      </c>
      <c r="C669" t="s">
        <v>306</v>
      </c>
      <c r="D669" t="s">
        <v>2193</v>
      </c>
      <c r="E669" t="s">
        <v>2270</v>
      </c>
      <c r="F669" t="s">
        <v>4815</v>
      </c>
      <c r="G669" t="s">
        <v>246</v>
      </c>
      <c r="BG669" t="s">
        <v>250</v>
      </c>
      <c r="BH669" t="s">
        <v>252</v>
      </c>
      <c r="BI669" t="s">
        <v>256</v>
      </c>
      <c r="BJ669" t="s">
        <v>1351</v>
      </c>
      <c r="BK669" t="s">
        <v>1351</v>
      </c>
      <c r="BL669" t="s">
        <v>9</v>
      </c>
      <c r="BM669" t="s">
        <v>277</v>
      </c>
      <c r="BN669" t="s">
        <v>1385</v>
      </c>
      <c r="BW669" t="s">
        <v>247</v>
      </c>
      <c r="BX669" t="s">
        <v>285</v>
      </c>
      <c r="BY669" t="s">
        <v>256</v>
      </c>
      <c r="BZ669" t="s">
        <v>1351</v>
      </c>
      <c r="CA669" t="s">
        <v>1351</v>
      </c>
      <c r="CB669" t="s">
        <v>9</v>
      </c>
      <c r="CC669" t="s">
        <v>277</v>
      </c>
      <c r="CD669" t="s">
        <v>1385</v>
      </c>
      <c r="CM669" t="s">
        <v>247</v>
      </c>
      <c r="CN669" t="s">
        <v>256</v>
      </c>
      <c r="CO669" t="s">
        <v>1356</v>
      </c>
      <c r="CP669" t="s">
        <v>1356</v>
      </c>
      <c r="CQ669" t="s">
        <v>9</v>
      </c>
      <c r="CR669" t="s">
        <v>277</v>
      </c>
      <c r="CS669" t="s">
        <v>1385</v>
      </c>
      <c r="CT669" t="s">
        <v>247</v>
      </c>
      <c r="CU669" t="s">
        <v>304</v>
      </c>
      <c r="CV669" t="s">
        <v>259</v>
      </c>
      <c r="CW669" t="s">
        <v>1351</v>
      </c>
      <c r="CX669" t="s">
        <v>1360</v>
      </c>
      <c r="CY669" t="s">
        <v>9</v>
      </c>
      <c r="CZ669" t="s">
        <v>277</v>
      </c>
      <c r="DA669" t="s">
        <v>1385</v>
      </c>
      <c r="DE669" t="s">
        <v>247</v>
      </c>
      <c r="DF669" t="s">
        <v>262</v>
      </c>
      <c r="DG669" t="s">
        <v>1358</v>
      </c>
      <c r="DH669" t="s">
        <v>1386</v>
      </c>
      <c r="DI669" t="s">
        <v>9</v>
      </c>
      <c r="DJ669" t="s">
        <v>277</v>
      </c>
      <c r="DK669" t="s">
        <v>1385</v>
      </c>
      <c r="GO669" t="s">
        <v>253</v>
      </c>
      <c r="GP669" t="s">
        <v>253</v>
      </c>
      <c r="GW669" t="s">
        <v>9</v>
      </c>
      <c r="GX669" t="s">
        <v>4823</v>
      </c>
      <c r="GY669" t="s">
        <v>1269</v>
      </c>
      <c r="HA669" t="s">
        <v>712</v>
      </c>
      <c r="HB669" t="s">
        <v>9</v>
      </c>
      <c r="HC669" t="s">
        <v>4824</v>
      </c>
      <c r="HD669" t="s">
        <v>4824</v>
      </c>
      <c r="HE669" t="s">
        <v>1270</v>
      </c>
      <c r="HG669" t="s">
        <v>712</v>
      </c>
      <c r="MZ669" t="s">
        <v>712</v>
      </c>
      <c r="NA669" t="s">
        <v>712</v>
      </c>
      <c r="NB669" t="s">
        <v>711</v>
      </c>
      <c r="NC669" t="s">
        <v>711</v>
      </c>
      <c r="ND669" t="s">
        <v>711</v>
      </c>
      <c r="NE669" t="s">
        <v>711</v>
      </c>
      <c r="NF669" t="s">
        <v>711</v>
      </c>
      <c r="NG669" t="s">
        <v>711</v>
      </c>
      <c r="NI669" t="s">
        <v>711</v>
      </c>
      <c r="NJ669" t="s">
        <v>712</v>
      </c>
      <c r="NK669" t="s">
        <v>711</v>
      </c>
      <c r="NL669" t="s">
        <v>711</v>
      </c>
      <c r="NM669" t="s">
        <v>712</v>
      </c>
      <c r="NN669" t="s">
        <v>711</v>
      </c>
      <c r="NO669" t="s">
        <v>711</v>
      </c>
      <c r="NP669" t="s">
        <v>711</v>
      </c>
      <c r="NQ669" t="s">
        <v>711</v>
      </c>
      <c r="NR669" t="s">
        <v>711</v>
      </c>
      <c r="NS669" t="s">
        <v>711</v>
      </c>
      <c r="NT669" t="s">
        <v>711</v>
      </c>
      <c r="NU669" t="s">
        <v>711</v>
      </c>
      <c r="NV669" t="s">
        <v>711</v>
      </c>
      <c r="NW669" t="s">
        <v>711</v>
      </c>
      <c r="NX669" t="s">
        <v>711</v>
      </c>
    </row>
    <row r="670" spans="1:389" x14ac:dyDescent="0.25">
      <c r="A670">
        <v>669</v>
      </c>
      <c r="B670" t="s">
        <v>4803</v>
      </c>
      <c r="C670" t="s">
        <v>306</v>
      </c>
      <c r="D670" t="s">
        <v>2193</v>
      </c>
      <c r="E670" t="s">
        <v>2270</v>
      </c>
      <c r="F670" t="s">
        <v>4815</v>
      </c>
      <c r="G670" t="s">
        <v>246</v>
      </c>
      <c r="DL670" t="s">
        <v>247</v>
      </c>
      <c r="DM670" t="s">
        <v>1360</v>
      </c>
      <c r="DN670" t="s">
        <v>1360</v>
      </c>
      <c r="DO670" t="s">
        <v>9</v>
      </c>
      <c r="DP670" t="s">
        <v>277</v>
      </c>
      <c r="DQ670" t="s">
        <v>1385</v>
      </c>
      <c r="DR670" t="s">
        <v>250</v>
      </c>
      <c r="DS670" t="s">
        <v>1360</v>
      </c>
      <c r="DT670" t="s">
        <v>1360</v>
      </c>
      <c r="DU670" t="s">
        <v>9</v>
      </c>
      <c r="DV670" t="s">
        <v>9</v>
      </c>
      <c r="DW670" t="s">
        <v>1385</v>
      </c>
      <c r="DX670" t="s">
        <v>247</v>
      </c>
      <c r="DY670" t="s">
        <v>1378</v>
      </c>
      <c r="DZ670" t="s">
        <v>1378</v>
      </c>
      <c r="EA670" t="s">
        <v>9</v>
      </c>
      <c r="EB670" t="s">
        <v>9</v>
      </c>
      <c r="EC670" t="s">
        <v>1357</v>
      </c>
      <c r="ED670" t="s">
        <v>247</v>
      </c>
      <c r="EG670" t="s">
        <v>9</v>
      </c>
      <c r="EH670" t="s">
        <v>277</v>
      </c>
      <c r="EJ670" t="s">
        <v>250</v>
      </c>
      <c r="EK670" t="s">
        <v>1429</v>
      </c>
      <c r="EL670" t="s">
        <v>1429</v>
      </c>
      <c r="EM670" t="s">
        <v>9</v>
      </c>
      <c r="EN670" t="s">
        <v>277</v>
      </c>
      <c r="EO670" t="s">
        <v>1385</v>
      </c>
      <c r="EP670" t="s">
        <v>247</v>
      </c>
      <c r="EQ670" t="s">
        <v>1387</v>
      </c>
      <c r="ER670" t="s">
        <v>1387</v>
      </c>
      <c r="ES670" t="s">
        <v>9</v>
      </c>
      <c r="ET670" t="s">
        <v>277</v>
      </c>
      <c r="EU670" t="s">
        <v>1342</v>
      </c>
      <c r="EV670" t="s">
        <v>247</v>
      </c>
      <c r="EW670" t="s">
        <v>1355</v>
      </c>
      <c r="EX670" t="s">
        <v>1355</v>
      </c>
      <c r="EY670" t="s">
        <v>247</v>
      </c>
      <c r="EZ670" t="s">
        <v>1345</v>
      </c>
      <c r="FA670" t="s">
        <v>1378</v>
      </c>
      <c r="FB670" t="s">
        <v>1378</v>
      </c>
      <c r="FC670" t="s">
        <v>247</v>
      </c>
      <c r="GP670" t="s">
        <v>263</v>
      </c>
      <c r="HB670" t="s">
        <v>9</v>
      </c>
      <c r="HC670" t="s">
        <v>264</v>
      </c>
      <c r="HD670" t="s">
        <v>264</v>
      </c>
      <c r="HE670" t="s">
        <v>1270</v>
      </c>
      <c r="HG670" t="s">
        <v>1368</v>
      </c>
      <c r="HQ670" t="s">
        <v>301</v>
      </c>
      <c r="MZ670" t="s">
        <v>712</v>
      </c>
      <c r="NA670" t="s">
        <v>712</v>
      </c>
      <c r="NB670" t="s">
        <v>711</v>
      </c>
      <c r="NC670" t="s">
        <v>711</v>
      </c>
      <c r="ND670" t="s">
        <v>711</v>
      </c>
      <c r="NE670" t="s">
        <v>711</v>
      </c>
      <c r="NF670" t="s">
        <v>711</v>
      </c>
      <c r="NG670" t="s">
        <v>711</v>
      </c>
      <c r="NI670" t="s">
        <v>711</v>
      </c>
      <c r="NJ670" t="s">
        <v>712</v>
      </c>
      <c r="NK670" t="s">
        <v>711</v>
      </c>
      <c r="NL670" t="s">
        <v>711</v>
      </c>
      <c r="NM670" t="s">
        <v>712</v>
      </c>
      <c r="NN670" t="s">
        <v>711</v>
      </c>
      <c r="NO670" t="s">
        <v>711</v>
      </c>
      <c r="NP670" t="s">
        <v>711</v>
      </c>
      <c r="NQ670" t="s">
        <v>711</v>
      </c>
      <c r="NR670" t="s">
        <v>711</v>
      </c>
      <c r="NS670" t="s">
        <v>711</v>
      </c>
      <c r="NT670" t="s">
        <v>711</v>
      </c>
      <c r="NU670" t="s">
        <v>711</v>
      </c>
      <c r="NV670" t="s">
        <v>711</v>
      </c>
      <c r="NW670" t="s">
        <v>711</v>
      </c>
      <c r="NX670" t="s">
        <v>711</v>
      </c>
    </row>
    <row r="671" spans="1:389" x14ac:dyDescent="0.25">
      <c r="A671">
        <v>670</v>
      </c>
      <c r="B671" t="s">
        <v>4803</v>
      </c>
      <c r="C671" t="s">
        <v>306</v>
      </c>
      <c r="D671" t="s">
        <v>2193</v>
      </c>
      <c r="E671" t="s">
        <v>2270</v>
      </c>
      <c r="F671" t="s">
        <v>4815</v>
      </c>
      <c r="G671" t="s">
        <v>246</v>
      </c>
      <c r="DL671" t="s">
        <v>247</v>
      </c>
      <c r="DM671" t="s">
        <v>1360</v>
      </c>
      <c r="DN671" t="s">
        <v>1360</v>
      </c>
      <c r="DO671" t="s">
        <v>9</v>
      </c>
      <c r="DP671" t="s">
        <v>277</v>
      </c>
      <c r="DQ671" t="s">
        <v>1385</v>
      </c>
      <c r="DR671" t="s">
        <v>250</v>
      </c>
      <c r="DS671" t="s">
        <v>1360</v>
      </c>
      <c r="DT671" t="s">
        <v>1360</v>
      </c>
      <c r="DU671" t="s">
        <v>9</v>
      </c>
      <c r="DV671" t="s">
        <v>277</v>
      </c>
      <c r="DW671" t="s">
        <v>1385</v>
      </c>
      <c r="DX671" t="s">
        <v>247</v>
      </c>
      <c r="DY671" t="s">
        <v>1350</v>
      </c>
      <c r="DZ671" t="s">
        <v>1350</v>
      </c>
      <c r="EA671" t="s">
        <v>9</v>
      </c>
      <c r="EB671" t="s">
        <v>277</v>
      </c>
      <c r="EC671" t="s">
        <v>1342</v>
      </c>
      <c r="ED671" t="s">
        <v>247</v>
      </c>
      <c r="EE671" t="s">
        <v>1437</v>
      </c>
      <c r="EF671" t="s">
        <v>1437</v>
      </c>
      <c r="EG671" t="s">
        <v>9</v>
      </c>
      <c r="EH671" t="s">
        <v>277</v>
      </c>
      <c r="EI671" t="s">
        <v>1342</v>
      </c>
      <c r="EJ671" t="s">
        <v>247</v>
      </c>
      <c r="EK671" t="s">
        <v>1366</v>
      </c>
      <c r="EL671" t="s">
        <v>1366</v>
      </c>
      <c r="EM671" t="s">
        <v>10</v>
      </c>
      <c r="EN671" t="s">
        <v>277</v>
      </c>
      <c r="EO671" t="s">
        <v>1385</v>
      </c>
      <c r="EP671" t="s">
        <v>250</v>
      </c>
      <c r="EQ671" t="s">
        <v>1366</v>
      </c>
      <c r="ER671" t="s">
        <v>1366</v>
      </c>
      <c r="ES671" t="s">
        <v>9</v>
      </c>
      <c r="ET671" t="s">
        <v>277</v>
      </c>
      <c r="EU671" t="s">
        <v>1342</v>
      </c>
      <c r="EV671" t="s">
        <v>247</v>
      </c>
      <c r="EW671" t="s">
        <v>1355</v>
      </c>
      <c r="EX671" t="s">
        <v>1355</v>
      </c>
      <c r="EY671" t="s">
        <v>247</v>
      </c>
      <c r="FC671" t="s">
        <v>247</v>
      </c>
      <c r="GP671" t="s">
        <v>253</v>
      </c>
      <c r="HB671" t="s">
        <v>9</v>
      </c>
      <c r="HC671" t="s">
        <v>264</v>
      </c>
      <c r="HD671" t="s">
        <v>264</v>
      </c>
      <c r="HE671" t="s">
        <v>1270</v>
      </c>
      <c r="HG671" t="s">
        <v>1380</v>
      </c>
      <c r="HQ671" t="s">
        <v>301</v>
      </c>
      <c r="MZ671" t="s">
        <v>712</v>
      </c>
      <c r="NA671" t="s">
        <v>712</v>
      </c>
      <c r="NB671" t="s">
        <v>711</v>
      </c>
      <c r="NC671" t="s">
        <v>711</v>
      </c>
      <c r="ND671" t="s">
        <v>711</v>
      </c>
      <c r="NE671" t="s">
        <v>711</v>
      </c>
      <c r="NF671" t="s">
        <v>711</v>
      </c>
      <c r="NG671" t="s">
        <v>711</v>
      </c>
      <c r="NI671" t="s">
        <v>711</v>
      </c>
      <c r="NJ671" t="s">
        <v>712</v>
      </c>
      <c r="NK671" t="s">
        <v>711</v>
      </c>
      <c r="NL671" t="s">
        <v>711</v>
      </c>
      <c r="NM671" t="s">
        <v>711</v>
      </c>
      <c r="NN671" t="s">
        <v>711</v>
      </c>
      <c r="NO671" t="s">
        <v>711</v>
      </c>
      <c r="NP671" t="s">
        <v>711</v>
      </c>
      <c r="NQ671" t="s">
        <v>711</v>
      </c>
      <c r="NR671" t="s">
        <v>711</v>
      </c>
      <c r="NS671" t="s">
        <v>711</v>
      </c>
      <c r="NT671" t="s">
        <v>711</v>
      </c>
      <c r="NU671" t="s">
        <v>711</v>
      </c>
      <c r="NV671" t="s">
        <v>711</v>
      </c>
      <c r="NW671" t="s">
        <v>711</v>
      </c>
      <c r="NX671" t="s">
        <v>711</v>
      </c>
    </row>
    <row r="672" spans="1:389" x14ac:dyDescent="0.25">
      <c r="A672">
        <v>671</v>
      </c>
      <c r="B672" t="s">
        <v>4803</v>
      </c>
      <c r="C672" t="s">
        <v>306</v>
      </c>
      <c r="D672" t="s">
        <v>2193</v>
      </c>
      <c r="E672" t="s">
        <v>2270</v>
      </c>
      <c r="F672" t="s">
        <v>4815</v>
      </c>
      <c r="G672" t="s">
        <v>246</v>
      </c>
      <c r="DL672" t="s">
        <v>247</v>
      </c>
      <c r="DM672" t="s">
        <v>1362</v>
      </c>
      <c r="DN672" t="s">
        <v>1362</v>
      </c>
      <c r="DO672" t="s">
        <v>9</v>
      </c>
      <c r="DP672" t="s">
        <v>277</v>
      </c>
      <c r="DQ672" t="s">
        <v>1385</v>
      </c>
      <c r="DR672" t="s">
        <v>247</v>
      </c>
      <c r="DS672" t="s">
        <v>1391</v>
      </c>
      <c r="DT672" t="s">
        <v>1391</v>
      </c>
      <c r="DU672" t="s">
        <v>277</v>
      </c>
      <c r="DV672" t="s">
        <v>277</v>
      </c>
      <c r="DX672" t="s">
        <v>247</v>
      </c>
      <c r="DY672" t="s">
        <v>1378</v>
      </c>
      <c r="DZ672" t="s">
        <v>1378</v>
      </c>
      <c r="EA672" t="s">
        <v>277</v>
      </c>
      <c r="EB672" t="s">
        <v>277</v>
      </c>
      <c r="ED672" t="s">
        <v>247</v>
      </c>
      <c r="EE672" t="s">
        <v>1384</v>
      </c>
      <c r="EF672" t="s">
        <v>1384</v>
      </c>
      <c r="EG672" t="s">
        <v>277</v>
      </c>
      <c r="EH672" t="s">
        <v>9</v>
      </c>
      <c r="EJ672" t="s">
        <v>247</v>
      </c>
      <c r="EK672" t="s">
        <v>1416</v>
      </c>
      <c r="EL672" t="s">
        <v>1416</v>
      </c>
      <c r="EM672" t="s">
        <v>9</v>
      </c>
      <c r="EN672" t="s">
        <v>277</v>
      </c>
      <c r="EO672" t="s">
        <v>1385</v>
      </c>
      <c r="EP672" t="s">
        <v>247</v>
      </c>
      <c r="EQ672" t="s">
        <v>1373</v>
      </c>
      <c r="ER672" t="s">
        <v>1373</v>
      </c>
      <c r="ES672" t="s">
        <v>9</v>
      </c>
      <c r="ET672" t="s">
        <v>277</v>
      </c>
      <c r="EU672" t="s">
        <v>1385</v>
      </c>
      <c r="EV672" t="s">
        <v>250</v>
      </c>
      <c r="EY672" t="s">
        <v>247</v>
      </c>
      <c r="EZ672" t="s">
        <v>1345</v>
      </c>
      <c r="FA672" t="s">
        <v>1348</v>
      </c>
      <c r="FB672" t="s">
        <v>1348</v>
      </c>
      <c r="FC672" t="s">
        <v>247</v>
      </c>
      <c r="FD672" t="s">
        <v>484</v>
      </c>
      <c r="FE672" t="s">
        <v>1351</v>
      </c>
      <c r="FF672" t="s">
        <v>4825</v>
      </c>
      <c r="GP672" t="s">
        <v>253</v>
      </c>
      <c r="HB672" t="s">
        <v>9</v>
      </c>
      <c r="HC672" t="s">
        <v>264</v>
      </c>
      <c r="HD672" t="s">
        <v>264</v>
      </c>
      <c r="HE672" t="s">
        <v>1268</v>
      </c>
      <c r="HG672" t="s">
        <v>1408</v>
      </c>
      <c r="HQ672" t="s">
        <v>287</v>
      </c>
      <c r="MZ672" t="s">
        <v>712</v>
      </c>
      <c r="NA672" t="s">
        <v>712</v>
      </c>
      <c r="NB672" t="s">
        <v>711</v>
      </c>
      <c r="NC672" t="s">
        <v>711</v>
      </c>
      <c r="ND672" t="s">
        <v>711</v>
      </c>
      <c r="NE672" t="s">
        <v>711</v>
      </c>
      <c r="NF672" t="s">
        <v>711</v>
      </c>
      <c r="NG672" t="s">
        <v>711</v>
      </c>
      <c r="NI672" t="s">
        <v>711</v>
      </c>
      <c r="NJ672" t="s">
        <v>712</v>
      </c>
      <c r="NK672" t="s">
        <v>711</v>
      </c>
      <c r="NL672" t="s">
        <v>711</v>
      </c>
      <c r="NM672" t="s">
        <v>712</v>
      </c>
      <c r="NN672" t="s">
        <v>711</v>
      </c>
      <c r="NO672" t="s">
        <v>711</v>
      </c>
      <c r="NP672" t="s">
        <v>711</v>
      </c>
      <c r="NQ672" t="s">
        <v>711</v>
      </c>
      <c r="NR672" t="s">
        <v>711</v>
      </c>
      <c r="NS672" t="s">
        <v>711</v>
      </c>
      <c r="NT672" t="s">
        <v>711</v>
      </c>
      <c r="NU672" t="s">
        <v>711</v>
      </c>
      <c r="NV672" t="s">
        <v>711</v>
      </c>
      <c r="NW672" t="s">
        <v>711</v>
      </c>
      <c r="NX672" t="s">
        <v>711</v>
      </c>
    </row>
    <row r="673" spans="1:388" x14ac:dyDescent="0.25">
      <c r="A673">
        <v>672</v>
      </c>
      <c r="B673" t="s">
        <v>4803</v>
      </c>
      <c r="C673" t="s">
        <v>306</v>
      </c>
      <c r="D673" t="s">
        <v>2193</v>
      </c>
      <c r="E673" t="s">
        <v>2270</v>
      </c>
      <c r="F673" t="s">
        <v>4815</v>
      </c>
      <c r="G673" t="s">
        <v>246</v>
      </c>
      <c r="DL673" t="s">
        <v>250</v>
      </c>
      <c r="DM673" t="s">
        <v>1391</v>
      </c>
      <c r="DN673" t="s">
        <v>1391</v>
      </c>
      <c r="DO673" t="s">
        <v>10</v>
      </c>
      <c r="DP673" t="s">
        <v>9</v>
      </c>
      <c r="DQ673" t="s">
        <v>1342</v>
      </c>
      <c r="DR673" t="s">
        <v>250</v>
      </c>
      <c r="DS673" t="s">
        <v>1391</v>
      </c>
      <c r="DT673" t="s">
        <v>1391</v>
      </c>
      <c r="DU673" t="s">
        <v>9</v>
      </c>
      <c r="DV673" t="s">
        <v>277</v>
      </c>
      <c r="DW673" t="s">
        <v>1342</v>
      </c>
      <c r="DX673" t="s">
        <v>247</v>
      </c>
      <c r="DY673" t="s">
        <v>1350</v>
      </c>
      <c r="DZ673" t="s">
        <v>1350</v>
      </c>
      <c r="EA673" t="s">
        <v>9</v>
      </c>
      <c r="EB673" t="s">
        <v>277</v>
      </c>
      <c r="EC673" t="s">
        <v>1385</v>
      </c>
      <c r="ED673" t="s">
        <v>247</v>
      </c>
      <c r="EG673" t="s">
        <v>277</v>
      </c>
      <c r="EH673" t="s">
        <v>277</v>
      </c>
      <c r="EI673" t="s">
        <v>1342</v>
      </c>
      <c r="EJ673" t="s">
        <v>247</v>
      </c>
      <c r="EK673" t="s">
        <v>1429</v>
      </c>
      <c r="EL673" t="s">
        <v>1429</v>
      </c>
      <c r="EM673" t="s">
        <v>277</v>
      </c>
      <c r="EN673" t="s">
        <v>277</v>
      </c>
      <c r="EO673" t="s">
        <v>1385</v>
      </c>
      <c r="EP673" t="s">
        <v>250</v>
      </c>
      <c r="EQ673" t="s">
        <v>1373</v>
      </c>
      <c r="ER673" t="s">
        <v>1373</v>
      </c>
      <c r="ES673" t="s">
        <v>277</v>
      </c>
      <c r="ET673" t="s">
        <v>277</v>
      </c>
      <c r="EU673" t="s">
        <v>1385</v>
      </c>
      <c r="EV673" t="s">
        <v>250</v>
      </c>
      <c r="EY673" t="s">
        <v>247</v>
      </c>
      <c r="GP673" t="s">
        <v>253</v>
      </c>
      <c r="HB673" t="s">
        <v>9</v>
      </c>
      <c r="HC673" t="s">
        <v>264</v>
      </c>
      <c r="HD673" t="s">
        <v>264</v>
      </c>
      <c r="HE673" t="s">
        <v>1270</v>
      </c>
      <c r="HG673" t="s">
        <v>1408</v>
      </c>
      <c r="HQ673" t="s">
        <v>287</v>
      </c>
      <c r="MZ673" t="s">
        <v>712</v>
      </c>
      <c r="NA673" t="s">
        <v>712</v>
      </c>
      <c r="NB673" t="s">
        <v>711</v>
      </c>
      <c r="NC673" t="s">
        <v>711</v>
      </c>
      <c r="ND673" t="s">
        <v>711</v>
      </c>
      <c r="NE673" t="s">
        <v>711</v>
      </c>
      <c r="NF673" t="s">
        <v>711</v>
      </c>
      <c r="NG673" t="s">
        <v>711</v>
      </c>
      <c r="NI673" t="s">
        <v>711</v>
      </c>
      <c r="NJ673" t="s">
        <v>712</v>
      </c>
      <c r="NK673" t="s">
        <v>711</v>
      </c>
      <c r="NL673" t="s">
        <v>711</v>
      </c>
      <c r="NM673" t="s">
        <v>712</v>
      </c>
      <c r="NN673" t="s">
        <v>711</v>
      </c>
      <c r="NO673" t="s">
        <v>711</v>
      </c>
      <c r="NP673" t="s">
        <v>711</v>
      </c>
      <c r="NQ673" t="s">
        <v>711</v>
      </c>
      <c r="NR673" t="s">
        <v>711</v>
      </c>
      <c r="NS673" t="s">
        <v>711</v>
      </c>
      <c r="NT673" t="s">
        <v>711</v>
      </c>
      <c r="NU673" t="s">
        <v>711</v>
      </c>
      <c r="NV673" t="s">
        <v>711</v>
      </c>
      <c r="NW673" t="s">
        <v>711</v>
      </c>
      <c r="NX673" t="s">
        <v>711</v>
      </c>
    </row>
    <row r="674" spans="1:388" x14ac:dyDescent="0.25">
      <c r="A674">
        <v>673</v>
      </c>
      <c r="B674" t="s">
        <v>4803</v>
      </c>
      <c r="C674" t="s">
        <v>306</v>
      </c>
      <c r="D674" t="s">
        <v>2193</v>
      </c>
      <c r="E674" t="s">
        <v>2270</v>
      </c>
      <c r="F674" t="s">
        <v>4815</v>
      </c>
      <c r="G674" t="s">
        <v>246</v>
      </c>
      <c r="FG674" t="s">
        <v>247</v>
      </c>
      <c r="FH674" t="s">
        <v>1367</v>
      </c>
      <c r="FI674" t="s">
        <v>1367</v>
      </c>
      <c r="FJ674" t="s">
        <v>247</v>
      </c>
      <c r="FK674" t="s">
        <v>1459</v>
      </c>
      <c r="FL674" t="s">
        <v>1459</v>
      </c>
      <c r="MZ674" t="s">
        <v>712</v>
      </c>
      <c r="NA674" t="s">
        <v>711</v>
      </c>
      <c r="NB674" t="s">
        <v>711</v>
      </c>
      <c r="NC674" t="s">
        <v>711</v>
      </c>
      <c r="ND674" t="s">
        <v>711</v>
      </c>
      <c r="NE674" t="s">
        <v>711</v>
      </c>
      <c r="NF674" t="s">
        <v>711</v>
      </c>
      <c r="NG674" t="s">
        <v>711</v>
      </c>
      <c r="NI674" t="s">
        <v>711</v>
      </c>
      <c r="NJ674" t="s">
        <v>712</v>
      </c>
      <c r="NK674" t="s">
        <v>711</v>
      </c>
      <c r="NL674" t="s">
        <v>711</v>
      </c>
      <c r="NM674" t="s">
        <v>712</v>
      </c>
      <c r="NN674" t="s">
        <v>711</v>
      </c>
      <c r="NO674" t="s">
        <v>711</v>
      </c>
      <c r="NP674" t="s">
        <v>711</v>
      </c>
      <c r="NQ674" t="s">
        <v>711</v>
      </c>
      <c r="NR674" t="s">
        <v>711</v>
      </c>
      <c r="NS674" t="s">
        <v>711</v>
      </c>
      <c r="NT674" t="s">
        <v>711</v>
      </c>
      <c r="NU674" t="s">
        <v>711</v>
      </c>
      <c r="NV674" t="s">
        <v>711</v>
      </c>
      <c r="NW674" t="s">
        <v>711</v>
      </c>
      <c r="NX674" t="s">
        <v>711</v>
      </c>
    </row>
    <row r="675" spans="1:388" x14ac:dyDescent="0.25">
      <c r="A675">
        <v>674</v>
      </c>
      <c r="B675" t="s">
        <v>4803</v>
      </c>
      <c r="C675" t="s">
        <v>306</v>
      </c>
      <c r="D675" t="s">
        <v>2193</v>
      </c>
      <c r="E675" t="s">
        <v>2270</v>
      </c>
      <c r="F675" t="s">
        <v>4815</v>
      </c>
      <c r="G675" t="s">
        <v>246</v>
      </c>
      <c r="FG675" t="s">
        <v>247</v>
      </c>
      <c r="FH675" t="s">
        <v>1453</v>
      </c>
      <c r="FI675" t="s">
        <v>1453</v>
      </c>
      <c r="FJ675" t="s">
        <v>247</v>
      </c>
      <c r="FK675" t="s">
        <v>1437</v>
      </c>
      <c r="FL675" t="s">
        <v>1437</v>
      </c>
      <c r="MZ675" t="s">
        <v>712</v>
      </c>
      <c r="NA675" t="s">
        <v>712</v>
      </c>
      <c r="NB675" t="s">
        <v>711</v>
      </c>
      <c r="NC675" t="s">
        <v>711</v>
      </c>
      <c r="ND675" t="s">
        <v>711</v>
      </c>
      <c r="NE675" t="s">
        <v>711</v>
      </c>
      <c r="NF675" t="s">
        <v>711</v>
      </c>
      <c r="NG675" t="s">
        <v>711</v>
      </c>
      <c r="NI675" t="s">
        <v>711</v>
      </c>
      <c r="NJ675" t="s">
        <v>712</v>
      </c>
      <c r="NK675" t="s">
        <v>711</v>
      </c>
      <c r="NL675" t="s">
        <v>711</v>
      </c>
      <c r="NM675" t="s">
        <v>712</v>
      </c>
      <c r="NN675" t="s">
        <v>711</v>
      </c>
      <c r="NO675" t="s">
        <v>711</v>
      </c>
      <c r="NP675" t="s">
        <v>711</v>
      </c>
      <c r="NQ675" t="s">
        <v>711</v>
      </c>
      <c r="NR675" t="s">
        <v>711</v>
      </c>
      <c r="NS675" t="s">
        <v>711</v>
      </c>
      <c r="NT675" t="s">
        <v>711</v>
      </c>
      <c r="NU675" t="s">
        <v>711</v>
      </c>
      <c r="NV675" t="s">
        <v>711</v>
      </c>
      <c r="NW675" t="s">
        <v>711</v>
      </c>
      <c r="NX675" t="s">
        <v>711</v>
      </c>
    </row>
    <row r="676" spans="1:388" x14ac:dyDescent="0.25">
      <c r="A676">
        <v>675</v>
      </c>
      <c r="B676" t="s">
        <v>4803</v>
      </c>
      <c r="C676" t="s">
        <v>306</v>
      </c>
      <c r="D676" t="s">
        <v>2193</v>
      </c>
      <c r="E676" t="s">
        <v>2270</v>
      </c>
      <c r="F676" t="s">
        <v>4815</v>
      </c>
      <c r="G676" t="s">
        <v>246</v>
      </c>
      <c r="FG676" t="s">
        <v>247</v>
      </c>
      <c r="FH676" t="s">
        <v>4446</v>
      </c>
      <c r="FI676" t="s">
        <v>4446</v>
      </c>
      <c r="FJ676" t="s">
        <v>247</v>
      </c>
      <c r="FK676" t="s">
        <v>4826</v>
      </c>
      <c r="FL676" t="s">
        <v>4826</v>
      </c>
      <c r="MZ676" t="s">
        <v>712</v>
      </c>
      <c r="NA676" t="s">
        <v>711</v>
      </c>
      <c r="NB676" t="s">
        <v>711</v>
      </c>
      <c r="NC676" t="s">
        <v>711</v>
      </c>
      <c r="ND676" t="s">
        <v>711</v>
      </c>
      <c r="NE676" t="s">
        <v>711</v>
      </c>
      <c r="NF676" t="s">
        <v>711</v>
      </c>
      <c r="NG676" t="s">
        <v>711</v>
      </c>
      <c r="NI676" t="s">
        <v>711</v>
      </c>
      <c r="NJ676" t="s">
        <v>712</v>
      </c>
      <c r="NK676" t="s">
        <v>711</v>
      </c>
      <c r="NL676" t="s">
        <v>711</v>
      </c>
      <c r="NM676" t="s">
        <v>712</v>
      </c>
      <c r="NN676" t="s">
        <v>711</v>
      </c>
      <c r="NO676" t="s">
        <v>711</v>
      </c>
      <c r="NP676" t="s">
        <v>711</v>
      </c>
      <c r="NQ676" t="s">
        <v>711</v>
      </c>
      <c r="NR676" t="s">
        <v>711</v>
      </c>
      <c r="NS676" t="s">
        <v>711</v>
      </c>
      <c r="NT676" t="s">
        <v>711</v>
      </c>
      <c r="NU676" t="s">
        <v>711</v>
      </c>
      <c r="NV676" t="s">
        <v>711</v>
      </c>
      <c r="NW676" t="s">
        <v>711</v>
      </c>
      <c r="NX676" t="s">
        <v>711</v>
      </c>
    </row>
    <row r="677" spans="1:388" x14ac:dyDescent="0.25">
      <c r="A677">
        <v>676</v>
      </c>
      <c r="B677" t="s">
        <v>4803</v>
      </c>
      <c r="C677" t="s">
        <v>306</v>
      </c>
      <c r="D677" t="s">
        <v>2193</v>
      </c>
      <c r="E677" t="s">
        <v>2270</v>
      </c>
      <c r="F677" t="s">
        <v>4815</v>
      </c>
      <c r="G677" t="s">
        <v>246</v>
      </c>
      <c r="FG677" t="s">
        <v>247</v>
      </c>
      <c r="FH677" t="s">
        <v>1367</v>
      </c>
      <c r="FI677" t="s">
        <v>1367</v>
      </c>
      <c r="FJ677" t="s">
        <v>247</v>
      </c>
      <c r="FK677" t="s">
        <v>4827</v>
      </c>
      <c r="FL677" t="s">
        <v>4827</v>
      </c>
      <c r="MZ677" t="s">
        <v>712</v>
      </c>
      <c r="NA677" t="s">
        <v>712</v>
      </c>
      <c r="NB677" t="s">
        <v>711</v>
      </c>
      <c r="NC677" t="s">
        <v>711</v>
      </c>
      <c r="ND677" t="s">
        <v>711</v>
      </c>
      <c r="NE677" t="s">
        <v>711</v>
      </c>
      <c r="NF677" t="s">
        <v>711</v>
      </c>
      <c r="NG677" t="s">
        <v>711</v>
      </c>
      <c r="NI677" t="s">
        <v>711</v>
      </c>
      <c r="NJ677" t="s">
        <v>712</v>
      </c>
      <c r="NK677" t="s">
        <v>711</v>
      </c>
      <c r="NL677" t="s">
        <v>711</v>
      </c>
      <c r="NM677" t="s">
        <v>712</v>
      </c>
      <c r="NN677" t="s">
        <v>711</v>
      </c>
      <c r="NO677" t="s">
        <v>711</v>
      </c>
      <c r="NP677" t="s">
        <v>711</v>
      </c>
      <c r="NQ677" t="s">
        <v>711</v>
      </c>
      <c r="NR677" t="s">
        <v>711</v>
      </c>
      <c r="NS677" t="s">
        <v>711</v>
      </c>
      <c r="NT677" t="s">
        <v>711</v>
      </c>
      <c r="NU677" t="s">
        <v>711</v>
      </c>
      <c r="NV677" t="s">
        <v>711</v>
      </c>
      <c r="NW677" t="s">
        <v>711</v>
      </c>
      <c r="NX677" t="s">
        <v>711</v>
      </c>
    </row>
    <row r="678" spans="1:388" x14ac:dyDescent="0.25">
      <c r="A678">
        <v>677</v>
      </c>
      <c r="B678" t="s">
        <v>4803</v>
      </c>
      <c r="C678" t="s">
        <v>306</v>
      </c>
      <c r="D678" t="s">
        <v>2193</v>
      </c>
      <c r="E678" t="s">
        <v>2270</v>
      </c>
      <c r="F678" t="s">
        <v>4815</v>
      </c>
      <c r="G678" t="s">
        <v>246</v>
      </c>
      <c r="FM678" t="s">
        <v>247</v>
      </c>
      <c r="FN678" t="s">
        <v>4662</v>
      </c>
      <c r="FO678" t="s">
        <v>4611</v>
      </c>
      <c r="FP678" t="s">
        <v>247</v>
      </c>
      <c r="FQ678" t="s">
        <v>1367</v>
      </c>
      <c r="FR678" t="s">
        <v>1453</v>
      </c>
      <c r="MZ678" t="s">
        <v>712</v>
      </c>
      <c r="NA678" t="s">
        <v>712</v>
      </c>
      <c r="NB678" t="s">
        <v>711</v>
      </c>
      <c r="NC678" t="s">
        <v>711</v>
      </c>
      <c r="ND678" t="s">
        <v>711</v>
      </c>
      <c r="NE678" t="s">
        <v>711</v>
      </c>
      <c r="NF678" t="s">
        <v>711</v>
      </c>
      <c r="NG678" t="s">
        <v>711</v>
      </c>
      <c r="NI678" t="s">
        <v>711</v>
      </c>
      <c r="NJ678" t="s">
        <v>712</v>
      </c>
      <c r="NK678" t="s">
        <v>711</v>
      </c>
      <c r="NL678" t="s">
        <v>711</v>
      </c>
      <c r="NM678" t="s">
        <v>712</v>
      </c>
      <c r="NN678" t="s">
        <v>711</v>
      </c>
      <c r="NO678" t="s">
        <v>711</v>
      </c>
      <c r="NP678" t="s">
        <v>711</v>
      </c>
      <c r="NQ678" t="s">
        <v>711</v>
      </c>
      <c r="NR678" t="s">
        <v>711</v>
      </c>
      <c r="NS678" t="s">
        <v>711</v>
      </c>
      <c r="NT678" t="s">
        <v>711</v>
      </c>
      <c r="NU678" t="s">
        <v>711</v>
      </c>
      <c r="NV678" t="s">
        <v>711</v>
      </c>
      <c r="NW678" t="s">
        <v>711</v>
      </c>
      <c r="NX678" t="s">
        <v>711</v>
      </c>
    </row>
    <row r="679" spans="1:388" x14ac:dyDescent="0.25">
      <c r="A679">
        <v>678</v>
      </c>
      <c r="B679" t="s">
        <v>4803</v>
      </c>
      <c r="C679" t="s">
        <v>306</v>
      </c>
      <c r="D679" t="s">
        <v>2193</v>
      </c>
      <c r="E679" t="s">
        <v>2270</v>
      </c>
      <c r="F679" t="s">
        <v>4815</v>
      </c>
      <c r="G679" t="s">
        <v>246</v>
      </c>
      <c r="GH679" t="s">
        <v>292</v>
      </c>
      <c r="GI679" t="s">
        <v>1392</v>
      </c>
      <c r="GJ679" t="s">
        <v>1392</v>
      </c>
      <c r="GK679" t="s">
        <v>1346</v>
      </c>
      <c r="GL679" t="s">
        <v>1346</v>
      </c>
      <c r="GM679" t="s">
        <v>4743</v>
      </c>
    </row>
    <row r="680" spans="1:388" x14ac:dyDescent="0.25">
      <c r="A680">
        <v>679</v>
      </c>
      <c r="B680" t="s">
        <v>4803</v>
      </c>
      <c r="C680" t="s">
        <v>306</v>
      </c>
      <c r="D680" t="s">
        <v>2193</v>
      </c>
      <c r="E680" t="s">
        <v>2270</v>
      </c>
      <c r="F680" t="s">
        <v>4815</v>
      </c>
      <c r="G680" t="s">
        <v>246</v>
      </c>
      <c r="GH680" t="s">
        <v>292</v>
      </c>
      <c r="GI680" t="s">
        <v>4590</v>
      </c>
      <c r="GJ680" t="s">
        <v>4590</v>
      </c>
      <c r="GK680" t="s">
        <v>1342</v>
      </c>
      <c r="GL680" t="s">
        <v>1342</v>
      </c>
      <c r="GM680" t="s">
        <v>4828</v>
      </c>
    </row>
    <row r="681" spans="1:388" x14ac:dyDescent="0.25">
      <c r="A681">
        <v>680</v>
      </c>
      <c r="B681" t="s">
        <v>4803</v>
      </c>
      <c r="C681" t="s">
        <v>273</v>
      </c>
      <c r="D681" t="s">
        <v>413</v>
      </c>
      <c r="E681" t="s">
        <v>434</v>
      </c>
      <c r="F681" t="s">
        <v>1471</v>
      </c>
      <c r="G681" t="s">
        <v>246</v>
      </c>
      <c r="EV681" t="s">
        <v>247</v>
      </c>
      <c r="EW681" t="s">
        <v>1360</v>
      </c>
      <c r="EX681" t="s">
        <v>1360</v>
      </c>
      <c r="MZ681" t="s">
        <v>712</v>
      </c>
      <c r="NA681" t="s">
        <v>711</v>
      </c>
      <c r="NB681" t="s">
        <v>711</v>
      </c>
      <c r="NC681" t="s">
        <v>711</v>
      </c>
      <c r="ND681" t="s">
        <v>711</v>
      </c>
      <c r="NE681" t="s">
        <v>711</v>
      </c>
      <c r="NF681" t="s">
        <v>711</v>
      </c>
      <c r="NG681" t="s">
        <v>711</v>
      </c>
      <c r="NI681" t="s">
        <v>711</v>
      </c>
      <c r="NJ681" t="s">
        <v>712</v>
      </c>
      <c r="NK681" t="s">
        <v>712</v>
      </c>
      <c r="NL681" t="s">
        <v>711</v>
      </c>
      <c r="NM681" t="s">
        <v>711</v>
      </c>
      <c r="NN681" t="s">
        <v>711</v>
      </c>
      <c r="NO681" t="s">
        <v>711</v>
      </c>
      <c r="NP681" t="s">
        <v>711</v>
      </c>
      <c r="NQ681" t="s">
        <v>711</v>
      </c>
      <c r="NR681" t="s">
        <v>711</v>
      </c>
      <c r="NS681" t="s">
        <v>711</v>
      </c>
      <c r="NT681" t="s">
        <v>711</v>
      </c>
      <c r="NU681" t="s">
        <v>711</v>
      </c>
      <c r="NV681" t="s">
        <v>711</v>
      </c>
      <c r="NW681" t="s">
        <v>711</v>
      </c>
      <c r="NX681" t="s">
        <v>711</v>
      </c>
    </row>
    <row r="682" spans="1:388" x14ac:dyDescent="0.25">
      <c r="A682">
        <v>681</v>
      </c>
      <c r="B682" t="s">
        <v>4803</v>
      </c>
      <c r="C682" t="s">
        <v>273</v>
      </c>
      <c r="D682" t="s">
        <v>413</v>
      </c>
      <c r="E682" t="s">
        <v>434</v>
      </c>
      <c r="F682" t="s">
        <v>1471</v>
      </c>
      <c r="G682" t="s">
        <v>246</v>
      </c>
      <c r="H682" t="s">
        <v>247</v>
      </c>
      <c r="I682" t="s">
        <v>276</v>
      </c>
      <c r="J682" t="s">
        <v>249</v>
      </c>
      <c r="K682" t="s">
        <v>1351</v>
      </c>
      <c r="L682" t="s">
        <v>4829</v>
      </c>
      <c r="M682" t="s">
        <v>10</v>
      </c>
      <c r="N682" t="s">
        <v>10</v>
      </c>
      <c r="O682" t="s">
        <v>1349</v>
      </c>
      <c r="X682" t="s">
        <v>247</v>
      </c>
      <c r="Y682" t="s">
        <v>249</v>
      </c>
      <c r="Z682" t="s">
        <v>1355</v>
      </c>
      <c r="AA682" t="s">
        <v>1376</v>
      </c>
      <c r="AB682" t="s">
        <v>10</v>
      </c>
      <c r="AC682" t="s">
        <v>10</v>
      </c>
      <c r="AD682" t="s">
        <v>1349</v>
      </c>
      <c r="GN682" t="s">
        <v>253</v>
      </c>
      <c r="GQ682" t="s">
        <v>9</v>
      </c>
      <c r="GR682" t="s">
        <v>10</v>
      </c>
      <c r="GS682" t="s">
        <v>1412</v>
      </c>
      <c r="GT682" t="s">
        <v>1271</v>
      </c>
      <c r="GV682" t="s">
        <v>1385</v>
      </c>
      <c r="GW682" t="s">
        <v>10</v>
      </c>
      <c r="GX682" t="s">
        <v>264</v>
      </c>
      <c r="GY682" t="s">
        <v>1268</v>
      </c>
      <c r="IW682" t="s">
        <v>287</v>
      </c>
      <c r="IX682" t="s">
        <v>287</v>
      </c>
      <c r="MZ682" t="s">
        <v>712</v>
      </c>
      <c r="NA682" t="s">
        <v>711</v>
      </c>
      <c r="NB682" t="s">
        <v>711</v>
      </c>
      <c r="NC682" t="s">
        <v>711</v>
      </c>
      <c r="ND682" t="s">
        <v>711</v>
      </c>
      <c r="NE682" t="s">
        <v>711</v>
      </c>
      <c r="NF682" t="s">
        <v>711</v>
      </c>
      <c r="NG682" t="s">
        <v>711</v>
      </c>
      <c r="NI682" t="s">
        <v>711</v>
      </c>
      <c r="NJ682" t="s">
        <v>712</v>
      </c>
      <c r="NK682" t="s">
        <v>712</v>
      </c>
      <c r="NL682" t="s">
        <v>711</v>
      </c>
      <c r="NM682" t="s">
        <v>711</v>
      </c>
      <c r="NN682" t="s">
        <v>711</v>
      </c>
      <c r="NO682" t="s">
        <v>711</v>
      </c>
      <c r="NP682" t="s">
        <v>711</v>
      </c>
      <c r="NQ682" t="s">
        <v>711</v>
      </c>
      <c r="NR682" t="s">
        <v>711</v>
      </c>
      <c r="NS682" t="s">
        <v>711</v>
      </c>
      <c r="NT682" t="s">
        <v>711</v>
      </c>
      <c r="NU682" t="s">
        <v>711</v>
      </c>
      <c r="NV682" t="s">
        <v>711</v>
      </c>
      <c r="NW682" t="s">
        <v>711</v>
      </c>
      <c r="NX682" t="s">
        <v>711</v>
      </c>
    </row>
    <row r="683" spans="1:388" x14ac:dyDescent="0.25">
      <c r="A683">
        <v>682</v>
      </c>
      <c r="B683" t="s">
        <v>4803</v>
      </c>
      <c r="C683" t="s">
        <v>273</v>
      </c>
      <c r="D683" t="s">
        <v>413</v>
      </c>
      <c r="E683" t="s">
        <v>434</v>
      </c>
      <c r="F683" t="s">
        <v>1471</v>
      </c>
      <c r="G683" t="s">
        <v>246</v>
      </c>
      <c r="H683" t="s">
        <v>247</v>
      </c>
      <c r="I683" t="s">
        <v>317</v>
      </c>
      <c r="J683" t="s">
        <v>249</v>
      </c>
      <c r="K683" t="s">
        <v>1369</v>
      </c>
      <c r="L683" t="s">
        <v>4429</v>
      </c>
      <c r="M683" t="s">
        <v>10</v>
      </c>
      <c r="N683" t="s">
        <v>10</v>
      </c>
      <c r="O683" t="s">
        <v>1385</v>
      </c>
      <c r="X683" t="s">
        <v>247</v>
      </c>
      <c r="Y683" t="s">
        <v>249</v>
      </c>
      <c r="Z683" t="s">
        <v>1351</v>
      </c>
      <c r="AA683" t="s">
        <v>4830</v>
      </c>
      <c r="AB683" t="s">
        <v>10</v>
      </c>
      <c r="AC683" t="s">
        <v>277</v>
      </c>
      <c r="AD683" t="s">
        <v>1349</v>
      </c>
      <c r="GN683" t="s">
        <v>253</v>
      </c>
      <c r="GQ683" t="s">
        <v>10</v>
      </c>
      <c r="GR683" t="s">
        <v>10</v>
      </c>
      <c r="GS683" t="s">
        <v>1412</v>
      </c>
      <c r="GT683" t="s">
        <v>1271</v>
      </c>
      <c r="GW683" t="s">
        <v>10</v>
      </c>
      <c r="GX683" t="s">
        <v>264</v>
      </c>
      <c r="GY683" t="s">
        <v>1271</v>
      </c>
      <c r="MZ683" t="s">
        <v>712</v>
      </c>
      <c r="NA683" t="s">
        <v>711</v>
      </c>
      <c r="NB683" t="s">
        <v>711</v>
      </c>
      <c r="NC683" t="s">
        <v>711</v>
      </c>
      <c r="ND683" t="s">
        <v>711</v>
      </c>
      <c r="NE683" t="s">
        <v>711</v>
      </c>
      <c r="NF683" t="s">
        <v>711</v>
      </c>
      <c r="NG683" t="s">
        <v>711</v>
      </c>
      <c r="NI683" t="s">
        <v>711</v>
      </c>
      <c r="NJ683" t="s">
        <v>712</v>
      </c>
      <c r="NK683" t="s">
        <v>712</v>
      </c>
      <c r="NL683" t="s">
        <v>711</v>
      </c>
      <c r="NM683" t="s">
        <v>711</v>
      </c>
      <c r="NN683" t="s">
        <v>711</v>
      </c>
      <c r="NO683" t="s">
        <v>711</v>
      </c>
      <c r="NP683" t="s">
        <v>711</v>
      </c>
      <c r="NQ683" t="s">
        <v>711</v>
      </c>
      <c r="NR683" t="s">
        <v>711</v>
      </c>
      <c r="NS683" t="s">
        <v>711</v>
      </c>
      <c r="NT683" t="s">
        <v>711</v>
      </c>
      <c r="NU683" t="s">
        <v>711</v>
      </c>
      <c r="NV683" t="s">
        <v>711</v>
      </c>
      <c r="NW683" t="s">
        <v>711</v>
      </c>
      <c r="NX683" t="s">
        <v>711</v>
      </c>
    </row>
    <row r="684" spans="1:388" x14ac:dyDescent="0.25">
      <c r="A684">
        <v>683</v>
      </c>
      <c r="B684" t="s">
        <v>4803</v>
      </c>
      <c r="C684" t="s">
        <v>273</v>
      </c>
      <c r="D684" t="s">
        <v>413</v>
      </c>
      <c r="E684" t="s">
        <v>434</v>
      </c>
      <c r="F684" t="s">
        <v>1471</v>
      </c>
      <c r="G684" t="s">
        <v>246</v>
      </c>
      <c r="H684" t="s">
        <v>247</v>
      </c>
      <c r="I684" t="s">
        <v>276</v>
      </c>
      <c r="J684" t="s">
        <v>249</v>
      </c>
      <c r="K684" t="s">
        <v>1351</v>
      </c>
      <c r="L684" t="s">
        <v>4829</v>
      </c>
      <c r="M684" t="s">
        <v>9</v>
      </c>
      <c r="N684" t="s">
        <v>10</v>
      </c>
      <c r="O684" t="s">
        <v>1343</v>
      </c>
      <c r="X684" t="s">
        <v>247</v>
      </c>
      <c r="Y684" t="s">
        <v>249</v>
      </c>
      <c r="Z684" t="s">
        <v>1351</v>
      </c>
      <c r="AA684" t="s">
        <v>4830</v>
      </c>
      <c r="AB684" t="s">
        <v>10</v>
      </c>
      <c r="AC684" t="s">
        <v>9</v>
      </c>
      <c r="AD684" t="s">
        <v>1343</v>
      </c>
      <c r="GN684" t="s">
        <v>253</v>
      </c>
      <c r="GW684" t="s">
        <v>10</v>
      </c>
      <c r="GX684" t="s">
        <v>264</v>
      </c>
      <c r="GY684" t="s">
        <v>1271</v>
      </c>
      <c r="MZ684" t="s">
        <v>712</v>
      </c>
      <c r="NA684" t="s">
        <v>711</v>
      </c>
      <c r="NB684" t="s">
        <v>711</v>
      </c>
      <c r="NC684" t="s">
        <v>711</v>
      </c>
      <c r="ND684" t="s">
        <v>711</v>
      </c>
      <c r="NE684" t="s">
        <v>711</v>
      </c>
      <c r="NF684" t="s">
        <v>711</v>
      </c>
      <c r="NG684" t="s">
        <v>711</v>
      </c>
      <c r="NI684" t="s">
        <v>711</v>
      </c>
      <c r="NJ684" t="s">
        <v>712</v>
      </c>
      <c r="NK684" t="s">
        <v>712</v>
      </c>
      <c r="NL684" t="s">
        <v>711</v>
      </c>
      <c r="NM684" t="s">
        <v>711</v>
      </c>
      <c r="NN684" t="s">
        <v>711</v>
      </c>
      <c r="NO684" t="s">
        <v>711</v>
      </c>
      <c r="NP684" t="s">
        <v>711</v>
      </c>
      <c r="NQ684" t="s">
        <v>711</v>
      </c>
      <c r="NR684" t="s">
        <v>711</v>
      </c>
      <c r="NS684" t="s">
        <v>711</v>
      </c>
      <c r="NT684" t="s">
        <v>711</v>
      </c>
      <c r="NU684" t="s">
        <v>711</v>
      </c>
      <c r="NV684" t="s">
        <v>711</v>
      </c>
      <c r="NW684" t="s">
        <v>711</v>
      </c>
      <c r="NX684" t="s">
        <v>711</v>
      </c>
    </row>
    <row r="685" spans="1:388" x14ac:dyDescent="0.25">
      <c r="A685">
        <v>684</v>
      </c>
      <c r="B685" t="s">
        <v>4803</v>
      </c>
      <c r="C685" t="s">
        <v>273</v>
      </c>
      <c r="D685" t="s">
        <v>413</v>
      </c>
      <c r="E685" t="s">
        <v>434</v>
      </c>
      <c r="F685" t="s">
        <v>1471</v>
      </c>
      <c r="G685" t="s">
        <v>246</v>
      </c>
      <c r="H685" t="s">
        <v>247</v>
      </c>
      <c r="I685" t="s">
        <v>248</v>
      </c>
      <c r="J685" t="s">
        <v>249</v>
      </c>
      <c r="K685" t="s">
        <v>1369</v>
      </c>
      <c r="L685" t="s">
        <v>1407</v>
      </c>
      <c r="M685" t="s">
        <v>10</v>
      </c>
      <c r="N685" t="s">
        <v>10</v>
      </c>
      <c r="O685" t="s">
        <v>1385</v>
      </c>
      <c r="X685" t="s">
        <v>247</v>
      </c>
      <c r="Y685" t="s">
        <v>249</v>
      </c>
      <c r="Z685" t="s">
        <v>1358</v>
      </c>
      <c r="AA685" t="s">
        <v>4636</v>
      </c>
      <c r="AB685" t="s">
        <v>10</v>
      </c>
      <c r="AC685" t="s">
        <v>9</v>
      </c>
      <c r="AD685" t="s">
        <v>1343</v>
      </c>
      <c r="GN685" t="s">
        <v>253</v>
      </c>
      <c r="GW685" t="s">
        <v>10</v>
      </c>
      <c r="GX685" t="s">
        <v>264</v>
      </c>
      <c r="GY685" t="s">
        <v>1268</v>
      </c>
      <c r="MZ685" t="s">
        <v>712</v>
      </c>
      <c r="NA685" t="s">
        <v>711</v>
      </c>
      <c r="NB685" t="s">
        <v>711</v>
      </c>
      <c r="NC685" t="s">
        <v>711</v>
      </c>
      <c r="ND685" t="s">
        <v>711</v>
      </c>
      <c r="NE685" t="s">
        <v>711</v>
      </c>
      <c r="NF685" t="s">
        <v>711</v>
      </c>
      <c r="NG685" t="s">
        <v>711</v>
      </c>
      <c r="NI685" t="s">
        <v>711</v>
      </c>
      <c r="NJ685" t="s">
        <v>712</v>
      </c>
      <c r="NK685" t="s">
        <v>712</v>
      </c>
      <c r="NL685" t="s">
        <v>711</v>
      </c>
      <c r="NM685" t="s">
        <v>711</v>
      </c>
      <c r="NN685" t="s">
        <v>711</v>
      </c>
      <c r="NO685" t="s">
        <v>711</v>
      </c>
      <c r="NP685" t="s">
        <v>711</v>
      </c>
      <c r="NQ685" t="s">
        <v>711</v>
      </c>
      <c r="NR685" t="s">
        <v>711</v>
      </c>
      <c r="NS685" t="s">
        <v>711</v>
      </c>
      <c r="NT685" t="s">
        <v>711</v>
      </c>
      <c r="NU685" t="s">
        <v>711</v>
      </c>
      <c r="NV685" t="s">
        <v>711</v>
      </c>
      <c r="NW685" t="s">
        <v>711</v>
      </c>
      <c r="NX685" t="s">
        <v>711</v>
      </c>
    </row>
    <row r="686" spans="1:388" x14ac:dyDescent="0.25">
      <c r="A686">
        <v>685</v>
      </c>
      <c r="B686" t="s">
        <v>4803</v>
      </c>
      <c r="C686" t="s">
        <v>273</v>
      </c>
      <c r="D686" t="s">
        <v>413</v>
      </c>
      <c r="E686" t="s">
        <v>434</v>
      </c>
      <c r="F686" t="s">
        <v>1471</v>
      </c>
      <c r="G686" t="s">
        <v>246</v>
      </c>
      <c r="EV686" t="s">
        <v>247</v>
      </c>
      <c r="EW686" t="s">
        <v>1388</v>
      </c>
      <c r="EX686" t="s">
        <v>1388</v>
      </c>
      <c r="MZ686" t="s">
        <v>712</v>
      </c>
      <c r="NA686" t="s">
        <v>711</v>
      </c>
      <c r="NB686" t="s">
        <v>711</v>
      </c>
      <c r="NC686" t="s">
        <v>711</v>
      </c>
      <c r="ND686" t="s">
        <v>711</v>
      </c>
      <c r="NE686" t="s">
        <v>711</v>
      </c>
      <c r="NF686" t="s">
        <v>711</v>
      </c>
      <c r="NG686" t="s">
        <v>711</v>
      </c>
      <c r="NI686" t="s">
        <v>711</v>
      </c>
      <c r="NJ686" t="s">
        <v>712</v>
      </c>
      <c r="NK686" t="s">
        <v>711</v>
      </c>
      <c r="NL686" t="s">
        <v>711</v>
      </c>
      <c r="NM686" t="s">
        <v>711</v>
      </c>
      <c r="NN686" t="s">
        <v>711</v>
      </c>
      <c r="NO686" t="s">
        <v>711</v>
      </c>
      <c r="NP686" t="s">
        <v>711</v>
      </c>
      <c r="NQ686" t="s">
        <v>711</v>
      </c>
      <c r="NR686" t="s">
        <v>711</v>
      </c>
      <c r="NS686" t="s">
        <v>711</v>
      </c>
      <c r="NT686" t="s">
        <v>711</v>
      </c>
      <c r="NU686" t="s">
        <v>711</v>
      </c>
      <c r="NV686" t="s">
        <v>711</v>
      </c>
      <c r="NW686" t="s">
        <v>711</v>
      </c>
      <c r="NX686" t="s">
        <v>711</v>
      </c>
    </row>
    <row r="687" spans="1:388" x14ac:dyDescent="0.25">
      <c r="A687">
        <v>686</v>
      </c>
      <c r="B687" t="s">
        <v>4803</v>
      </c>
      <c r="C687" t="s">
        <v>273</v>
      </c>
      <c r="D687" t="s">
        <v>413</v>
      </c>
      <c r="E687" t="s">
        <v>434</v>
      </c>
      <c r="F687" t="s">
        <v>1471</v>
      </c>
      <c r="G687" t="s">
        <v>246</v>
      </c>
      <c r="EV687" t="s">
        <v>247</v>
      </c>
      <c r="EW687" t="s">
        <v>1445</v>
      </c>
      <c r="EX687" t="s">
        <v>1445</v>
      </c>
      <c r="MZ687" t="s">
        <v>712</v>
      </c>
      <c r="NA687" t="s">
        <v>711</v>
      </c>
      <c r="NB687" t="s">
        <v>711</v>
      </c>
      <c r="NC687" t="s">
        <v>711</v>
      </c>
      <c r="ND687" t="s">
        <v>711</v>
      </c>
      <c r="NE687" t="s">
        <v>711</v>
      </c>
      <c r="NF687" t="s">
        <v>711</v>
      </c>
      <c r="NG687" t="s">
        <v>711</v>
      </c>
      <c r="NI687" t="s">
        <v>711</v>
      </c>
      <c r="NJ687" t="s">
        <v>712</v>
      </c>
      <c r="NK687" t="s">
        <v>711</v>
      </c>
      <c r="NL687" t="s">
        <v>711</v>
      </c>
      <c r="NM687" t="s">
        <v>712</v>
      </c>
      <c r="NN687" t="s">
        <v>712</v>
      </c>
      <c r="NO687" t="s">
        <v>711</v>
      </c>
      <c r="NP687" t="s">
        <v>711</v>
      </c>
      <c r="NQ687" t="s">
        <v>711</v>
      </c>
      <c r="NR687" t="s">
        <v>711</v>
      </c>
      <c r="NS687" t="s">
        <v>711</v>
      </c>
      <c r="NT687" t="s">
        <v>711</v>
      </c>
      <c r="NU687" t="s">
        <v>711</v>
      </c>
      <c r="NV687" t="s">
        <v>711</v>
      </c>
      <c r="NW687" t="s">
        <v>711</v>
      </c>
      <c r="NX687" t="s">
        <v>711</v>
      </c>
    </row>
    <row r="688" spans="1:388" x14ac:dyDescent="0.25">
      <c r="A688">
        <v>687</v>
      </c>
      <c r="B688" t="s">
        <v>4803</v>
      </c>
      <c r="C688" t="s">
        <v>273</v>
      </c>
      <c r="D688" t="s">
        <v>413</v>
      </c>
      <c r="E688" t="s">
        <v>434</v>
      </c>
      <c r="F688" t="s">
        <v>1471</v>
      </c>
      <c r="G688" t="s">
        <v>246</v>
      </c>
      <c r="EV688" t="s">
        <v>247</v>
      </c>
      <c r="EW688" t="s">
        <v>1395</v>
      </c>
      <c r="EX688" t="s">
        <v>1395</v>
      </c>
      <c r="MZ688" t="s">
        <v>712</v>
      </c>
      <c r="NA688" t="s">
        <v>711</v>
      </c>
      <c r="NB688" t="s">
        <v>711</v>
      </c>
      <c r="NC688" t="s">
        <v>711</v>
      </c>
      <c r="ND688" t="s">
        <v>711</v>
      </c>
      <c r="NE688" t="s">
        <v>711</v>
      </c>
      <c r="NF688" t="s">
        <v>711</v>
      </c>
      <c r="NG688" t="s">
        <v>711</v>
      </c>
      <c r="NI688" t="s">
        <v>711</v>
      </c>
      <c r="NJ688" t="s">
        <v>712</v>
      </c>
      <c r="NK688" t="s">
        <v>711</v>
      </c>
      <c r="NL688" t="s">
        <v>711</v>
      </c>
      <c r="NM688" t="s">
        <v>712</v>
      </c>
      <c r="NN688" t="s">
        <v>712</v>
      </c>
      <c r="NO688" t="s">
        <v>712</v>
      </c>
      <c r="NP688" t="s">
        <v>711</v>
      </c>
      <c r="NQ688" t="s">
        <v>711</v>
      </c>
      <c r="NR688" t="s">
        <v>711</v>
      </c>
      <c r="NS688" t="s">
        <v>711</v>
      </c>
      <c r="NT688" t="s">
        <v>711</v>
      </c>
      <c r="NU688" t="s">
        <v>711</v>
      </c>
      <c r="NV688" t="s">
        <v>711</v>
      </c>
      <c r="NW688" t="s">
        <v>711</v>
      </c>
      <c r="NX688" t="s">
        <v>711</v>
      </c>
    </row>
    <row r="689" spans="1:388" x14ac:dyDescent="0.25">
      <c r="A689">
        <v>688</v>
      </c>
      <c r="B689" t="s">
        <v>4803</v>
      </c>
      <c r="C689" t="s">
        <v>273</v>
      </c>
      <c r="D689" t="s">
        <v>413</v>
      </c>
      <c r="E689" t="s">
        <v>434</v>
      </c>
      <c r="F689" t="s">
        <v>1471</v>
      </c>
      <c r="G689" t="s">
        <v>246</v>
      </c>
      <c r="EY689" t="s">
        <v>247</v>
      </c>
      <c r="EZ689" t="s">
        <v>1345</v>
      </c>
      <c r="FA689" t="s">
        <v>1355</v>
      </c>
      <c r="FB689" t="s">
        <v>1355</v>
      </c>
      <c r="MZ689" t="s">
        <v>712</v>
      </c>
      <c r="NA689" t="s">
        <v>711</v>
      </c>
      <c r="NB689" t="s">
        <v>711</v>
      </c>
      <c r="NC689" t="s">
        <v>711</v>
      </c>
      <c r="ND689" t="s">
        <v>711</v>
      </c>
      <c r="NE689" t="s">
        <v>711</v>
      </c>
      <c r="NF689" t="s">
        <v>711</v>
      </c>
      <c r="NG689" t="s">
        <v>711</v>
      </c>
      <c r="NI689" t="s">
        <v>711</v>
      </c>
      <c r="NJ689" t="s">
        <v>712</v>
      </c>
      <c r="NK689" t="s">
        <v>711</v>
      </c>
      <c r="NL689" t="s">
        <v>711</v>
      </c>
      <c r="NM689" t="s">
        <v>712</v>
      </c>
      <c r="NN689" t="s">
        <v>712</v>
      </c>
      <c r="NO689" t="s">
        <v>711</v>
      </c>
      <c r="NP689" t="s">
        <v>711</v>
      </c>
      <c r="NQ689" t="s">
        <v>711</v>
      </c>
      <c r="NR689" t="s">
        <v>711</v>
      </c>
      <c r="NS689" t="s">
        <v>711</v>
      </c>
      <c r="NT689" t="s">
        <v>711</v>
      </c>
      <c r="NU689" t="s">
        <v>711</v>
      </c>
      <c r="NV689" t="s">
        <v>711</v>
      </c>
      <c r="NW689" t="s">
        <v>711</v>
      </c>
      <c r="NX689" t="s">
        <v>711</v>
      </c>
    </row>
    <row r="690" spans="1:388" x14ac:dyDescent="0.25">
      <c r="A690">
        <v>689</v>
      </c>
      <c r="B690" t="s">
        <v>4803</v>
      </c>
      <c r="C690" t="s">
        <v>273</v>
      </c>
      <c r="D690" t="s">
        <v>413</v>
      </c>
      <c r="E690" t="s">
        <v>434</v>
      </c>
      <c r="F690" t="s">
        <v>1471</v>
      </c>
      <c r="G690" t="s">
        <v>246</v>
      </c>
      <c r="EY690" t="s">
        <v>247</v>
      </c>
      <c r="EZ690" t="s">
        <v>1345</v>
      </c>
      <c r="FA690" t="s">
        <v>1355</v>
      </c>
      <c r="FB690" t="s">
        <v>1355</v>
      </c>
      <c r="MZ690" t="s">
        <v>712</v>
      </c>
      <c r="NA690" t="s">
        <v>711</v>
      </c>
      <c r="NB690" t="s">
        <v>711</v>
      </c>
      <c r="NC690" t="s">
        <v>711</v>
      </c>
      <c r="ND690" t="s">
        <v>711</v>
      </c>
      <c r="NE690" t="s">
        <v>711</v>
      </c>
      <c r="NF690" t="s">
        <v>711</v>
      </c>
      <c r="NG690" t="s">
        <v>711</v>
      </c>
      <c r="NI690" t="s">
        <v>711</v>
      </c>
      <c r="NJ690" t="s">
        <v>712</v>
      </c>
      <c r="NK690" t="s">
        <v>711</v>
      </c>
      <c r="NL690" t="s">
        <v>711</v>
      </c>
      <c r="NM690" t="s">
        <v>712</v>
      </c>
      <c r="NN690" t="s">
        <v>712</v>
      </c>
      <c r="NO690" t="s">
        <v>711</v>
      </c>
      <c r="NP690" t="s">
        <v>711</v>
      </c>
      <c r="NQ690" t="s">
        <v>711</v>
      </c>
      <c r="NR690" t="s">
        <v>711</v>
      </c>
      <c r="NS690" t="s">
        <v>711</v>
      </c>
      <c r="NT690" t="s">
        <v>711</v>
      </c>
      <c r="NU690" t="s">
        <v>711</v>
      </c>
      <c r="NV690" t="s">
        <v>711</v>
      </c>
      <c r="NW690" t="s">
        <v>711</v>
      </c>
      <c r="NX690" t="s">
        <v>711</v>
      </c>
    </row>
    <row r="691" spans="1:388" x14ac:dyDescent="0.25">
      <c r="A691">
        <v>690</v>
      </c>
      <c r="B691" t="s">
        <v>4803</v>
      </c>
      <c r="C691" t="s">
        <v>273</v>
      </c>
      <c r="D691" t="s">
        <v>413</v>
      </c>
      <c r="E691" t="s">
        <v>434</v>
      </c>
      <c r="F691" t="s">
        <v>1471</v>
      </c>
      <c r="G691" t="s">
        <v>246</v>
      </c>
      <c r="EY691" t="s">
        <v>247</v>
      </c>
      <c r="EZ691" t="s">
        <v>1345</v>
      </c>
      <c r="FA691" t="s">
        <v>1355</v>
      </c>
      <c r="FB691" t="s">
        <v>1355</v>
      </c>
      <c r="MZ691" t="s">
        <v>712</v>
      </c>
      <c r="NA691" t="s">
        <v>711</v>
      </c>
      <c r="NB691" t="s">
        <v>711</v>
      </c>
      <c r="NC691" t="s">
        <v>711</v>
      </c>
      <c r="ND691" t="s">
        <v>711</v>
      </c>
      <c r="NE691" t="s">
        <v>711</v>
      </c>
      <c r="NF691" t="s">
        <v>711</v>
      </c>
      <c r="NG691" t="s">
        <v>711</v>
      </c>
      <c r="NI691" t="s">
        <v>711</v>
      </c>
      <c r="NJ691" t="s">
        <v>712</v>
      </c>
      <c r="NK691" t="s">
        <v>711</v>
      </c>
      <c r="NL691" t="s">
        <v>711</v>
      </c>
      <c r="NM691" t="s">
        <v>712</v>
      </c>
      <c r="NN691" t="s">
        <v>712</v>
      </c>
      <c r="NO691" t="s">
        <v>711</v>
      </c>
      <c r="NP691" t="s">
        <v>711</v>
      </c>
      <c r="NQ691" t="s">
        <v>711</v>
      </c>
      <c r="NR691" t="s">
        <v>711</v>
      </c>
      <c r="NS691" t="s">
        <v>711</v>
      </c>
      <c r="NT691" t="s">
        <v>711</v>
      </c>
      <c r="NU691" t="s">
        <v>711</v>
      </c>
      <c r="NV691" t="s">
        <v>711</v>
      </c>
      <c r="NW691" t="s">
        <v>711</v>
      </c>
      <c r="NX691" t="s">
        <v>711</v>
      </c>
    </row>
    <row r="692" spans="1:388" x14ac:dyDescent="0.25">
      <c r="A692">
        <v>691</v>
      </c>
      <c r="B692" t="s">
        <v>4803</v>
      </c>
      <c r="C692" t="s">
        <v>273</v>
      </c>
      <c r="D692" t="s">
        <v>413</v>
      </c>
      <c r="E692" t="s">
        <v>434</v>
      </c>
      <c r="F692" t="s">
        <v>1471</v>
      </c>
      <c r="G692" t="s">
        <v>246</v>
      </c>
      <c r="AL692" t="s">
        <v>247</v>
      </c>
      <c r="AM692" t="s">
        <v>280</v>
      </c>
      <c r="AN692" t="s">
        <v>1369</v>
      </c>
      <c r="AO692" t="s">
        <v>4643</v>
      </c>
      <c r="AP692" t="s">
        <v>10</v>
      </c>
      <c r="AQ692" t="s">
        <v>10</v>
      </c>
      <c r="AR692" t="s">
        <v>1343</v>
      </c>
      <c r="AS692" t="s">
        <v>247</v>
      </c>
      <c r="AT692" t="s">
        <v>280</v>
      </c>
      <c r="AU692" t="s">
        <v>1445</v>
      </c>
      <c r="AV692" t="s">
        <v>4774</v>
      </c>
      <c r="AW692" t="s">
        <v>10</v>
      </c>
      <c r="AX692" t="s">
        <v>10</v>
      </c>
      <c r="AY692" t="s">
        <v>4831</v>
      </c>
      <c r="BG692" t="s">
        <v>247</v>
      </c>
      <c r="BH692" t="s">
        <v>283</v>
      </c>
      <c r="BI692" t="s">
        <v>280</v>
      </c>
      <c r="BJ692" t="s">
        <v>1369</v>
      </c>
      <c r="BK692" t="s">
        <v>4715</v>
      </c>
      <c r="BL692" t="s">
        <v>10</v>
      </c>
      <c r="BM692" t="s">
        <v>10</v>
      </c>
      <c r="BN692" t="s">
        <v>1343</v>
      </c>
      <c r="BW692" t="s">
        <v>247</v>
      </c>
      <c r="BX692" t="s">
        <v>257</v>
      </c>
      <c r="BY692" t="s">
        <v>280</v>
      </c>
      <c r="BZ692" t="s">
        <v>1445</v>
      </c>
      <c r="CA692" t="s">
        <v>4644</v>
      </c>
      <c r="CB692" t="s">
        <v>10</v>
      </c>
      <c r="CC692" t="s">
        <v>9</v>
      </c>
      <c r="CD692" t="s">
        <v>1385</v>
      </c>
      <c r="CM692" t="s">
        <v>247</v>
      </c>
      <c r="CN692" t="s">
        <v>280</v>
      </c>
      <c r="CO692" t="s">
        <v>1369</v>
      </c>
      <c r="CP692" t="s">
        <v>4542</v>
      </c>
      <c r="CQ692" t="s">
        <v>10</v>
      </c>
      <c r="CR692" t="s">
        <v>9</v>
      </c>
      <c r="CS692" t="s">
        <v>1343</v>
      </c>
      <c r="CT692" t="s">
        <v>247</v>
      </c>
      <c r="CY692" t="s">
        <v>10</v>
      </c>
      <c r="CZ692" t="s">
        <v>9</v>
      </c>
      <c r="DA692" t="s">
        <v>1343</v>
      </c>
      <c r="DE692" t="s">
        <v>247</v>
      </c>
      <c r="DF692" t="s">
        <v>262</v>
      </c>
      <c r="DG692" t="s">
        <v>1351</v>
      </c>
      <c r="DH692" t="s">
        <v>1457</v>
      </c>
      <c r="DI692" t="s">
        <v>10</v>
      </c>
      <c r="DJ692" t="s">
        <v>10</v>
      </c>
      <c r="DK692" t="s">
        <v>1385</v>
      </c>
      <c r="GO692" t="s">
        <v>253</v>
      </c>
      <c r="GP692" t="s">
        <v>253</v>
      </c>
      <c r="HB692" t="s">
        <v>9</v>
      </c>
      <c r="HC692" t="s">
        <v>264</v>
      </c>
      <c r="HD692" t="s">
        <v>264</v>
      </c>
      <c r="HE692" t="s">
        <v>269</v>
      </c>
      <c r="HG692" t="s">
        <v>1385</v>
      </c>
      <c r="MZ692" t="s">
        <v>712</v>
      </c>
      <c r="NA692" t="s">
        <v>711</v>
      </c>
      <c r="NB692" t="s">
        <v>711</v>
      </c>
      <c r="NC692" t="s">
        <v>711</v>
      </c>
      <c r="ND692" t="s">
        <v>711</v>
      </c>
      <c r="NE692" t="s">
        <v>711</v>
      </c>
      <c r="NF692" t="s">
        <v>711</v>
      </c>
      <c r="NG692" t="s">
        <v>711</v>
      </c>
      <c r="NI692" t="s">
        <v>711</v>
      </c>
      <c r="NJ692" t="s">
        <v>712</v>
      </c>
      <c r="NK692" t="s">
        <v>712</v>
      </c>
      <c r="NL692" t="s">
        <v>712</v>
      </c>
      <c r="NM692" t="s">
        <v>712</v>
      </c>
      <c r="NN692" t="s">
        <v>711</v>
      </c>
      <c r="NO692" t="s">
        <v>711</v>
      </c>
      <c r="NP692" t="s">
        <v>711</v>
      </c>
      <c r="NQ692" t="s">
        <v>711</v>
      </c>
      <c r="NR692" t="s">
        <v>711</v>
      </c>
      <c r="NS692" t="s">
        <v>711</v>
      </c>
      <c r="NT692" t="s">
        <v>711</v>
      </c>
      <c r="NU692" t="s">
        <v>711</v>
      </c>
      <c r="NV692" t="s">
        <v>711</v>
      </c>
      <c r="NW692" t="s">
        <v>711</v>
      </c>
      <c r="NX692" t="s">
        <v>711</v>
      </c>
    </row>
    <row r="693" spans="1:388" x14ac:dyDescent="0.25">
      <c r="A693">
        <v>692</v>
      </c>
      <c r="B693" t="s">
        <v>4803</v>
      </c>
      <c r="C693" t="s">
        <v>273</v>
      </c>
      <c r="D693" t="s">
        <v>413</v>
      </c>
      <c r="E693" t="s">
        <v>434</v>
      </c>
      <c r="F693" t="s">
        <v>1471</v>
      </c>
      <c r="G693" t="s">
        <v>246</v>
      </c>
      <c r="AL693" t="s">
        <v>247</v>
      </c>
      <c r="AM693" t="s">
        <v>280</v>
      </c>
      <c r="AN693" t="s">
        <v>1445</v>
      </c>
      <c r="AO693" t="s">
        <v>4832</v>
      </c>
      <c r="AP693" t="s">
        <v>10</v>
      </c>
      <c r="AQ693" t="s">
        <v>9</v>
      </c>
      <c r="AR693" t="s">
        <v>1349</v>
      </c>
      <c r="AS693" t="s">
        <v>247</v>
      </c>
      <c r="AT693" t="s">
        <v>280</v>
      </c>
      <c r="AU693" t="s">
        <v>1369</v>
      </c>
      <c r="AV693" t="s">
        <v>4833</v>
      </c>
      <c r="AW693" t="s">
        <v>10</v>
      </c>
      <c r="AX693" t="s">
        <v>10</v>
      </c>
      <c r="AY693" t="s">
        <v>1359</v>
      </c>
      <c r="BG693" t="s">
        <v>247</v>
      </c>
      <c r="BH693" t="s">
        <v>283</v>
      </c>
      <c r="BI693" t="s">
        <v>280</v>
      </c>
      <c r="BJ693" t="s">
        <v>1369</v>
      </c>
      <c r="BK693" t="s">
        <v>4715</v>
      </c>
      <c r="BL693" t="s">
        <v>10</v>
      </c>
      <c r="BM693" t="s">
        <v>10</v>
      </c>
      <c r="BN693" t="s">
        <v>1448</v>
      </c>
      <c r="BW693" t="s">
        <v>247</v>
      </c>
      <c r="BX693" t="s">
        <v>285</v>
      </c>
      <c r="BY693" t="s">
        <v>280</v>
      </c>
      <c r="BZ693" t="s">
        <v>1445</v>
      </c>
      <c r="CA693" t="s">
        <v>4642</v>
      </c>
      <c r="CB693" t="s">
        <v>10</v>
      </c>
      <c r="CC693" t="s">
        <v>10</v>
      </c>
      <c r="CD693" t="s">
        <v>1385</v>
      </c>
      <c r="CM693" t="s">
        <v>247</v>
      </c>
      <c r="CN693" t="s">
        <v>280</v>
      </c>
      <c r="CO693" t="s">
        <v>1369</v>
      </c>
      <c r="CP693" t="s">
        <v>4542</v>
      </c>
      <c r="CQ693" t="s">
        <v>10</v>
      </c>
      <c r="CR693" t="s">
        <v>10</v>
      </c>
      <c r="CS693" t="s">
        <v>1343</v>
      </c>
      <c r="CT693" t="s">
        <v>247</v>
      </c>
      <c r="CU693" t="s">
        <v>304</v>
      </c>
      <c r="CV693" t="s">
        <v>259</v>
      </c>
      <c r="CW693" t="s">
        <v>1351</v>
      </c>
      <c r="CX693" t="s">
        <v>1360</v>
      </c>
      <c r="CY693" t="s">
        <v>10</v>
      </c>
      <c r="CZ693" t="s">
        <v>10</v>
      </c>
      <c r="DA693" t="s">
        <v>1343</v>
      </c>
      <c r="DE693" t="s">
        <v>247</v>
      </c>
      <c r="DF693" t="s">
        <v>262</v>
      </c>
      <c r="DG693" t="s">
        <v>1351</v>
      </c>
      <c r="DH693" t="s">
        <v>1457</v>
      </c>
      <c r="DI693" t="s">
        <v>277</v>
      </c>
      <c r="DJ693" t="s">
        <v>9</v>
      </c>
      <c r="DK693" t="s">
        <v>1385</v>
      </c>
      <c r="GO693" t="s">
        <v>253</v>
      </c>
      <c r="GP693" t="s">
        <v>253</v>
      </c>
      <c r="HB693" t="s">
        <v>9</v>
      </c>
      <c r="HC693" t="s">
        <v>264</v>
      </c>
      <c r="HD693" t="s">
        <v>264</v>
      </c>
      <c r="HE693" t="s">
        <v>269</v>
      </c>
      <c r="HG693" t="s">
        <v>1385</v>
      </c>
      <c r="MZ693" t="s">
        <v>712</v>
      </c>
      <c r="NA693" t="s">
        <v>711</v>
      </c>
      <c r="NB693" t="s">
        <v>711</v>
      </c>
      <c r="NC693" t="s">
        <v>711</v>
      </c>
      <c r="ND693" t="s">
        <v>711</v>
      </c>
      <c r="NE693" t="s">
        <v>711</v>
      </c>
      <c r="NF693" t="s">
        <v>711</v>
      </c>
      <c r="NG693" t="s">
        <v>711</v>
      </c>
      <c r="NI693" t="s">
        <v>711</v>
      </c>
      <c r="NJ693" t="s">
        <v>711</v>
      </c>
      <c r="NK693" t="s">
        <v>712</v>
      </c>
      <c r="NL693" t="s">
        <v>712</v>
      </c>
      <c r="NM693" t="s">
        <v>711</v>
      </c>
      <c r="NN693" t="s">
        <v>712</v>
      </c>
      <c r="NO693" t="s">
        <v>711</v>
      </c>
      <c r="NP693" t="s">
        <v>711</v>
      </c>
      <c r="NQ693" t="s">
        <v>711</v>
      </c>
      <c r="NR693" t="s">
        <v>711</v>
      </c>
      <c r="NS693" t="s">
        <v>711</v>
      </c>
      <c r="NT693" t="s">
        <v>711</v>
      </c>
      <c r="NU693" t="s">
        <v>711</v>
      </c>
      <c r="NV693" t="s">
        <v>711</v>
      </c>
      <c r="NW693" t="s">
        <v>711</v>
      </c>
      <c r="NX693" t="s">
        <v>711</v>
      </c>
    </row>
    <row r="694" spans="1:388" x14ac:dyDescent="0.25">
      <c r="A694">
        <v>693</v>
      </c>
      <c r="B694" t="s">
        <v>4803</v>
      </c>
      <c r="C694" t="s">
        <v>273</v>
      </c>
      <c r="D694" t="s">
        <v>413</v>
      </c>
      <c r="E694" t="s">
        <v>434</v>
      </c>
      <c r="F694" t="s">
        <v>1471</v>
      </c>
      <c r="G694" t="s">
        <v>246</v>
      </c>
      <c r="AL694" t="s">
        <v>247</v>
      </c>
      <c r="AM694" t="s">
        <v>280</v>
      </c>
      <c r="AN694" t="s">
        <v>1426</v>
      </c>
      <c r="AO694" t="s">
        <v>4834</v>
      </c>
      <c r="AP694" t="s">
        <v>10</v>
      </c>
      <c r="AQ694" t="s">
        <v>10</v>
      </c>
      <c r="AR694" t="s">
        <v>1349</v>
      </c>
      <c r="AS694" t="s">
        <v>247</v>
      </c>
      <c r="AT694" t="s">
        <v>280</v>
      </c>
      <c r="AU694" t="s">
        <v>1449</v>
      </c>
      <c r="AV694" t="s">
        <v>4835</v>
      </c>
      <c r="AW694" t="s">
        <v>10</v>
      </c>
      <c r="AX694" t="s">
        <v>10</v>
      </c>
      <c r="AY694" t="s">
        <v>1385</v>
      </c>
      <c r="BG694" t="s">
        <v>247</v>
      </c>
      <c r="BH694" t="s">
        <v>283</v>
      </c>
      <c r="BI694" t="s">
        <v>280</v>
      </c>
      <c r="BJ694" t="s">
        <v>1369</v>
      </c>
      <c r="BK694" t="s">
        <v>4715</v>
      </c>
      <c r="BL694" t="s">
        <v>10</v>
      </c>
      <c r="BM694" t="s">
        <v>9</v>
      </c>
      <c r="BN694" t="s">
        <v>1385</v>
      </c>
      <c r="BW694" t="s">
        <v>247</v>
      </c>
      <c r="BX694" t="s">
        <v>257</v>
      </c>
      <c r="BY694" t="s">
        <v>280</v>
      </c>
      <c r="BZ694" t="s">
        <v>1426</v>
      </c>
      <c r="CA694" t="s">
        <v>4836</v>
      </c>
      <c r="CB694" t="s">
        <v>10</v>
      </c>
      <c r="CC694" t="s">
        <v>10</v>
      </c>
      <c r="CD694" t="s">
        <v>1385</v>
      </c>
      <c r="CM694" t="s">
        <v>247</v>
      </c>
      <c r="CN694" t="s">
        <v>280</v>
      </c>
      <c r="CO694" t="s">
        <v>1369</v>
      </c>
      <c r="CP694" t="s">
        <v>4542</v>
      </c>
      <c r="CQ694" t="s">
        <v>10</v>
      </c>
      <c r="CR694" t="s">
        <v>10</v>
      </c>
      <c r="CS694" t="s">
        <v>1385</v>
      </c>
      <c r="CT694" t="s">
        <v>247</v>
      </c>
      <c r="CU694" t="s">
        <v>304</v>
      </c>
      <c r="CV694" t="s">
        <v>259</v>
      </c>
      <c r="CW694" t="s">
        <v>1356</v>
      </c>
      <c r="CX694" t="s">
        <v>1428</v>
      </c>
      <c r="CY694" t="s">
        <v>10</v>
      </c>
      <c r="CZ694" t="s">
        <v>10</v>
      </c>
      <c r="DA694" t="s">
        <v>1385</v>
      </c>
      <c r="DE694" t="s">
        <v>247</v>
      </c>
      <c r="DF694" t="s">
        <v>262</v>
      </c>
      <c r="DG694" t="s">
        <v>1356</v>
      </c>
      <c r="DH694" t="s">
        <v>4604</v>
      </c>
      <c r="DI694" t="s">
        <v>10</v>
      </c>
      <c r="DJ694" t="s">
        <v>10</v>
      </c>
      <c r="DK694" t="s">
        <v>1342</v>
      </c>
      <c r="GO694" t="s">
        <v>253</v>
      </c>
      <c r="GP694" t="s">
        <v>277</v>
      </c>
      <c r="HB694" t="s">
        <v>9</v>
      </c>
      <c r="HC694" t="s">
        <v>264</v>
      </c>
      <c r="HD694" t="s">
        <v>264</v>
      </c>
      <c r="HE694" t="s">
        <v>269</v>
      </c>
      <c r="HG694" t="s">
        <v>1385</v>
      </c>
      <c r="MZ694" t="s">
        <v>712</v>
      </c>
      <c r="NA694" t="s">
        <v>711</v>
      </c>
      <c r="NB694" t="s">
        <v>711</v>
      </c>
      <c r="NC694" t="s">
        <v>711</v>
      </c>
      <c r="ND694" t="s">
        <v>711</v>
      </c>
      <c r="NE694" t="s">
        <v>711</v>
      </c>
      <c r="NF694" t="s">
        <v>711</v>
      </c>
      <c r="NG694" t="s">
        <v>711</v>
      </c>
      <c r="NI694" t="s">
        <v>711</v>
      </c>
      <c r="NJ694" t="s">
        <v>712</v>
      </c>
      <c r="NK694" t="s">
        <v>712</v>
      </c>
      <c r="NL694" t="s">
        <v>711</v>
      </c>
      <c r="NM694" t="s">
        <v>712</v>
      </c>
      <c r="NN694" t="s">
        <v>712</v>
      </c>
      <c r="NO694" t="s">
        <v>711</v>
      </c>
      <c r="NP694" t="s">
        <v>711</v>
      </c>
      <c r="NQ694" t="s">
        <v>711</v>
      </c>
      <c r="NR694" t="s">
        <v>711</v>
      </c>
      <c r="NS694" t="s">
        <v>711</v>
      </c>
      <c r="NT694" t="s">
        <v>711</v>
      </c>
      <c r="NU694" t="s">
        <v>711</v>
      </c>
      <c r="NV694" t="s">
        <v>711</v>
      </c>
      <c r="NW694" t="s">
        <v>711</v>
      </c>
      <c r="NX694" t="s">
        <v>711</v>
      </c>
    </row>
    <row r="695" spans="1:388" x14ac:dyDescent="0.25">
      <c r="A695">
        <v>694</v>
      </c>
      <c r="B695" t="s">
        <v>4803</v>
      </c>
      <c r="C695" t="s">
        <v>273</v>
      </c>
      <c r="D695" t="s">
        <v>413</v>
      </c>
      <c r="E695" t="s">
        <v>434</v>
      </c>
      <c r="F695" t="s">
        <v>1471</v>
      </c>
      <c r="G695" t="s">
        <v>246</v>
      </c>
      <c r="AL695" t="s">
        <v>247</v>
      </c>
      <c r="AM695" t="s">
        <v>280</v>
      </c>
      <c r="AN695" t="s">
        <v>1426</v>
      </c>
      <c r="AO695" t="s">
        <v>4834</v>
      </c>
      <c r="AP695" t="s">
        <v>10</v>
      </c>
      <c r="AQ695" t="s">
        <v>10</v>
      </c>
      <c r="AR695" t="s">
        <v>1396</v>
      </c>
      <c r="AS695" t="s">
        <v>247</v>
      </c>
      <c r="AT695" t="s">
        <v>280</v>
      </c>
      <c r="AU695" t="s">
        <v>1426</v>
      </c>
      <c r="AV695" t="s">
        <v>4645</v>
      </c>
      <c r="AW695" t="s">
        <v>10</v>
      </c>
      <c r="AX695" t="s">
        <v>10</v>
      </c>
      <c r="AY695" t="s">
        <v>1385</v>
      </c>
      <c r="BG695" t="s">
        <v>247</v>
      </c>
      <c r="BH695" t="s">
        <v>283</v>
      </c>
      <c r="BI695" t="s">
        <v>280</v>
      </c>
      <c r="BJ695" t="s">
        <v>1351</v>
      </c>
      <c r="BK695" t="s">
        <v>4536</v>
      </c>
      <c r="BL695" t="s">
        <v>10</v>
      </c>
      <c r="BM695" t="s">
        <v>10</v>
      </c>
      <c r="BN695" t="s">
        <v>1397</v>
      </c>
      <c r="BW695" t="s">
        <v>247</v>
      </c>
      <c r="BX695" t="s">
        <v>257</v>
      </c>
      <c r="BY695" t="s">
        <v>280</v>
      </c>
      <c r="BZ695" t="s">
        <v>1449</v>
      </c>
      <c r="CA695" t="s">
        <v>4837</v>
      </c>
      <c r="CB695" t="s">
        <v>10</v>
      </c>
      <c r="CC695" t="s">
        <v>10</v>
      </c>
      <c r="CD695" t="s">
        <v>1343</v>
      </c>
      <c r="CM695" t="s">
        <v>247</v>
      </c>
      <c r="CN695" t="s">
        <v>280</v>
      </c>
      <c r="CO695" t="s">
        <v>1369</v>
      </c>
      <c r="CP695" t="s">
        <v>4542</v>
      </c>
      <c r="CQ695" t="s">
        <v>10</v>
      </c>
      <c r="CR695" t="s">
        <v>10</v>
      </c>
      <c r="CS695" t="s">
        <v>1385</v>
      </c>
      <c r="CT695" t="s">
        <v>247</v>
      </c>
      <c r="CU695" t="s">
        <v>304</v>
      </c>
      <c r="CV695" t="s">
        <v>259</v>
      </c>
      <c r="CW695" t="s">
        <v>1445</v>
      </c>
      <c r="CX695" t="s">
        <v>1383</v>
      </c>
      <c r="CY695" t="s">
        <v>10</v>
      </c>
      <c r="CZ695" t="s">
        <v>9</v>
      </c>
      <c r="DA695" t="s">
        <v>1385</v>
      </c>
      <c r="DE695" t="s">
        <v>247</v>
      </c>
      <c r="DF695" t="s">
        <v>262</v>
      </c>
      <c r="DG695" t="s">
        <v>1351</v>
      </c>
      <c r="DH695" t="s">
        <v>1457</v>
      </c>
      <c r="DI695" t="s">
        <v>10</v>
      </c>
      <c r="DJ695" t="s">
        <v>10</v>
      </c>
      <c r="DK695" t="s">
        <v>1385</v>
      </c>
      <c r="GO695" t="s">
        <v>253</v>
      </c>
      <c r="GP695" t="s">
        <v>253</v>
      </c>
      <c r="HB695" t="s">
        <v>9</v>
      </c>
      <c r="HC695" t="s">
        <v>264</v>
      </c>
      <c r="HD695" t="s">
        <v>264</v>
      </c>
      <c r="HE695" t="s">
        <v>269</v>
      </c>
      <c r="HG695" t="s">
        <v>1396</v>
      </c>
      <c r="MZ695" t="s">
        <v>712</v>
      </c>
      <c r="NA695" t="s">
        <v>711</v>
      </c>
      <c r="NB695" t="s">
        <v>711</v>
      </c>
      <c r="NC695" t="s">
        <v>711</v>
      </c>
      <c r="ND695" t="s">
        <v>711</v>
      </c>
      <c r="NE695" t="s">
        <v>711</v>
      </c>
      <c r="NF695" t="s">
        <v>711</v>
      </c>
      <c r="NG695" t="s">
        <v>711</v>
      </c>
      <c r="NI695" t="s">
        <v>711</v>
      </c>
      <c r="NJ695" t="s">
        <v>712</v>
      </c>
      <c r="NK695" t="s">
        <v>711</v>
      </c>
      <c r="NL695" t="s">
        <v>711</v>
      </c>
      <c r="NM695" t="s">
        <v>711</v>
      </c>
      <c r="NN695" t="s">
        <v>711</v>
      </c>
      <c r="NO695" t="s">
        <v>712</v>
      </c>
      <c r="NP695" t="s">
        <v>711</v>
      </c>
      <c r="NQ695" t="s">
        <v>712</v>
      </c>
      <c r="NR695" t="s">
        <v>711</v>
      </c>
      <c r="NS695" t="s">
        <v>711</v>
      </c>
      <c r="NT695" t="s">
        <v>711</v>
      </c>
      <c r="NU695" t="s">
        <v>711</v>
      </c>
      <c r="NV695" t="s">
        <v>711</v>
      </c>
      <c r="NW695" t="s">
        <v>711</v>
      </c>
      <c r="NX695" t="s">
        <v>711</v>
      </c>
    </row>
    <row r="696" spans="1:388" x14ac:dyDescent="0.25">
      <c r="A696">
        <v>695</v>
      </c>
      <c r="B696" t="s">
        <v>4803</v>
      </c>
      <c r="C696" t="s">
        <v>273</v>
      </c>
      <c r="D696" t="s">
        <v>413</v>
      </c>
      <c r="E696" t="s">
        <v>434</v>
      </c>
      <c r="F696" t="s">
        <v>1471</v>
      </c>
      <c r="G696" t="s">
        <v>246</v>
      </c>
      <c r="GH696" t="s">
        <v>249</v>
      </c>
      <c r="GI696" t="s">
        <v>1378</v>
      </c>
      <c r="GJ696" t="s">
        <v>1473</v>
      </c>
      <c r="GK696" t="s">
        <v>1350</v>
      </c>
      <c r="GL696" t="s">
        <v>4582</v>
      </c>
      <c r="GM696" t="s">
        <v>4605</v>
      </c>
    </row>
    <row r="697" spans="1:388" x14ac:dyDescent="0.25">
      <c r="A697">
        <v>696</v>
      </c>
      <c r="B697" t="s">
        <v>4803</v>
      </c>
      <c r="C697" t="s">
        <v>273</v>
      </c>
      <c r="D697" t="s">
        <v>413</v>
      </c>
      <c r="E697" t="s">
        <v>434</v>
      </c>
      <c r="F697" t="s">
        <v>1471</v>
      </c>
      <c r="G697" t="s">
        <v>246</v>
      </c>
      <c r="FC697" t="s">
        <v>247</v>
      </c>
      <c r="FD697" t="s">
        <v>484</v>
      </c>
      <c r="FE697" t="s">
        <v>1387</v>
      </c>
      <c r="FF697" t="s">
        <v>1498</v>
      </c>
      <c r="MZ697" t="s">
        <v>712</v>
      </c>
      <c r="NA697" t="s">
        <v>711</v>
      </c>
      <c r="NB697" t="s">
        <v>711</v>
      </c>
      <c r="NC697" t="s">
        <v>711</v>
      </c>
      <c r="ND697" t="s">
        <v>711</v>
      </c>
      <c r="NE697" t="s">
        <v>711</v>
      </c>
      <c r="NF697" t="s">
        <v>711</v>
      </c>
      <c r="NG697" t="s">
        <v>711</v>
      </c>
      <c r="NI697" t="s">
        <v>711</v>
      </c>
      <c r="NJ697" t="s">
        <v>712</v>
      </c>
      <c r="NK697" t="s">
        <v>711</v>
      </c>
      <c r="NL697" t="s">
        <v>711</v>
      </c>
      <c r="NM697" t="s">
        <v>712</v>
      </c>
      <c r="NN697" t="s">
        <v>712</v>
      </c>
      <c r="NO697" t="s">
        <v>711</v>
      </c>
      <c r="NP697" t="s">
        <v>711</v>
      </c>
      <c r="NQ697" t="s">
        <v>711</v>
      </c>
      <c r="NR697" t="s">
        <v>711</v>
      </c>
      <c r="NS697" t="s">
        <v>711</v>
      </c>
      <c r="NT697" t="s">
        <v>711</v>
      </c>
      <c r="NU697" t="s">
        <v>711</v>
      </c>
      <c r="NV697" t="s">
        <v>711</v>
      </c>
      <c r="NW697" t="s">
        <v>711</v>
      </c>
      <c r="NX697" t="s">
        <v>711</v>
      </c>
    </row>
    <row r="698" spans="1:388" x14ac:dyDescent="0.25">
      <c r="A698">
        <v>697</v>
      </c>
      <c r="B698" t="s">
        <v>4803</v>
      </c>
      <c r="C698" t="s">
        <v>273</v>
      </c>
      <c r="D698" t="s">
        <v>413</v>
      </c>
      <c r="E698" t="s">
        <v>434</v>
      </c>
      <c r="F698" t="s">
        <v>1471</v>
      </c>
      <c r="G698" t="s">
        <v>246</v>
      </c>
      <c r="FM698" t="s">
        <v>247</v>
      </c>
      <c r="FN698" t="s">
        <v>4640</v>
      </c>
      <c r="FO698" t="s">
        <v>4595</v>
      </c>
      <c r="MZ698" t="s">
        <v>712</v>
      </c>
      <c r="NA698" t="s">
        <v>712</v>
      </c>
      <c r="NB698" t="s">
        <v>711</v>
      </c>
      <c r="NC698" t="s">
        <v>711</v>
      </c>
      <c r="ND698" t="s">
        <v>711</v>
      </c>
      <c r="NE698" t="s">
        <v>711</v>
      </c>
      <c r="NF698" t="s">
        <v>711</v>
      </c>
      <c r="NG698" t="s">
        <v>711</v>
      </c>
      <c r="NI698" t="s">
        <v>711</v>
      </c>
      <c r="NJ698" t="s">
        <v>712</v>
      </c>
      <c r="NK698" t="s">
        <v>711</v>
      </c>
      <c r="NL698" t="s">
        <v>711</v>
      </c>
      <c r="NM698" t="s">
        <v>712</v>
      </c>
      <c r="NN698" t="s">
        <v>712</v>
      </c>
      <c r="NO698" t="s">
        <v>711</v>
      </c>
      <c r="NP698" t="s">
        <v>711</v>
      </c>
      <c r="NQ698" t="s">
        <v>711</v>
      </c>
      <c r="NR698" t="s">
        <v>711</v>
      </c>
      <c r="NS698" t="s">
        <v>711</v>
      </c>
      <c r="NT698" t="s">
        <v>711</v>
      </c>
      <c r="NU698" t="s">
        <v>711</v>
      </c>
      <c r="NV698" t="s">
        <v>711</v>
      </c>
      <c r="NW698" t="s">
        <v>711</v>
      </c>
      <c r="NX698" t="s">
        <v>711</v>
      </c>
    </row>
    <row r="699" spans="1:388" x14ac:dyDescent="0.25">
      <c r="A699">
        <v>698</v>
      </c>
      <c r="B699" t="s">
        <v>4803</v>
      </c>
      <c r="C699" t="s">
        <v>273</v>
      </c>
      <c r="D699" t="s">
        <v>413</v>
      </c>
      <c r="E699" t="s">
        <v>434</v>
      </c>
      <c r="F699" t="s">
        <v>1471</v>
      </c>
      <c r="G699" t="s">
        <v>246</v>
      </c>
      <c r="FM699" t="s">
        <v>247</v>
      </c>
      <c r="FN699" t="s">
        <v>4640</v>
      </c>
      <c r="FO699" t="s">
        <v>4638</v>
      </c>
      <c r="MZ699" t="s">
        <v>712</v>
      </c>
      <c r="NA699" t="s">
        <v>712</v>
      </c>
      <c r="NB699" t="s">
        <v>711</v>
      </c>
      <c r="NC699" t="s">
        <v>711</v>
      </c>
      <c r="ND699" t="s">
        <v>711</v>
      </c>
      <c r="NE699" t="s">
        <v>711</v>
      </c>
      <c r="NF699" t="s">
        <v>711</v>
      </c>
      <c r="NG699" t="s">
        <v>711</v>
      </c>
      <c r="NI699" t="s">
        <v>711</v>
      </c>
      <c r="NJ699" t="s">
        <v>712</v>
      </c>
      <c r="NK699" t="s">
        <v>711</v>
      </c>
      <c r="NL699" t="s">
        <v>711</v>
      </c>
      <c r="NM699" t="s">
        <v>711</v>
      </c>
      <c r="NN699" t="s">
        <v>712</v>
      </c>
      <c r="NO699" t="s">
        <v>711</v>
      </c>
      <c r="NP699" t="s">
        <v>711</v>
      </c>
      <c r="NQ699" t="s">
        <v>711</v>
      </c>
      <c r="NR699" t="s">
        <v>711</v>
      </c>
      <c r="NS699" t="s">
        <v>711</v>
      </c>
      <c r="NT699" t="s">
        <v>711</v>
      </c>
      <c r="NU699" t="s">
        <v>711</v>
      </c>
      <c r="NV699" t="s">
        <v>711</v>
      </c>
      <c r="NW699" t="s">
        <v>711</v>
      </c>
      <c r="NX699" t="s">
        <v>711</v>
      </c>
    </row>
    <row r="700" spans="1:388" x14ac:dyDescent="0.25">
      <c r="A700">
        <v>699</v>
      </c>
      <c r="B700" t="s">
        <v>4803</v>
      </c>
      <c r="C700" t="s">
        <v>273</v>
      </c>
      <c r="D700" t="s">
        <v>413</v>
      </c>
      <c r="E700" t="s">
        <v>434</v>
      </c>
      <c r="F700" t="s">
        <v>1471</v>
      </c>
      <c r="G700" t="s">
        <v>246</v>
      </c>
      <c r="FC700" t="s">
        <v>247</v>
      </c>
      <c r="FD700" t="s">
        <v>484</v>
      </c>
      <c r="FE700" t="s">
        <v>1366</v>
      </c>
      <c r="FF700" t="s">
        <v>4425</v>
      </c>
      <c r="MZ700" t="s">
        <v>712</v>
      </c>
      <c r="NA700" t="s">
        <v>712</v>
      </c>
      <c r="NB700" t="s">
        <v>711</v>
      </c>
      <c r="NC700" t="s">
        <v>711</v>
      </c>
      <c r="ND700" t="s">
        <v>711</v>
      </c>
      <c r="NE700" t="s">
        <v>711</v>
      </c>
      <c r="NF700" t="s">
        <v>711</v>
      </c>
      <c r="NG700" t="s">
        <v>711</v>
      </c>
      <c r="NI700" t="s">
        <v>711</v>
      </c>
      <c r="NJ700" t="s">
        <v>712</v>
      </c>
      <c r="NK700" t="s">
        <v>711</v>
      </c>
      <c r="NL700" t="s">
        <v>711</v>
      </c>
      <c r="NM700" t="s">
        <v>712</v>
      </c>
      <c r="NN700" t="s">
        <v>711</v>
      </c>
      <c r="NO700" t="s">
        <v>711</v>
      </c>
      <c r="NP700" t="s">
        <v>711</v>
      </c>
      <c r="NQ700" t="s">
        <v>711</v>
      </c>
      <c r="NR700" t="s">
        <v>711</v>
      </c>
      <c r="NS700" t="s">
        <v>711</v>
      </c>
      <c r="NT700" t="s">
        <v>711</v>
      </c>
      <c r="NU700" t="s">
        <v>711</v>
      </c>
      <c r="NV700" t="s">
        <v>711</v>
      </c>
      <c r="NW700" t="s">
        <v>711</v>
      </c>
      <c r="NX700" t="s">
        <v>711</v>
      </c>
    </row>
    <row r="701" spans="1:388" x14ac:dyDescent="0.25">
      <c r="A701">
        <v>700</v>
      </c>
      <c r="B701" t="s">
        <v>4803</v>
      </c>
      <c r="C701" t="s">
        <v>273</v>
      </c>
      <c r="D701" t="s">
        <v>413</v>
      </c>
      <c r="E701" t="s">
        <v>434</v>
      </c>
      <c r="F701" t="s">
        <v>1471</v>
      </c>
      <c r="G701" t="s">
        <v>246</v>
      </c>
      <c r="FC701" t="s">
        <v>247</v>
      </c>
      <c r="FD701" t="s">
        <v>484</v>
      </c>
      <c r="FE701" t="s">
        <v>1387</v>
      </c>
      <c r="FF701" t="s">
        <v>1498</v>
      </c>
      <c r="MZ701" t="s">
        <v>712</v>
      </c>
      <c r="NA701" t="s">
        <v>712</v>
      </c>
      <c r="NB701" t="s">
        <v>711</v>
      </c>
      <c r="NC701" t="s">
        <v>711</v>
      </c>
      <c r="ND701" t="s">
        <v>711</v>
      </c>
      <c r="NE701" t="s">
        <v>711</v>
      </c>
      <c r="NF701" t="s">
        <v>711</v>
      </c>
      <c r="NG701" t="s">
        <v>711</v>
      </c>
      <c r="NI701" t="s">
        <v>711</v>
      </c>
      <c r="NJ701" t="s">
        <v>712</v>
      </c>
      <c r="NK701" t="s">
        <v>711</v>
      </c>
      <c r="NL701" t="s">
        <v>711</v>
      </c>
      <c r="NM701" t="s">
        <v>712</v>
      </c>
      <c r="NN701" t="s">
        <v>712</v>
      </c>
      <c r="NO701" t="s">
        <v>712</v>
      </c>
      <c r="NP701" t="s">
        <v>711</v>
      </c>
      <c r="NQ701" t="s">
        <v>711</v>
      </c>
      <c r="NR701" t="s">
        <v>711</v>
      </c>
      <c r="NS701" t="s">
        <v>711</v>
      </c>
      <c r="NT701" t="s">
        <v>711</v>
      </c>
      <c r="NU701" t="s">
        <v>711</v>
      </c>
      <c r="NV701" t="s">
        <v>711</v>
      </c>
      <c r="NW701" t="s">
        <v>711</v>
      </c>
      <c r="NX701" t="s">
        <v>711</v>
      </c>
    </row>
    <row r="702" spans="1:388" x14ac:dyDescent="0.25">
      <c r="A702">
        <v>701</v>
      </c>
      <c r="B702" t="s">
        <v>4803</v>
      </c>
      <c r="C702" t="s">
        <v>273</v>
      </c>
      <c r="D702" t="s">
        <v>413</v>
      </c>
      <c r="E702" t="s">
        <v>434</v>
      </c>
      <c r="F702" t="s">
        <v>1471</v>
      </c>
      <c r="G702" t="s">
        <v>246</v>
      </c>
      <c r="FC702" t="s">
        <v>247</v>
      </c>
      <c r="FD702" t="s">
        <v>484</v>
      </c>
      <c r="FE702" t="s">
        <v>1387</v>
      </c>
      <c r="FF702" t="s">
        <v>1498</v>
      </c>
      <c r="MZ702" t="s">
        <v>712</v>
      </c>
      <c r="NA702" t="s">
        <v>712</v>
      </c>
      <c r="NB702" t="s">
        <v>711</v>
      </c>
      <c r="NC702" t="s">
        <v>711</v>
      </c>
      <c r="ND702" t="s">
        <v>711</v>
      </c>
      <c r="NE702" t="s">
        <v>711</v>
      </c>
      <c r="NF702" t="s">
        <v>711</v>
      </c>
      <c r="NG702" t="s">
        <v>711</v>
      </c>
      <c r="NI702" t="s">
        <v>711</v>
      </c>
      <c r="NJ702" t="s">
        <v>712</v>
      </c>
      <c r="NK702" t="s">
        <v>711</v>
      </c>
      <c r="NL702" t="s">
        <v>711</v>
      </c>
      <c r="NM702" t="s">
        <v>712</v>
      </c>
      <c r="NN702" t="s">
        <v>712</v>
      </c>
      <c r="NO702" t="s">
        <v>712</v>
      </c>
      <c r="NP702" t="s">
        <v>711</v>
      </c>
      <c r="NQ702" t="s">
        <v>711</v>
      </c>
      <c r="NR702" t="s">
        <v>711</v>
      </c>
      <c r="NS702" t="s">
        <v>711</v>
      </c>
      <c r="NT702" t="s">
        <v>711</v>
      </c>
      <c r="NU702" t="s">
        <v>711</v>
      </c>
      <c r="NV702" t="s">
        <v>711</v>
      </c>
      <c r="NW702" t="s">
        <v>711</v>
      </c>
      <c r="NX702" t="s">
        <v>711</v>
      </c>
    </row>
    <row r="703" spans="1:388" x14ac:dyDescent="0.25">
      <c r="A703">
        <v>702</v>
      </c>
      <c r="B703" t="s">
        <v>4803</v>
      </c>
      <c r="C703" t="s">
        <v>273</v>
      </c>
      <c r="D703" t="s">
        <v>413</v>
      </c>
      <c r="E703" t="s">
        <v>434</v>
      </c>
      <c r="F703" t="s">
        <v>1471</v>
      </c>
      <c r="G703" t="s">
        <v>246</v>
      </c>
      <c r="FG703" t="s">
        <v>247</v>
      </c>
      <c r="FH703" t="s">
        <v>1443</v>
      </c>
      <c r="FI703" t="s">
        <v>1443</v>
      </c>
      <c r="MZ703" t="s">
        <v>712</v>
      </c>
      <c r="NA703" t="s">
        <v>711</v>
      </c>
      <c r="NB703" t="s">
        <v>711</v>
      </c>
      <c r="NC703" t="s">
        <v>711</v>
      </c>
      <c r="ND703" t="s">
        <v>711</v>
      </c>
      <c r="NE703" t="s">
        <v>711</v>
      </c>
      <c r="NF703" t="s">
        <v>711</v>
      </c>
      <c r="NG703" t="s">
        <v>711</v>
      </c>
      <c r="NI703" t="s">
        <v>711</v>
      </c>
      <c r="NJ703" t="s">
        <v>712</v>
      </c>
      <c r="NK703" t="s">
        <v>711</v>
      </c>
      <c r="NL703" t="s">
        <v>711</v>
      </c>
      <c r="NM703" t="s">
        <v>712</v>
      </c>
      <c r="NN703" t="s">
        <v>712</v>
      </c>
      <c r="NO703" t="s">
        <v>712</v>
      </c>
      <c r="NP703" t="s">
        <v>711</v>
      </c>
      <c r="NQ703" t="s">
        <v>711</v>
      </c>
      <c r="NR703" t="s">
        <v>711</v>
      </c>
      <c r="NS703" t="s">
        <v>711</v>
      </c>
      <c r="NT703" t="s">
        <v>711</v>
      </c>
      <c r="NU703" t="s">
        <v>711</v>
      </c>
      <c r="NV703" t="s">
        <v>711</v>
      </c>
      <c r="NW703" t="s">
        <v>711</v>
      </c>
      <c r="NX703" t="s">
        <v>711</v>
      </c>
    </row>
    <row r="704" spans="1:388" x14ac:dyDescent="0.25">
      <c r="A704">
        <v>703</v>
      </c>
      <c r="B704" t="s">
        <v>4803</v>
      </c>
      <c r="C704" t="s">
        <v>273</v>
      </c>
      <c r="D704" t="s">
        <v>413</v>
      </c>
      <c r="E704" t="s">
        <v>434</v>
      </c>
      <c r="F704" t="s">
        <v>1471</v>
      </c>
      <c r="G704" t="s">
        <v>246</v>
      </c>
      <c r="EY704" t="s">
        <v>247</v>
      </c>
      <c r="EZ704" t="s">
        <v>1345</v>
      </c>
      <c r="FA704" t="s">
        <v>1350</v>
      </c>
      <c r="FB704" t="s">
        <v>1350</v>
      </c>
      <c r="MZ704" t="s">
        <v>712</v>
      </c>
      <c r="NA704" t="s">
        <v>711</v>
      </c>
      <c r="NB704" t="s">
        <v>711</v>
      </c>
      <c r="NC704" t="s">
        <v>711</v>
      </c>
      <c r="ND704" t="s">
        <v>711</v>
      </c>
      <c r="NE704" t="s">
        <v>711</v>
      </c>
      <c r="NF704" t="s">
        <v>711</v>
      </c>
      <c r="NG704" t="s">
        <v>711</v>
      </c>
      <c r="NI704" t="s">
        <v>711</v>
      </c>
      <c r="NJ704" t="s">
        <v>712</v>
      </c>
      <c r="NK704" t="s">
        <v>711</v>
      </c>
      <c r="NL704" t="s">
        <v>711</v>
      </c>
      <c r="NM704" t="s">
        <v>712</v>
      </c>
      <c r="NN704" t="s">
        <v>712</v>
      </c>
      <c r="NO704" t="s">
        <v>711</v>
      </c>
      <c r="NP704" t="s">
        <v>711</v>
      </c>
      <c r="NQ704" t="s">
        <v>711</v>
      </c>
      <c r="NR704" t="s">
        <v>711</v>
      </c>
      <c r="NS704" t="s">
        <v>711</v>
      </c>
      <c r="NT704" t="s">
        <v>711</v>
      </c>
      <c r="NU704" t="s">
        <v>711</v>
      </c>
      <c r="NV704" t="s">
        <v>711</v>
      </c>
      <c r="NW704" t="s">
        <v>711</v>
      </c>
      <c r="NX704" t="s">
        <v>711</v>
      </c>
    </row>
    <row r="705" spans="1:388" x14ac:dyDescent="0.25">
      <c r="A705">
        <v>704</v>
      </c>
      <c r="B705" t="s">
        <v>4803</v>
      </c>
      <c r="C705" t="s">
        <v>296</v>
      </c>
      <c r="D705" t="s">
        <v>297</v>
      </c>
      <c r="E705" t="s">
        <v>298</v>
      </c>
      <c r="F705" t="s">
        <v>299</v>
      </c>
      <c r="G705" t="s">
        <v>246</v>
      </c>
      <c r="AS705" t="s">
        <v>250</v>
      </c>
      <c r="AT705" t="s">
        <v>280</v>
      </c>
      <c r="AU705" t="s">
        <v>1350</v>
      </c>
      <c r="AV705" t="s">
        <v>1516</v>
      </c>
      <c r="AW705" t="s">
        <v>10</v>
      </c>
      <c r="AX705" t="s">
        <v>9</v>
      </c>
      <c r="AZ705" t="s">
        <v>250</v>
      </c>
      <c r="BA705" t="s">
        <v>280</v>
      </c>
      <c r="BB705" t="s">
        <v>1417</v>
      </c>
      <c r="BC705" t="s">
        <v>4838</v>
      </c>
      <c r="BD705" t="s">
        <v>10</v>
      </c>
      <c r="BE705" t="s">
        <v>10</v>
      </c>
      <c r="BG705" t="s">
        <v>250</v>
      </c>
      <c r="BH705" t="s">
        <v>252</v>
      </c>
      <c r="BI705" t="s">
        <v>280</v>
      </c>
      <c r="BJ705" t="s">
        <v>1358</v>
      </c>
      <c r="BK705" t="s">
        <v>4534</v>
      </c>
      <c r="BL705" t="s">
        <v>10</v>
      </c>
      <c r="BM705" t="s">
        <v>9</v>
      </c>
      <c r="BW705" t="s">
        <v>250</v>
      </c>
      <c r="BX705" t="s">
        <v>257</v>
      </c>
      <c r="BY705" t="s">
        <v>280</v>
      </c>
      <c r="BZ705" t="s">
        <v>1350</v>
      </c>
      <c r="CA705" t="s">
        <v>1511</v>
      </c>
      <c r="CB705" t="s">
        <v>10</v>
      </c>
      <c r="CC705" t="s">
        <v>9</v>
      </c>
      <c r="CM705" t="s">
        <v>250</v>
      </c>
      <c r="CN705" t="s">
        <v>280</v>
      </c>
      <c r="CO705" t="s">
        <v>1378</v>
      </c>
      <c r="CP705" t="s">
        <v>1472</v>
      </c>
      <c r="CQ705" t="s">
        <v>10</v>
      </c>
      <c r="CR705" t="s">
        <v>9</v>
      </c>
      <c r="GO705" t="s">
        <v>251</v>
      </c>
      <c r="MZ705" t="s">
        <v>712</v>
      </c>
      <c r="NA705" t="s">
        <v>711</v>
      </c>
      <c r="NB705" t="s">
        <v>711</v>
      </c>
      <c r="NC705" t="s">
        <v>711</v>
      </c>
      <c r="ND705" t="s">
        <v>711</v>
      </c>
      <c r="NE705" t="s">
        <v>711</v>
      </c>
      <c r="NF705" t="s">
        <v>711</v>
      </c>
      <c r="NG705" t="s">
        <v>711</v>
      </c>
      <c r="NI705" t="s">
        <v>711</v>
      </c>
      <c r="NJ705" t="s">
        <v>711</v>
      </c>
      <c r="NK705" t="s">
        <v>711</v>
      </c>
      <c r="NL705" t="s">
        <v>711</v>
      </c>
      <c r="NM705" t="s">
        <v>711</v>
      </c>
      <c r="NN705" t="s">
        <v>711</v>
      </c>
      <c r="NO705" t="s">
        <v>711</v>
      </c>
      <c r="NP705" t="s">
        <v>711</v>
      </c>
      <c r="NQ705" t="s">
        <v>711</v>
      </c>
      <c r="NR705" t="s">
        <v>711</v>
      </c>
      <c r="NS705" t="s">
        <v>712</v>
      </c>
      <c r="NT705" t="s">
        <v>711</v>
      </c>
      <c r="NU705" t="s">
        <v>711</v>
      </c>
      <c r="NV705" t="s">
        <v>711</v>
      </c>
      <c r="NW705" t="s">
        <v>711</v>
      </c>
      <c r="NX705" t="s">
        <v>711</v>
      </c>
    </row>
    <row r="706" spans="1:388" x14ac:dyDescent="0.25">
      <c r="A706">
        <v>705</v>
      </c>
      <c r="B706" t="s">
        <v>4803</v>
      </c>
      <c r="C706" t="s">
        <v>296</v>
      </c>
      <c r="D706" t="s">
        <v>297</v>
      </c>
      <c r="E706" t="s">
        <v>298</v>
      </c>
      <c r="F706" t="s">
        <v>299</v>
      </c>
      <c r="G706" t="s">
        <v>246</v>
      </c>
      <c r="DE706" t="s">
        <v>250</v>
      </c>
      <c r="DF706" t="s">
        <v>262</v>
      </c>
      <c r="DG706" t="s">
        <v>1350</v>
      </c>
      <c r="DH706" t="s">
        <v>1346</v>
      </c>
      <c r="DI706" t="s">
        <v>10</v>
      </c>
      <c r="DJ706" t="s">
        <v>9</v>
      </c>
      <c r="DR706" t="s">
        <v>250</v>
      </c>
      <c r="DS706" t="s">
        <v>1384</v>
      </c>
      <c r="DT706" t="s">
        <v>1384</v>
      </c>
      <c r="DU706" t="s">
        <v>10</v>
      </c>
      <c r="DV706" t="s">
        <v>9</v>
      </c>
      <c r="DX706" t="s">
        <v>250</v>
      </c>
      <c r="DY706" t="s">
        <v>1386</v>
      </c>
      <c r="DZ706" t="s">
        <v>1386</v>
      </c>
      <c r="EA706" t="s">
        <v>10</v>
      </c>
      <c r="EB706" t="s">
        <v>9</v>
      </c>
      <c r="GP706" t="s">
        <v>253</v>
      </c>
      <c r="HB706" t="s">
        <v>9</v>
      </c>
      <c r="HC706" t="s">
        <v>1404</v>
      </c>
      <c r="HD706" t="s">
        <v>286</v>
      </c>
      <c r="HE706" t="s">
        <v>1268</v>
      </c>
      <c r="HN706" t="s">
        <v>287</v>
      </c>
      <c r="JH706" t="s">
        <v>287</v>
      </c>
      <c r="JI706" t="s">
        <v>302</v>
      </c>
      <c r="MZ706" t="s">
        <v>712</v>
      </c>
      <c r="NA706" t="s">
        <v>712</v>
      </c>
      <c r="NB706" t="s">
        <v>711</v>
      </c>
      <c r="NC706" t="s">
        <v>711</v>
      </c>
      <c r="ND706" t="s">
        <v>711</v>
      </c>
      <c r="NE706" t="s">
        <v>711</v>
      </c>
      <c r="NF706" t="s">
        <v>711</v>
      </c>
      <c r="NG706" t="s">
        <v>711</v>
      </c>
      <c r="NI706" t="s">
        <v>711</v>
      </c>
      <c r="NJ706" t="s">
        <v>712</v>
      </c>
      <c r="NK706" t="s">
        <v>711</v>
      </c>
      <c r="NL706" t="s">
        <v>711</v>
      </c>
      <c r="NM706" t="s">
        <v>712</v>
      </c>
      <c r="NN706" t="s">
        <v>711</v>
      </c>
      <c r="NO706" t="s">
        <v>711</v>
      </c>
      <c r="NP706" t="s">
        <v>711</v>
      </c>
      <c r="NQ706" t="s">
        <v>711</v>
      </c>
      <c r="NR706" t="s">
        <v>712</v>
      </c>
      <c r="NS706" t="s">
        <v>712</v>
      </c>
      <c r="NT706" t="s">
        <v>712</v>
      </c>
      <c r="NU706" t="s">
        <v>711</v>
      </c>
      <c r="NV706" t="s">
        <v>711</v>
      </c>
      <c r="NW706" t="s">
        <v>711</v>
      </c>
      <c r="NX706" t="s">
        <v>711</v>
      </c>
    </row>
    <row r="707" spans="1:388" x14ac:dyDescent="0.25">
      <c r="A707">
        <v>706</v>
      </c>
      <c r="B707" t="s">
        <v>4803</v>
      </c>
      <c r="C707" t="s">
        <v>296</v>
      </c>
      <c r="D707" t="s">
        <v>297</v>
      </c>
      <c r="E707" t="s">
        <v>298</v>
      </c>
      <c r="F707" t="s">
        <v>299</v>
      </c>
      <c r="G707" t="s">
        <v>246</v>
      </c>
      <c r="FM707" t="s">
        <v>250</v>
      </c>
      <c r="FN707" t="s">
        <v>4594</v>
      </c>
      <c r="FO707" t="s">
        <v>4544</v>
      </c>
      <c r="MZ707" t="s">
        <v>712</v>
      </c>
      <c r="NA707" t="s">
        <v>712</v>
      </c>
      <c r="NB707" t="s">
        <v>711</v>
      </c>
      <c r="NC707" t="s">
        <v>711</v>
      </c>
      <c r="ND707" t="s">
        <v>711</v>
      </c>
      <c r="NE707" t="s">
        <v>711</v>
      </c>
      <c r="NF707" t="s">
        <v>711</v>
      </c>
      <c r="NG707" t="s">
        <v>711</v>
      </c>
      <c r="NI707" t="s">
        <v>712</v>
      </c>
      <c r="NJ707" t="s">
        <v>711</v>
      </c>
      <c r="NK707" t="s">
        <v>711</v>
      </c>
      <c r="NL707" t="s">
        <v>711</v>
      </c>
      <c r="NM707" t="s">
        <v>711</v>
      </c>
      <c r="NN707" t="s">
        <v>711</v>
      </c>
      <c r="NO707" t="s">
        <v>711</v>
      </c>
      <c r="NP707" t="s">
        <v>711</v>
      </c>
      <c r="NQ707" t="s">
        <v>711</v>
      </c>
      <c r="NR707" t="s">
        <v>711</v>
      </c>
      <c r="NS707" t="s">
        <v>711</v>
      </c>
      <c r="NT707" t="s">
        <v>711</v>
      </c>
      <c r="NU707" t="s">
        <v>711</v>
      </c>
      <c r="NV707" t="s">
        <v>711</v>
      </c>
      <c r="NW707" t="s">
        <v>711</v>
      </c>
      <c r="NX707" t="s">
        <v>711</v>
      </c>
    </row>
    <row r="708" spans="1:388" x14ac:dyDescent="0.25">
      <c r="A708">
        <v>707</v>
      </c>
      <c r="B708" t="s">
        <v>4803</v>
      </c>
      <c r="C708" t="s">
        <v>296</v>
      </c>
      <c r="D708" t="s">
        <v>297</v>
      </c>
      <c r="E708" t="s">
        <v>298</v>
      </c>
      <c r="F708" t="s">
        <v>299</v>
      </c>
      <c r="G708" t="s">
        <v>246</v>
      </c>
      <c r="DE708" t="s">
        <v>250</v>
      </c>
      <c r="DF708" t="s">
        <v>262</v>
      </c>
      <c r="DG708" t="s">
        <v>1350</v>
      </c>
      <c r="DH708" t="s">
        <v>1346</v>
      </c>
      <c r="DI708" t="s">
        <v>10</v>
      </c>
      <c r="DJ708" t="s">
        <v>9</v>
      </c>
      <c r="DX708" t="s">
        <v>250</v>
      </c>
      <c r="DY708" t="s">
        <v>1434</v>
      </c>
      <c r="DZ708" t="s">
        <v>1434</v>
      </c>
      <c r="EA708" t="s">
        <v>10</v>
      </c>
      <c r="EB708" t="s">
        <v>9</v>
      </c>
      <c r="EP708" t="s">
        <v>250</v>
      </c>
      <c r="EQ708" t="s">
        <v>1422</v>
      </c>
      <c r="ER708" t="s">
        <v>1422</v>
      </c>
      <c r="ES708" t="s">
        <v>10</v>
      </c>
      <c r="ET708" t="s">
        <v>9</v>
      </c>
      <c r="GP708" t="s">
        <v>253</v>
      </c>
      <c r="HB708" t="s">
        <v>9</v>
      </c>
      <c r="HC708" t="s">
        <v>1404</v>
      </c>
      <c r="HD708" t="s">
        <v>286</v>
      </c>
      <c r="HE708" t="s">
        <v>1268</v>
      </c>
      <c r="HN708" t="s">
        <v>301</v>
      </c>
      <c r="JH708" t="s">
        <v>301</v>
      </c>
      <c r="JI708" t="s">
        <v>302</v>
      </c>
      <c r="MZ708" t="s">
        <v>712</v>
      </c>
      <c r="NA708" t="s">
        <v>712</v>
      </c>
      <c r="NB708" t="s">
        <v>711</v>
      </c>
      <c r="NC708" t="s">
        <v>711</v>
      </c>
      <c r="ND708" t="s">
        <v>711</v>
      </c>
      <c r="NE708" t="s">
        <v>711</v>
      </c>
      <c r="NF708" t="s">
        <v>711</v>
      </c>
      <c r="NG708" t="s">
        <v>711</v>
      </c>
      <c r="NI708" t="s">
        <v>711</v>
      </c>
      <c r="NJ708" t="s">
        <v>712</v>
      </c>
      <c r="NK708" t="s">
        <v>711</v>
      </c>
      <c r="NL708" t="s">
        <v>711</v>
      </c>
      <c r="NM708" t="s">
        <v>711</v>
      </c>
      <c r="NN708" t="s">
        <v>711</v>
      </c>
      <c r="NO708" t="s">
        <v>711</v>
      </c>
      <c r="NP708" t="s">
        <v>711</v>
      </c>
      <c r="NQ708" t="s">
        <v>711</v>
      </c>
      <c r="NR708" t="s">
        <v>712</v>
      </c>
      <c r="NS708" t="s">
        <v>712</v>
      </c>
      <c r="NT708" t="s">
        <v>712</v>
      </c>
      <c r="NU708" t="s">
        <v>711</v>
      </c>
      <c r="NV708" t="s">
        <v>711</v>
      </c>
      <c r="NW708" t="s">
        <v>711</v>
      </c>
      <c r="NX708" t="s">
        <v>711</v>
      </c>
    </row>
    <row r="709" spans="1:388" x14ac:dyDescent="0.25">
      <c r="A709">
        <v>708</v>
      </c>
      <c r="B709" t="s">
        <v>4803</v>
      </c>
      <c r="C709" t="s">
        <v>296</v>
      </c>
      <c r="D709" t="s">
        <v>297</v>
      </c>
      <c r="E709" t="s">
        <v>298</v>
      </c>
      <c r="F709" t="s">
        <v>299</v>
      </c>
      <c r="G709" t="s">
        <v>246</v>
      </c>
      <c r="DE709" t="s">
        <v>250</v>
      </c>
      <c r="DF709" t="s">
        <v>262</v>
      </c>
      <c r="DG709" t="s">
        <v>1348</v>
      </c>
      <c r="DH709" t="s">
        <v>1499</v>
      </c>
      <c r="DI709" t="s">
        <v>10</v>
      </c>
      <c r="DJ709" t="s">
        <v>10</v>
      </c>
      <c r="DK709" t="s">
        <v>1342</v>
      </c>
      <c r="DX709" t="s">
        <v>250</v>
      </c>
      <c r="DY709" t="s">
        <v>1417</v>
      </c>
      <c r="DZ709" t="s">
        <v>1417</v>
      </c>
      <c r="EA709" t="s">
        <v>10</v>
      </c>
      <c r="EB709" t="s">
        <v>10</v>
      </c>
      <c r="GP709" t="s">
        <v>253</v>
      </c>
      <c r="HB709" t="s">
        <v>10</v>
      </c>
      <c r="HC709" t="s">
        <v>264</v>
      </c>
      <c r="HD709" t="s">
        <v>264</v>
      </c>
      <c r="HE709" t="s">
        <v>1270</v>
      </c>
      <c r="MZ709" t="s">
        <v>712</v>
      </c>
      <c r="NA709" t="s">
        <v>711</v>
      </c>
      <c r="NB709" t="s">
        <v>711</v>
      </c>
      <c r="NC709" t="s">
        <v>711</v>
      </c>
      <c r="ND709" t="s">
        <v>711</v>
      </c>
      <c r="NE709" t="s">
        <v>711</v>
      </c>
      <c r="NF709" t="s">
        <v>711</v>
      </c>
      <c r="NG709" t="s">
        <v>711</v>
      </c>
      <c r="NI709" t="s">
        <v>711</v>
      </c>
      <c r="NJ709" t="s">
        <v>712</v>
      </c>
      <c r="NK709" t="s">
        <v>711</v>
      </c>
      <c r="NL709" t="s">
        <v>711</v>
      </c>
      <c r="NM709" t="s">
        <v>712</v>
      </c>
      <c r="NN709" t="s">
        <v>711</v>
      </c>
      <c r="NO709" t="s">
        <v>711</v>
      </c>
      <c r="NP709" t="s">
        <v>711</v>
      </c>
      <c r="NQ709" t="s">
        <v>711</v>
      </c>
      <c r="NR709" t="s">
        <v>712</v>
      </c>
      <c r="NS709" t="s">
        <v>712</v>
      </c>
      <c r="NT709" t="s">
        <v>712</v>
      </c>
      <c r="NU709" t="s">
        <v>711</v>
      </c>
      <c r="NV709" t="s">
        <v>711</v>
      </c>
      <c r="NW709" t="s">
        <v>711</v>
      </c>
      <c r="NX709" t="s">
        <v>711</v>
      </c>
    </row>
    <row r="710" spans="1:388" x14ac:dyDescent="0.25">
      <c r="A710">
        <v>709</v>
      </c>
      <c r="B710" t="s">
        <v>4803</v>
      </c>
      <c r="C710" t="s">
        <v>296</v>
      </c>
      <c r="D710" t="s">
        <v>297</v>
      </c>
      <c r="E710" t="s">
        <v>298</v>
      </c>
      <c r="F710" t="s">
        <v>299</v>
      </c>
      <c r="G710" t="s">
        <v>246</v>
      </c>
      <c r="EY710" t="s">
        <v>250</v>
      </c>
      <c r="EZ710" t="s">
        <v>712</v>
      </c>
      <c r="FA710" t="s">
        <v>1346</v>
      </c>
      <c r="FB710" t="s">
        <v>1350</v>
      </c>
      <c r="FC710" t="s">
        <v>250</v>
      </c>
      <c r="FD710" t="s">
        <v>266</v>
      </c>
      <c r="FE710" t="s">
        <v>1386</v>
      </c>
      <c r="FF710" t="s">
        <v>1438</v>
      </c>
      <c r="MZ710" t="s">
        <v>712</v>
      </c>
      <c r="NA710" t="s">
        <v>711</v>
      </c>
      <c r="NB710" t="s">
        <v>711</v>
      </c>
      <c r="NC710" t="s">
        <v>711</v>
      </c>
      <c r="ND710" t="s">
        <v>711</v>
      </c>
      <c r="NE710" t="s">
        <v>711</v>
      </c>
      <c r="NF710" t="s">
        <v>711</v>
      </c>
      <c r="NG710" t="s">
        <v>711</v>
      </c>
      <c r="NI710" t="s">
        <v>712</v>
      </c>
      <c r="NJ710" t="s">
        <v>711</v>
      </c>
      <c r="NK710" t="s">
        <v>711</v>
      </c>
      <c r="NL710" t="s">
        <v>711</v>
      </c>
      <c r="NM710" t="s">
        <v>711</v>
      </c>
      <c r="NN710" t="s">
        <v>711</v>
      </c>
      <c r="NO710" t="s">
        <v>711</v>
      </c>
      <c r="NP710" t="s">
        <v>711</v>
      </c>
      <c r="NQ710" t="s">
        <v>711</v>
      </c>
      <c r="NR710" t="s">
        <v>711</v>
      </c>
      <c r="NS710" t="s">
        <v>711</v>
      </c>
      <c r="NT710" t="s">
        <v>711</v>
      </c>
      <c r="NU710" t="s">
        <v>711</v>
      </c>
      <c r="NV710" t="s">
        <v>711</v>
      </c>
      <c r="NW710" t="s">
        <v>711</v>
      </c>
      <c r="NX710" t="s">
        <v>711</v>
      </c>
    </row>
    <row r="711" spans="1:388" x14ac:dyDescent="0.25">
      <c r="A711">
        <v>710</v>
      </c>
      <c r="B711" t="s">
        <v>4803</v>
      </c>
      <c r="C711" t="s">
        <v>296</v>
      </c>
      <c r="D711" t="s">
        <v>297</v>
      </c>
      <c r="E711" t="s">
        <v>298</v>
      </c>
      <c r="F711" t="s">
        <v>299</v>
      </c>
      <c r="G711" t="s">
        <v>246</v>
      </c>
      <c r="AS711" t="s">
        <v>250</v>
      </c>
      <c r="AT711" t="s">
        <v>280</v>
      </c>
      <c r="AU711" t="s">
        <v>1375</v>
      </c>
      <c r="AV711" t="s">
        <v>4839</v>
      </c>
      <c r="AW711" t="s">
        <v>10</v>
      </c>
      <c r="AX711" t="s">
        <v>10</v>
      </c>
      <c r="AZ711" t="s">
        <v>250</v>
      </c>
      <c r="BA711" t="s">
        <v>280</v>
      </c>
      <c r="BB711" t="s">
        <v>1441</v>
      </c>
      <c r="BC711" t="s">
        <v>4656</v>
      </c>
      <c r="BD711" t="s">
        <v>10</v>
      </c>
      <c r="BE711" t="s">
        <v>10</v>
      </c>
      <c r="BG711" t="s">
        <v>250</v>
      </c>
      <c r="BH711" t="s">
        <v>252</v>
      </c>
      <c r="BI711" t="s">
        <v>280</v>
      </c>
      <c r="BJ711" t="s">
        <v>1351</v>
      </c>
      <c r="BK711" t="s">
        <v>4536</v>
      </c>
      <c r="BL711" t="s">
        <v>10</v>
      </c>
      <c r="BM711" t="s">
        <v>10</v>
      </c>
      <c r="BW711" t="s">
        <v>250</v>
      </c>
      <c r="BX711" t="s">
        <v>257</v>
      </c>
      <c r="BY711" t="s">
        <v>280</v>
      </c>
      <c r="BZ711" t="s">
        <v>4769</v>
      </c>
      <c r="CA711" t="s">
        <v>4840</v>
      </c>
      <c r="CB711" t="s">
        <v>10</v>
      </c>
      <c r="CC711" t="s">
        <v>10</v>
      </c>
      <c r="CM711" t="s">
        <v>250</v>
      </c>
      <c r="CN711" t="s">
        <v>280</v>
      </c>
      <c r="CO711" t="s">
        <v>1378</v>
      </c>
      <c r="CP711" t="s">
        <v>1472</v>
      </c>
      <c r="CQ711" t="s">
        <v>10</v>
      </c>
      <c r="CR711" t="s">
        <v>10</v>
      </c>
      <c r="GO711" t="s">
        <v>253</v>
      </c>
      <c r="MZ711" t="s">
        <v>712</v>
      </c>
      <c r="NA711" t="s">
        <v>711</v>
      </c>
      <c r="NB711" t="s">
        <v>711</v>
      </c>
      <c r="NC711" t="s">
        <v>711</v>
      </c>
      <c r="ND711" t="s">
        <v>711</v>
      </c>
      <c r="NE711" t="s">
        <v>711</v>
      </c>
      <c r="NF711" t="s">
        <v>711</v>
      </c>
      <c r="NG711" t="s">
        <v>711</v>
      </c>
      <c r="NI711" t="s">
        <v>712</v>
      </c>
      <c r="NJ711" t="s">
        <v>711</v>
      </c>
      <c r="NK711" t="s">
        <v>711</v>
      </c>
      <c r="NL711" t="s">
        <v>711</v>
      </c>
      <c r="NM711" t="s">
        <v>711</v>
      </c>
      <c r="NN711" t="s">
        <v>711</v>
      </c>
      <c r="NO711" t="s">
        <v>711</v>
      </c>
      <c r="NP711" t="s">
        <v>711</v>
      </c>
      <c r="NQ711" t="s">
        <v>711</v>
      </c>
      <c r="NR711" t="s">
        <v>711</v>
      </c>
      <c r="NS711" t="s">
        <v>711</v>
      </c>
      <c r="NT711" t="s">
        <v>711</v>
      </c>
      <c r="NU711" t="s">
        <v>711</v>
      </c>
      <c r="NV711" t="s">
        <v>711</v>
      </c>
      <c r="NW711" t="s">
        <v>711</v>
      </c>
      <c r="NX711" t="s">
        <v>711</v>
      </c>
    </row>
    <row r="712" spans="1:388" x14ac:dyDescent="0.25">
      <c r="A712">
        <v>711</v>
      </c>
      <c r="B712" t="s">
        <v>4803</v>
      </c>
      <c r="C712" t="s">
        <v>296</v>
      </c>
      <c r="D712" t="s">
        <v>297</v>
      </c>
      <c r="E712" t="s">
        <v>298</v>
      </c>
      <c r="F712" t="s">
        <v>299</v>
      </c>
      <c r="G712" t="s">
        <v>246</v>
      </c>
      <c r="AL712" t="s">
        <v>250</v>
      </c>
      <c r="AM712" t="s">
        <v>280</v>
      </c>
      <c r="AN712" t="s">
        <v>1355</v>
      </c>
      <c r="AO712" t="s">
        <v>4541</v>
      </c>
      <c r="AP712" t="s">
        <v>10</v>
      </c>
      <c r="AQ712" t="s">
        <v>10</v>
      </c>
      <c r="AR712" t="s">
        <v>1357</v>
      </c>
      <c r="AS712" t="s">
        <v>250</v>
      </c>
      <c r="AT712" t="s">
        <v>280</v>
      </c>
      <c r="AU712" t="s">
        <v>1375</v>
      </c>
      <c r="AV712" t="s">
        <v>4839</v>
      </c>
      <c r="AW712" t="s">
        <v>10</v>
      </c>
      <c r="AX712" t="s">
        <v>10</v>
      </c>
      <c r="AZ712" t="s">
        <v>250</v>
      </c>
      <c r="BA712" t="s">
        <v>280</v>
      </c>
      <c r="BB712" t="s">
        <v>1441</v>
      </c>
      <c r="BC712" t="s">
        <v>4656</v>
      </c>
      <c r="BD712" t="s">
        <v>10</v>
      </c>
      <c r="BE712" t="s">
        <v>10</v>
      </c>
      <c r="BG712" t="s">
        <v>250</v>
      </c>
      <c r="BH712" t="s">
        <v>252</v>
      </c>
      <c r="BI712" t="s">
        <v>280</v>
      </c>
      <c r="BJ712" t="s">
        <v>1515</v>
      </c>
      <c r="BK712" t="s">
        <v>4667</v>
      </c>
      <c r="BL712" t="s">
        <v>10</v>
      </c>
      <c r="BM712" t="s">
        <v>10</v>
      </c>
      <c r="BW712" t="s">
        <v>250</v>
      </c>
      <c r="BX712" t="s">
        <v>257</v>
      </c>
      <c r="BY712" t="s">
        <v>280</v>
      </c>
      <c r="BZ712" t="s">
        <v>1350</v>
      </c>
      <c r="CA712" t="s">
        <v>1511</v>
      </c>
      <c r="CB712" t="s">
        <v>10</v>
      </c>
      <c r="CC712" t="s">
        <v>10</v>
      </c>
      <c r="CD712" t="s">
        <v>1342</v>
      </c>
      <c r="CM712" t="s">
        <v>250</v>
      </c>
      <c r="CN712" t="s">
        <v>280</v>
      </c>
      <c r="CO712" t="s">
        <v>1470</v>
      </c>
      <c r="CP712" t="s">
        <v>4841</v>
      </c>
      <c r="CQ712" t="s">
        <v>10</v>
      </c>
      <c r="CR712" t="s">
        <v>10</v>
      </c>
      <c r="GO712" t="s">
        <v>253</v>
      </c>
      <c r="MZ712" t="s">
        <v>712</v>
      </c>
      <c r="NA712" t="s">
        <v>711</v>
      </c>
      <c r="NB712" t="s">
        <v>711</v>
      </c>
      <c r="NC712" t="s">
        <v>711</v>
      </c>
      <c r="ND712" t="s">
        <v>711</v>
      </c>
      <c r="NE712" t="s">
        <v>711</v>
      </c>
      <c r="NF712" t="s">
        <v>711</v>
      </c>
      <c r="NG712" t="s">
        <v>711</v>
      </c>
      <c r="NI712" t="s">
        <v>711</v>
      </c>
      <c r="NJ712" t="s">
        <v>712</v>
      </c>
      <c r="NK712" t="s">
        <v>711</v>
      </c>
      <c r="NL712" t="s">
        <v>711</v>
      </c>
      <c r="NM712" t="s">
        <v>711</v>
      </c>
      <c r="NN712" t="s">
        <v>711</v>
      </c>
      <c r="NO712" t="s">
        <v>711</v>
      </c>
      <c r="NP712" t="s">
        <v>711</v>
      </c>
      <c r="NQ712" t="s">
        <v>711</v>
      </c>
      <c r="NR712" t="s">
        <v>712</v>
      </c>
      <c r="NS712" t="s">
        <v>712</v>
      </c>
      <c r="NT712" t="s">
        <v>712</v>
      </c>
      <c r="NU712" t="s">
        <v>711</v>
      </c>
      <c r="NV712" t="s">
        <v>711</v>
      </c>
      <c r="NW712" t="s">
        <v>711</v>
      </c>
      <c r="NX712" t="s">
        <v>711</v>
      </c>
    </row>
    <row r="713" spans="1:388" x14ac:dyDescent="0.25">
      <c r="A713">
        <v>712</v>
      </c>
      <c r="B713" t="s">
        <v>4803</v>
      </c>
      <c r="C713" t="s">
        <v>243</v>
      </c>
      <c r="D713" t="s">
        <v>418</v>
      </c>
      <c r="E713" t="s">
        <v>442</v>
      </c>
      <c r="F713" t="s">
        <v>1062</v>
      </c>
      <c r="G713" t="s">
        <v>246</v>
      </c>
      <c r="H713" t="s">
        <v>250</v>
      </c>
      <c r="I713" t="s">
        <v>276</v>
      </c>
      <c r="J713" t="s">
        <v>280</v>
      </c>
      <c r="K713" t="s">
        <v>1398</v>
      </c>
      <c r="L713" t="s">
        <v>4842</v>
      </c>
      <c r="M713" t="s">
        <v>10</v>
      </c>
      <c r="N713" t="s">
        <v>10</v>
      </c>
      <c r="O713" t="s">
        <v>1343</v>
      </c>
      <c r="X713" t="s">
        <v>247</v>
      </c>
      <c r="Y713" t="s">
        <v>280</v>
      </c>
      <c r="Z713" t="s">
        <v>4421</v>
      </c>
      <c r="AA713" t="s">
        <v>4843</v>
      </c>
      <c r="AB713" t="s">
        <v>10</v>
      </c>
      <c r="AC713" t="s">
        <v>10</v>
      </c>
      <c r="AD713" t="s">
        <v>1382</v>
      </c>
      <c r="AL713" t="s">
        <v>250</v>
      </c>
      <c r="AM713" t="s">
        <v>280</v>
      </c>
      <c r="AN713" t="s">
        <v>4653</v>
      </c>
      <c r="AO713" t="s">
        <v>4844</v>
      </c>
      <c r="AP713" t="s">
        <v>10</v>
      </c>
      <c r="AQ713" t="s">
        <v>10</v>
      </c>
      <c r="AR713" t="s">
        <v>1406</v>
      </c>
      <c r="AS713" t="s">
        <v>250</v>
      </c>
      <c r="AT713" t="s">
        <v>280</v>
      </c>
      <c r="AU713" t="s">
        <v>4845</v>
      </c>
      <c r="AV713" t="s">
        <v>4846</v>
      </c>
      <c r="AW713" t="s">
        <v>10</v>
      </c>
      <c r="AX713" t="s">
        <v>10</v>
      </c>
      <c r="AY713" t="s">
        <v>1406</v>
      </c>
      <c r="AZ713" t="s">
        <v>250</v>
      </c>
      <c r="BA713" t="s">
        <v>280</v>
      </c>
      <c r="BB713" t="s">
        <v>1433</v>
      </c>
      <c r="BC713" t="s">
        <v>4847</v>
      </c>
      <c r="BD713" t="s">
        <v>10</v>
      </c>
      <c r="BE713" t="s">
        <v>10</v>
      </c>
      <c r="BF713" t="s">
        <v>1359</v>
      </c>
      <c r="BG713" t="s">
        <v>250</v>
      </c>
      <c r="BH713" t="s">
        <v>252</v>
      </c>
      <c r="BI713" t="s">
        <v>280</v>
      </c>
      <c r="BJ713" t="s">
        <v>1355</v>
      </c>
      <c r="BK713" t="s">
        <v>4428</v>
      </c>
      <c r="BL713" t="s">
        <v>10</v>
      </c>
      <c r="BM713" t="s">
        <v>10</v>
      </c>
      <c r="BN713" t="s">
        <v>1424</v>
      </c>
      <c r="BW713" t="s">
        <v>250</v>
      </c>
      <c r="BX713" t="s">
        <v>257</v>
      </c>
      <c r="BY713" t="s">
        <v>280</v>
      </c>
      <c r="BZ713" t="s">
        <v>4653</v>
      </c>
      <c r="CA713" t="s">
        <v>4848</v>
      </c>
      <c r="CB713" t="s">
        <v>10</v>
      </c>
      <c r="CC713" t="s">
        <v>10</v>
      </c>
      <c r="CD713" t="s">
        <v>1343</v>
      </c>
      <c r="CM713" t="s">
        <v>250</v>
      </c>
      <c r="CN713" t="s">
        <v>1419</v>
      </c>
      <c r="CO713" t="s">
        <v>1398</v>
      </c>
      <c r="CP713" t="s">
        <v>1355</v>
      </c>
      <c r="CQ713" t="s">
        <v>10</v>
      </c>
      <c r="CR713" t="s">
        <v>10</v>
      </c>
      <c r="CS713" t="s">
        <v>2930</v>
      </c>
      <c r="CT713" t="s">
        <v>250</v>
      </c>
      <c r="CU713" t="s">
        <v>272</v>
      </c>
      <c r="CV713" t="s">
        <v>259</v>
      </c>
      <c r="CW713" t="s">
        <v>1369</v>
      </c>
      <c r="CX713" t="s">
        <v>1362</v>
      </c>
      <c r="CY713" t="s">
        <v>10</v>
      </c>
      <c r="CZ713" t="s">
        <v>10</v>
      </c>
      <c r="DA713" t="s">
        <v>1406</v>
      </c>
      <c r="DE713" t="s">
        <v>250</v>
      </c>
      <c r="DF713" t="s">
        <v>262</v>
      </c>
      <c r="DG713" t="s">
        <v>1449</v>
      </c>
      <c r="DH713" t="s">
        <v>4631</v>
      </c>
      <c r="DI713" t="s">
        <v>10</v>
      </c>
      <c r="DJ713" t="s">
        <v>10</v>
      </c>
      <c r="DK713" t="s">
        <v>1424</v>
      </c>
      <c r="DL713" t="s">
        <v>250</v>
      </c>
      <c r="DM713" t="s">
        <v>1459</v>
      </c>
      <c r="DN713" t="s">
        <v>1459</v>
      </c>
      <c r="DO713" t="s">
        <v>10</v>
      </c>
      <c r="DP713" t="s">
        <v>10</v>
      </c>
      <c r="DQ713" t="s">
        <v>1349</v>
      </c>
      <c r="DR713" t="s">
        <v>250</v>
      </c>
      <c r="DS713" t="s">
        <v>1437</v>
      </c>
      <c r="DT713" t="s">
        <v>1437</v>
      </c>
      <c r="DU713" t="s">
        <v>10</v>
      </c>
      <c r="DV713" t="s">
        <v>10</v>
      </c>
      <c r="DW713" t="s">
        <v>1343</v>
      </c>
      <c r="DX713" t="s">
        <v>250</v>
      </c>
      <c r="DY713" t="s">
        <v>1355</v>
      </c>
      <c r="DZ713" t="s">
        <v>1355</v>
      </c>
      <c r="EA713" t="s">
        <v>10</v>
      </c>
      <c r="EB713" t="s">
        <v>10</v>
      </c>
      <c r="EC713" t="s">
        <v>1424</v>
      </c>
      <c r="ED713" t="s">
        <v>250</v>
      </c>
      <c r="EE713" t="s">
        <v>4721</v>
      </c>
      <c r="EF713" t="s">
        <v>4721</v>
      </c>
      <c r="EG713" t="s">
        <v>10</v>
      </c>
      <c r="EH713" t="s">
        <v>10</v>
      </c>
      <c r="EI713" t="s">
        <v>1353</v>
      </c>
      <c r="EJ713" t="s">
        <v>250</v>
      </c>
      <c r="EK713" t="s">
        <v>1430</v>
      </c>
      <c r="EL713" t="s">
        <v>1430</v>
      </c>
      <c r="EM713" t="s">
        <v>10</v>
      </c>
      <c r="EN713" t="s">
        <v>10</v>
      </c>
      <c r="EO713" t="s">
        <v>1475</v>
      </c>
      <c r="EP713" t="s">
        <v>250</v>
      </c>
      <c r="EQ713" t="s">
        <v>4775</v>
      </c>
      <c r="ER713" t="s">
        <v>4775</v>
      </c>
      <c r="ES713" t="s">
        <v>10</v>
      </c>
      <c r="ET713" t="s">
        <v>10</v>
      </c>
      <c r="EU713" t="s">
        <v>1406</v>
      </c>
      <c r="GN713" t="s">
        <v>253</v>
      </c>
      <c r="GO713" t="s">
        <v>253</v>
      </c>
      <c r="GP713" t="s">
        <v>253</v>
      </c>
      <c r="GW713" t="s">
        <v>9</v>
      </c>
      <c r="GX713" t="s">
        <v>264</v>
      </c>
      <c r="GY713" t="s">
        <v>1271</v>
      </c>
      <c r="HA713" t="s">
        <v>1349</v>
      </c>
      <c r="HB713" t="s">
        <v>9</v>
      </c>
      <c r="HC713" t="s">
        <v>264</v>
      </c>
      <c r="HD713" t="s">
        <v>264</v>
      </c>
      <c r="HE713" t="s">
        <v>1271</v>
      </c>
      <c r="HG713" t="s">
        <v>1349</v>
      </c>
      <c r="LR713" t="s">
        <v>293</v>
      </c>
      <c r="MM713" t="s">
        <v>254</v>
      </c>
      <c r="MZ713" t="s">
        <v>712</v>
      </c>
      <c r="NA713" t="s">
        <v>712</v>
      </c>
      <c r="NB713" t="s">
        <v>711</v>
      </c>
      <c r="NC713" t="s">
        <v>711</v>
      </c>
      <c r="ND713" t="s">
        <v>711</v>
      </c>
      <c r="NE713" t="s">
        <v>711</v>
      </c>
      <c r="NF713" t="s">
        <v>711</v>
      </c>
      <c r="NG713" t="s">
        <v>711</v>
      </c>
      <c r="NI713" t="s">
        <v>711</v>
      </c>
      <c r="NJ713" t="s">
        <v>711</v>
      </c>
      <c r="NK713" t="s">
        <v>711</v>
      </c>
      <c r="NL713" t="s">
        <v>711</v>
      </c>
      <c r="NM713" t="s">
        <v>711</v>
      </c>
      <c r="NN713" t="s">
        <v>711</v>
      </c>
      <c r="NO713" t="s">
        <v>711</v>
      </c>
      <c r="NP713" t="s">
        <v>711</v>
      </c>
      <c r="NQ713" t="s">
        <v>711</v>
      </c>
      <c r="NR713" t="s">
        <v>711</v>
      </c>
      <c r="NS713" t="s">
        <v>712</v>
      </c>
      <c r="NT713" t="s">
        <v>712</v>
      </c>
      <c r="NU713" t="s">
        <v>711</v>
      </c>
      <c r="NV713" t="s">
        <v>711</v>
      </c>
      <c r="NW713" t="s">
        <v>711</v>
      </c>
      <c r="NX713" t="s">
        <v>711</v>
      </c>
    </row>
    <row r="714" spans="1:388" x14ac:dyDescent="0.25">
      <c r="A714">
        <v>713</v>
      </c>
      <c r="B714" t="s">
        <v>4803</v>
      </c>
      <c r="C714" t="s">
        <v>243</v>
      </c>
      <c r="D714" t="s">
        <v>418</v>
      </c>
      <c r="E714" t="s">
        <v>442</v>
      </c>
      <c r="F714" t="s">
        <v>1062</v>
      </c>
      <c r="G714" t="s">
        <v>246</v>
      </c>
      <c r="H714" t="s">
        <v>250</v>
      </c>
      <c r="I714" t="s">
        <v>276</v>
      </c>
      <c r="J714" t="s">
        <v>280</v>
      </c>
      <c r="K714" t="s">
        <v>4648</v>
      </c>
      <c r="L714" t="s">
        <v>4849</v>
      </c>
      <c r="M714" t="s">
        <v>10</v>
      </c>
      <c r="N714" t="s">
        <v>10</v>
      </c>
      <c r="O714" t="s">
        <v>1343</v>
      </c>
      <c r="X714" t="s">
        <v>247</v>
      </c>
      <c r="Y714" t="s">
        <v>280</v>
      </c>
      <c r="Z714" t="s">
        <v>4850</v>
      </c>
      <c r="AA714" t="s">
        <v>4851</v>
      </c>
      <c r="AB714" t="s">
        <v>10</v>
      </c>
      <c r="AC714" t="s">
        <v>10</v>
      </c>
      <c r="AD714" t="s">
        <v>1349</v>
      </c>
      <c r="AL714" t="s">
        <v>250</v>
      </c>
      <c r="AM714" t="s">
        <v>280</v>
      </c>
      <c r="AN714" t="s">
        <v>4653</v>
      </c>
      <c r="AO714" t="s">
        <v>4844</v>
      </c>
      <c r="AP714" t="s">
        <v>10</v>
      </c>
      <c r="AQ714" t="s">
        <v>10</v>
      </c>
      <c r="AR714" t="s">
        <v>1349</v>
      </c>
      <c r="AS714" t="s">
        <v>250</v>
      </c>
      <c r="AT714" t="s">
        <v>280</v>
      </c>
      <c r="AU714" t="s">
        <v>4845</v>
      </c>
      <c r="AV714" t="s">
        <v>4846</v>
      </c>
      <c r="AW714" t="s">
        <v>10</v>
      </c>
      <c r="AX714" t="s">
        <v>10</v>
      </c>
      <c r="AY714" t="s">
        <v>1343</v>
      </c>
      <c r="AZ714" t="s">
        <v>250</v>
      </c>
      <c r="BA714" t="s">
        <v>280</v>
      </c>
      <c r="BB714" t="s">
        <v>1421</v>
      </c>
      <c r="BC714" t="s">
        <v>4852</v>
      </c>
      <c r="BD714" t="s">
        <v>10</v>
      </c>
      <c r="BE714" t="s">
        <v>10</v>
      </c>
      <c r="BF714" t="s">
        <v>1406</v>
      </c>
      <c r="BG714" t="s">
        <v>250</v>
      </c>
      <c r="BH714" t="s">
        <v>252</v>
      </c>
      <c r="BI714" t="s">
        <v>280</v>
      </c>
      <c r="BJ714" t="s">
        <v>1355</v>
      </c>
      <c r="BK714" t="s">
        <v>4428</v>
      </c>
      <c r="BL714" t="s">
        <v>10</v>
      </c>
      <c r="BM714" t="s">
        <v>10</v>
      </c>
      <c r="BN714" t="s">
        <v>1359</v>
      </c>
      <c r="BW714" t="s">
        <v>250</v>
      </c>
      <c r="BX714" t="s">
        <v>257</v>
      </c>
      <c r="BY714" t="s">
        <v>280</v>
      </c>
      <c r="BZ714" t="s">
        <v>4653</v>
      </c>
      <c r="CA714" t="s">
        <v>4848</v>
      </c>
      <c r="CB714" t="s">
        <v>10</v>
      </c>
      <c r="CC714" t="s">
        <v>10</v>
      </c>
      <c r="CD714" t="s">
        <v>1359</v>
      </c>
      <c r="CM714" t="s">
        <v>250</v>
      </c>
      <c r="CN714" t="s">
        <v>1419</v>
      </c>
      <c r="CO714" t="s">
        <v>1398</v>
      </c>
      <c r="CP714" t="s">
        <v>1355</v>
      </c>
      <c r="CQ714" t="s">
        <v>10</v>
      </c>
      <c r="CR714" t="s">
        <v>10</v>
      </c>
      <c r="CS714" t="s">
        <v>1424</v>
      </c>
      <c r="CT714" t="s">
        <v>250</v>
      </c>
      <c r="CU714" t="s">
        <v>272</v>
      </c>
      <c r="CV714" t="s">
        <v>259</v>
      </c>
      <c r="CW714" t="s">
        <v>1369</v>
      </c>
      <c r="CX714" t="s">
        <v>1362</v>
      </c>
      <c r="CY714" t="s">
        <v>10</v>
      </c>
      <c r="CZ714" t="s">
        <v>10</v>
      </c>
      <c r="DA714" t="s">
        <v>1359</v>
      </c>
      <c r="DE714" t="s">
        <v>250</v>
      </c>
      <c r="DF714" t="s">
        <v>262</v>
      </c>
      <c r="DG714" t="s">
        <v>1449</v>
      </c>
      <c r="DH714" t="s">
        <v>4631</v>
      </c>
      <c r="DI714" t="s">
        <v>10</v>
      </c>
      <c r="DJ714" t="s">
        <v>10</v>
      </c>
      <c r="DK714" t="s">
        <v>1349</v>
      </c>
      <c r="DL714" t="s">
        <v>250</v>
      </c>
      <c r="DM714" t="s">
        <v>1459</v>
      </c>
      <c r="DN714" t="s">
        <v>1459</v>
      </c>
      <c r="DO714" t="s">
        <v>10</v>
      </c>
      <c r="DP714" t="s">
        <v>10</v>
      </c>
      <c r="DQ714" t="s">
        <v>1343</v>
      </c>
      <c r="DR714" t="s">
        <v>250</v>
      </c>
      <c r="DS714" t="s">
        <v>1437</v>
      </c>
      <c r="DT714" t="s">
        <v>1437</v>
      </c>
      <c r="DU714" t="s">
        <v>10</v>
      </c>
      <c r="DV714" t="s">
        <v>10</v>
      </c>
      <c r="DW714" t="s">
        <v>1349</v>
      </c>
      <c r="DX714" t="s">
        <v>250</v>
      </c>
      <c r="DY714" t="s">
        <v>1355</v>
      </c>
      <c r="DZ714" t="s">
        <v>1355</v>
      </c>
      <c r="EA714" t="s">
        <v>10</v>
      </c>
      <c r="EB714" t="s">
        <v>10</v>
      </c>
      <c r="EC714" t="s">
        <v>1424</v>
      </c>
      <c r="ED714" t="s">
        <v>250</v>
      </c>
      <c r="EE714" t="s">
        <v>4721</v>
      </c>
      <c r="EF714" t="s">
        <v>4721</v>
      </c>
      <c r="EG714" t="s">
        <v>10</v>
      </c>
      <c r="EH714" t="s">
        <v>10</v>
      </c>
      <c r="EI714" t="s">
        <v>1343</v>
      </c>
      <c r="EJ714" t="s">
        <v>250</v>
      </c>
      <c r="EK714" t="s">
        <v>1430</v>
      </c>
      <c r="EL714" t="s">
        <v>1430</v>
      </c>
      <c r="EM714" t="s">
        <v>10</v>
      </c>
      <c r="EN714" t="s">
        <v>10</v>
      </c>
      <c r="EO714" t="s">
        <v>1359</v>
      </c>
      <c r="EP714" t="s">
        <v>250</v>
      </c>
      <c r="EQ714" t="s">
        <v>4775</v>
      </c>
      <c r="ER714" t="s">
        <v>4775</v>
      </c>
      <c r="ES714" t="s">
        <v>10</v>
      </c>
      <c r="ET714" t="s">
        <v>10</v>
      </c>
      <c r="EU714" t="s">
        <v>1359</v>
      </c>
      <c r="GN714" t="s">
        <v>253</v>
      </c>
      <c r="GO714" t="s">
        <v>253</v>
      </c>
      <c r="GP714" t="s">
        <v>253</v>
      </c>
      <c r="GW714" t="s">
        <v>9</v>
      </c>
      <c r="GX714" t="s">
        <v>264</v>
      </c>
      <c r="GY714" t="s">
        <v>269</v>
      </c>
      <c r="HA714" t="s">
        <v>1345</v>
      </c>
      <c r="HB714" t="s">
        <v>9</v>
      </c>
      <c r="HC714" t="s">
        <v>1365</v>
      </c>
      <c r="HD714" t="s">
        <v>325</v>
      </c>
      <c r="HE714" t="s">
        <v>269</v>
      </c>
      <c r="HG714" t="s">
        <v>1345</v>
      </c>
      <c r="MM714" t="s">
        <v>254</v>
      </c>
      <c r="MZ714" t="s">
        <v>712</v>
      </c>
      <c r="NA714" t="s">
        <v>712</v>
      </c>
      <c r="NB714" t="s">
        <v>711</v>
      </c>
      <c r="NC714" t="s">
        <v>711</v>
      </c>
      <c r="ND714" t="s">
        <v>711</v>
      </c>
      <c r="NE714" t="s">
        <v>711</v>
      </c>
      <c r="NF714" t="s">
        <v>711</v>
      </c>
      <c r="NG714" t="s">
        <v>711</v>
      </c>
      <c r="NI714" t="s">
        <v>711</v>
      </c>
      <c r="NJ714" t="s">
        <v>711</v>
      </c>
      <c r="NK714" t="s">
        <v>711</v>
      </c>
      <c r="NL714" t="s">
        <v>711</v>
      </c>
      <c r="NM714" t="s">
        <v>712</v>
      </c>
      <c r="NN714" t="s">
        <v>712</v>
      </c>
      <c r="NO714" t="s">
        <v>711</v>
      </c>
      <c r="NP714" t="s">
        <v>711</v>
      </c>
      <c r="NQ714" t="s">
        <v>711</v>
      </c>
      <c r="NR714" t="s">
        <v>711</v>
      </c>
      <c r="NS714" t="s">
        <v>712</v>
      </c>
      <c r="NT714" t="s">
        <v>712</v>
      </c>
      <c r="NU714" t="s">
        <v>711</v>
      </c>
      <c r="NV714" t="s">
        <v>711</v>
      </c>
      <c r="NW714" t="s">
        <v>711</v>
      </c>
      <c r="NX714" t="s">
        <v>711</v>
      </c>
    </row>
    <row r="715" spans="1:388" x14ac:dyDescent="0.25">
      <c r="A715">
        <v>714</v>
      </c>
      <c r="B715" t="s">
        <v>4803</v>
      </c>
      <c r="C715" t="s">
        <v>243</v>
      </c>
      <c r="D715" t="s">
        <v>418</v>
      </c>
      <c r="E715" t="s">
        <v>442</v>
      </c>
      <c r="F715" t="s">
        <v>1062</v>
      </c>
      <c r="G715" t="s">
        <v>246</v>
      </c>
      <c r="H715" t="s">
        <v>250</v>
      </c>
      <c r="I715" t="s">
        <v>276</v>
      </c>
      <c r="J715" t="s">
        <v>280</v>
      </c>
      <c r="K715" t="s">
        <v>1398</v>
      </c>
      <c r="L715" t="s">
        <v>4842</v>
      </c>
      <c r="M715" t="s">
        <v>10</v>
      </c>
      <c r="N715" t="s">
        <v>10</v>
      </c>
      <c r="O715" t="s">
        <v>1343</v>
      </c>
      <c r="X715" t="s">
        <v>247</v>
      </c>
      <c r="Y715" t="s">
        <v>280</v>
      </c>
      <c r="Z715" t="s">
        <v>4850</v>
      </c>
      <c r="AA715" t="s">
        <v>4851</v>
      </c>
      <c r="AB715" t="s">
        <v>10</v>
      </c>
      <c r="AC715" t="s">
        <v>10</v>
      </c>
      <c r="AD715" t="s">
        <v>1397</v>
      </c>
      <c r="AL715" t="s">
        <v>250</v>
      </c>
      <c r="AM715" t="s">
        <v>280</v>
      </c>
      <c r="AN715" t="s">
        <v>4653</v>
      </c>
      <c r="AO715" t="s">
        <v>4844</v>
      </c>
      <c r="AP715" t="s">
        <v>10</v>
      </c>
      <c r="AQ715" t="s">
        <v>10</v>
      </c>
      <c r="AR715" t="s">
        <v>1359</v>
      </c>
      <c r="AS715" t="s">
        <v>250</v>
      </c>
      <c r="AT715" t="s">
        <v>280</v>
      </c>
      <c r="AU715" t="s">
        <v>4845</v>
      </c>
      <c r="AV715" t="s">
        <v>4846</v>
      </c>
      <c r="AW715" t="s">
        <v>10</v>
      </c>
      <c r="AX715" t="s">
        <v>10</v>
      </c>
      <c r="AY715" t="s">
        <v>1343</v>
      </c>
      <c r="AZ715" t="s">
        <v>250</v>
      </c>
      <c r="BA715" t="s">
        <v>280</v>
      </c>
      <c r="BB715" t="s">
        <v>1433</v>
      </c>
      <c r="BC715" t="s">
        <v>4847</v>
      </c>
      <c r="BD715" t="s">
        <v>10</v>
      </c>
      <c r="BE715" t="s">
        <v>10</v>
      </c>
      <c r="BF715" t="s">
        <v>1343</v>
      </c>
      <c r="BG715" t="s">
        <v>250</v>
      </c>
      <c r="BH715" t="s">
        <v>252</v>
      </c>
      <c r="BI715" t="s">
        <v>280</v>
      </c>
      <c r="BJ715" t="s">
        <v>1355</v>
      </c>
      <c r="BK715" t="s">
        <v>4428</v>
      </c>
      <c r="BL715" t="s">
        <v>10</v>
      </c>
      <c r="BM715" t="s">
        <v>10</v>
      </c>
      <c r="BN715" t="s">
        <v>1406</v>
      </c>
      <c r="BW715" t="s">
        <v>250</v>
      </c>
      <c r="BX715" t="s">
        <v>285</v>
      </c>
      <c r="BY715" t="s">
        <v>280</v>
      </c>
      <c r="BZ715" t="s">
        <v>4653</v>
      </c>
      <c r="CA715" t="s">
        <v>4853</v>
      </c>
      <c r="CB715" t="s">
        <v>10</v>
      </c>
      <c r="CC715" t="s">
        <v>10</v>
      </c>
      <c r="CD715" t="s">
        <v>1475</v>
      </c>
      <c r="CM715" t="s">
        <v>250</v>
      </c>
      <c r="CN715" t="s">
        <v>1419</v>
      </c>
      <c r="CO715" t="s">
        <v>1398</v>
      </c>
      <c r="CP715" t="s">
        <v>1355</v>
      </c>
      <c r="CQ715" t="s">
        <v>10</v>
      </c>
      <c r="CR715" t="s">
        <v>10</v>
      </c>
      <c r="CS715" t="s">
        <v>1424</v>
      </c>
      <c r="CT715" t="s">
        <v>250</v>
      </c>
      <c r="CU715" t="s">
        <v>315</v>
      </c>
      <c r="CV715" t="s">
        <v>259</v>
      </c>
      <c r="CW715" t="s">
        <v>1369</v>
      </c>
      <c r="CX715" t="s">
        <v>1362</v>
      </c>
      <c r="CY715" t="s">
        <v>10</v>
      </c>
      <c r="CZ715" t="s">
        <v>10</v>
      </c>
      <c r="DA715" t="s">
        <v>1349</v>
      </c>
      <c r="DE715" t="s">
        <v>250</v>
      </c>
      <c r="DF715" t="s">
        <v>262</v>
      </c>
      <c r="DG715" t="s">
        <v>1449</v>
      </c>
      <c r="DH715" t="s">
        <v>4631</v>
      </c>
      <c r="DI715" t="s">
        <v>10</v>
      </c>
      <c r="DJ715" t="s">
        <v>10</v>
      </c>
      <c r="DK715" t="s">
        <v>1406</v>
      </c>
      <c r="DL715" t="s">
        <v>250</v>
      </c>
      <c r="DM715" t="s">
        <v>1459</v>
      </c>
      <c r="DN715" t="s">
        <v>1459</v>
      </c>
      <c r="DO715" t="s">
        <v>10</v>
      </c>
      <c r="DP715" t="s">
        <v>10</v>
      </c>
      <c r="DQ715" t="s">
        <v>1359</v>
      </c>
      <c r="DR715" t="s">
        <v>250</v>
      </c>
      <c r="DS715" t="s">
        <v>1437</v>
      </c>
      <c r="DT715" t="s">
        <v>1437</v>
      </c>
      <c r="DU715" t="s">
        <v>10</v>
      </c>
      <c r="DV715" t="s">
        <v>10</v>
      </c>
      <c r="DW715" t="s">
        <v>1406</v>
      </c>
      <c r="DX715" t="s">
        <v>250</v>
      </c>
      <c r="DY715" t="s">
        <v>1355</v>
      </c>
      <c r="DZ715" t="s">
        <v>1355</v>
      </c>
      <c r="EA715" t="s">
        <v>10</v>
      </c>
      <c r="EB715" t="s">
        <v>10</v>
      </c>
      <c r="EC715" t="s">
        <v>1343</v>
      </c>
      <c r="ED715" t="s">
        <v>250</v>
      </c>
      <c r="EE715" t="s">
        <v>4721</v>
      </c>
      <c r="EF715" t="s">
        <v>4721</v>
      </c>
      <c r="EG715" t="s">
        <v>10</v>
      </c>
      <c r="EH715" t="s">
        <v>10</v>
      </c>
      <c r="EI715" t="s">
        <v>1349</v>
      </c>
      <c r="EJ715" t="s">
        <v>250</v>
      </c>
      <c r="EK715" t="s">
        <v>1430</v>
      </c>
      <c r="EL715" t="s">
        <v>1430</v>
      </c>
      <c r="EM715" t="s">
        <v>10</v>
      </c>
      <c r="EN715" t="s">
        <v>10</v>
      </c>
      <c r="EO715" t="s">
        <v>1343</v>
      </c>
      <c r="EP715" t="s">
        <v>250</v>
      </c>
      <c r="EQ715" t="s">
        <v>4775</v>
      </c>
      <c r="ER715" t="s">
        <v>4775</v>
      </c>
      <c r="ES715" t="s">
        <v>10</v>
      </c>
      <c r="ET715" t="s">
        <v>10</v>
      </c>
      <c r="EU715" t="s">
        <v>1359</v>
      </c>
      <c r="GN715" t="s">
        <v>253</v>
      </c>
      <c r="GO715" t="s">
        <v>253</v>
      </c>
      <c r="GP715" t="s">
        <v>253</v>
      </c>
      <c r="GW715" t="s">
        <v>9</v>
      </c>
      <c r="GX715" t="s">
        <v>264</v>
      </c>
      <c r="GY715" t="s">
        <v>1271</v>
      </c>
      <c r="HA715" t="s">
        <v>1349</v>
      </c>
      <c r="HB715" t="s">
        <v>9</v>
      </c>
      <c r="HC715" t="s">
        <v>264</v>
      </c>
      <c r="HD715" t="s">
        <v>264</v>
      </c>
      <c r="HE715" t="s">
        <v>1271</v>
      </c>
      <c r="HG715" t="s">
        <v>1349</v>
      </c>
      <c r="LR715" t="s">
        <v>293</v>
      </c>
      <c r="MM715" t="s">
        <v>254</v>
      </c>
      <c r="MZ715" t="s">
        <v>712</v>
      </c>
      <c r="NA715" t="s">
        <v>712</v>
      </c>
      <c r="NB715" t="s">
        <v>711</v>
      </c>
      <c r="NC715" t="s">
        <v>711</v>
      </c>
      <c r="ND715" t="s">
        <v>711</v>
      </c>
      <c r="NE715" t="s">
        <v>711</v>
      </c>
      <c r="NF715" t="s">
        <v>711</v>
      </c>
      <c r="NG715" t="s">
        <v>711</v>
      </c>
      <c r="NI715" t="s">
        <v>711</v>
      </c>
      <c r="NJ715" t="s">
        <v>711</v>
      </c>
      <c r="NK715" t="s">
        <v>711</v>
      </c>
      <c r="NL715" t="s">
        <v>711</v>
      </c>
      <c r="NM715" t="s">
        <v>712</v>
      </c>
      <c r="NN715" t="s">
        <v>712</v>
      </c>
      <c r="NO715" t="s">
        <v>711</v>
      </c>
      <c r="NP715" t="s">
        <v>711</v>
      </c>
      <c r="NQ715" t="s">
        <v>711</v>
      </c>
      <c r="NR715" t="s">
        <v>711</v>
      </c>
      <c r="NS715" t="s">
        <v>712</v>
      </c>
      <c r="NT715" t="s">
        <v>712</v>
      </c>
      <c r="NU715" t="s">
        <v>711</v>
      </c>
      <c r="NV715" t="s">
        <v>711</v>
      </c>
      <c r="NW715" t="s">
        <v>711</v>
      </c>
      <c r="NX715" t="s">
        <v>711</v>
      </c>
    </row>
    <row r="716" spans="1:388" x14ac:dyDescent="0.25">
      <c r="A716">
        <v>715</v>
      </c>
      <c r="B716" t="s">
        <v>4803</v>
      </c>
      <c r="C716" t="s">
        <v>243</v>
      </c>
      <c r="D716" t="s">
        <v>418</v>
      </c>
      <c r="E716" t="s">
        <v>442</v>
      </c>
      <c r="F716" t="s">
        <v>1062</v>
      </c>
      <c r="G716" t="s">
        <v>246</v>
      </c>
      <c r="H716" t="s">
        <v>250</v>
      </c>
      <c r="I716" t="s">
        <v>276</v>
      </c>
      <c r="J716" t="s">
        <v>280</v>
      </c>
      <c r="K716" t="s">
        <v>1398</v>
      </c>
      <c r="L716" t="s">
        <v>4842</v>
      </c>
      <c r="M716" t="s">
        <v>10</v>
      </c>
      <c r="N716" t="s">
        <v>10</v>
      </c>
      <c r="O716" t="s">
        <v>1359</v>
      </c>
      <c r="X716" t="s">
        <v>247</v>
      </c>
      <c r="Y716" t="s">
        <v>280</v>
      </c>
      <c r="Z716" t="s">
        <v>4850</v>
      </c>
      <c r="AA716" t="s">
        <v>4851</v>
      </c>
      <c r="AB716" t="s">
        <v>10</v>
      </c>
      <c r="AC716" t="s">
        <v>10</v>
      </c>
      <c r="AD716" t="s">
        <v>1397</v>
      </c>
      <c r="AL716" t="s">
        <v>250</v>
      </c>
      <c r="AM716" t="s">
        <v>280</v>
      </c>
      <c r="AN716" t="s">
        <v>4653</v>
      </c>
      <c r="AO716" t="s">
        <v>4844</v>
      </c>
      <c r="AP716" t="s">
        <v>10</v>
      </c>
      <c r="AQ716" t="s">
        <v>10</v>
      </c>
      <c r="AR716" t="s">
        <v>1359</v>
      </c>
      <c r="AS716" t="s">
        <v>250</v>
      </c>
      <c r="AT716" t="s">
        <v>280</v>
      </c>
      <c r="AU716" t="s">
        <v>4845</v>
      </c>
      <c r="AV716" t="s">
        <v>4846</v>
      </c>
      <c r="AW716" t="s">
        <v>10</v>
      </c>
      <c r="AX716" t="s">
        <v>10</v>
      </c>
      <c r="AY716" t="s">
        <v>1406</v>
      </c>
      <c r="AZ716" t="s">
        <v>250</v>
      </c>
      <c r="BA716" t="s">
        <v>280</v>
      </c>
      <c r="BB716" t="s">
        <v>1433</v>
      </c>
      <c r="BC716" t="s">
        <v>4847</v>
      </c>
      <c r="BD716" t="s">
        <v>10</v>
      </c>
      <c r="BE716" t="s">
        <v>10</v>
      </c>
      <c r="BF716" t="s">
        <v>1349</v>
      </c>
      <c r="BG716" t="s">
        <v>250</v>
      </c>
      <c r="BH716" t="s">
        <v>252</v>
      </c>
      <c r="BI716" t="s">
        <v>280</v>
      </c>
      <c r="BJ716" t="s">
        <v>1355</v>
      </c>
      <c r="BK716" t="s">
        <v>4428</v>
      </c>
      <c r="BL716" t="s">
        <v>10</v>
      </c>
      <c r="BM716" t="s">
        <v>10</v>
      </c>
      <c r="BN716" t="s">
        <v>1349</v>
      </c>
      <c r="BW716" t="s">
        <v>250</v>
      </c>
      <c r="BX716" t="s">
        <v>257</v>
      </c>
      <c r="BY716" t="s">
        <v>280</v>
      </c>
      <c r="BZ716" t="s">
        <v>4653</v>
      </c>
      <c r="CA716" t="s">
        <v>4848</v>
      </c>
      <c r="CB716" t="s">
        <v>10</v>
      </c>
      <c r="CC716" t="s">
        <v>10</v>
      </c>
      <c r="CD716" t="s">
        <v>1406</v>
      </c>
      <c r="CM716" t="s">
        <v>250</v>
      </c>
      <c r="CN716" t="s">
        <v>1419</v>
      </c>
      <c r="CO716" t="s">
        <v>1398</v>
      </c>
      <c r="CP716" t="s">
        <v>1355</v>
      </c>
      <c r="CQ716" t="s">
        <v>10</v>
      </c>
      <c r="CR716" t="s">
        <v>10</v>
      </c>
      <c r="CS716" t="s">
        <v>1475</v>
      </c>
      <c r="CT716" t="s">
        <v>250</v>
      </c>
      <c r="CU716" t="s">
        <v>272</v>
      </c>
      <c r="CV716" t="s">
        <v>259</v>
      </c>
      <c r="CW716" t="s">
        <v>1369</v>
      </c>
      <c r="CX716" t="s">
        <v>1362</v>
      </c>
      <c r="CY716" t="s">
        <v>10</v>
      </c>
      <c r="CZ716" t="s">
        <v>10</v>
      </c>
      <c r="DA716" t="s">
        <v>1349</v>
      </c>
      <c r="DE716" t="s">
        <v>250</v>
      </c>
      <c r="DF716" t="s">
        <v>262</v>
      </c>
      <c r="DG716" t="s">
        <v>1449</v>
      </c>
      <c r="DH716" t="s">
        <v>4631</v>
      </c>
      <c r="DI716" t="s">
        <v>10</v>
      </c>
      <c r="DJ716" t="s">
        <v>10</v>
      </c>
      <c r="DK716" t="s">
        <v>1359</v>
      </c>
      <c r="DL716" t="s">
        <v>250</v>
      </c>
      <c r="DM716" t="s">
        <v>1459</v>
      </c>
      <c r="DN716" t="s">
        <v>1459</v>
      </c>
      <c r="DO716" t="s">
        <v>10</v>
      </c>
      <c r="DP716" t="s">
        <v>10</v>
      </c>
      <c r="DQ716" t="s">
        <v>1349</v>
      </c>
      <c r="DR716" t="s">
        <v>250</v>
      </c>
      <c r="DS716" t="s">
        <v>1437</v>
      </c>
      <c r="DT716" t="s">
        <v>1437</v>
      </c>
      <c r="DU716" t="s">
        <v>10</v>
      </c>
      <c r="DV716" t="s">
        <v>10</v>
      </c>
      <c r="DW716" t="s">
        <v>1343</v>
      </c>
      <c r="DX716" t="s">
        <v>250</v>
      </c>
      <c r="DY716" t="s">
        <v>1355</v>
      </c>
      <c r="DZ716" t="s">
        <v>1355</v>
      </c>
      <c r="EA716" t="s">
        <v>10</v>
      </c>
      <c r="EB716" t="s">
        <v>10</v>
      </c>
      <c r="EC716" t="s">
        <v>1406</v>
      </c>
      <c r="ED716" t="s">
        <v>250</v>
      </c>
      <c r="EE716" t="s">
        <v>4721</v>
      </c>
      <c r="EF716" t="s">
        <v>4721</v>
      </c>
      <c r="EG716" t="s">
        <v>10</v>
      </c>
      <c r="EH716" t="s">
        <v>10</v>
      </c>
      <c r="EI716" t="s">
        <v>1349</v>
      </c>
      <c r="EJ716" t="s">
        <v>250</v>
      </c>
      <c r="EK716" t="s">
        <v>1430</v>
      </c>
      <c r="EL716" t="s">
        <v>1430</v>
      </c>
      <c r="EM716" t="s">
        <v>10</v>
      </c>
      <c r="EN716" t="s">
        <v>10</v>
      </c>
      <c r="EO716" t="s">
        <v>1343</v>
      </c>
      <c r="EP716" t="s">
        <v>250</v>
      </c>
      <c r="EQ716" t="s">
        <v>4775</v>
      </c>
      <c r="ER716" t="s">
        <v>4775</v>
      </c>
      <c r="ES716" t="s">
        <v>10</v>
      </c>
      <c r="ET716" t="s">
        <v>10</v>
      </c>
      <c r="EU716" t="s">
        <v>1406</v>
      </c>
      <c r="GN716" t="s">
        <v>253</v>
      </c>
      <c r="GO716" t="s">
        <v>253</v>
      </c>
      <c r="GP716" t="s">
        <v>253</v>
      </c>
      <c r="GW716" t="s">
        <v>9</v>
      </c>
      <c r="GX716" t="s">
        <v>1365</v>
      </c>
      <c r="GY716" t="s">
        <v>1268</v>
      </c>
      <c r="HA716" t="s">
        <v>1397</v>
      </c>
      <c r="HB716" t="s">
        <v>9</v>
      </c>
      <c r="HC716" t="s">
        <v>1365</v>
      </c>
      <c r="HD716" t="s">
        <v>325</v>
      </c>
      <c r="HE716" t="s">
        <v>1268</v>
      </c>
      <c r="HG716" t="s">
        <v>1397</v>
      </c>
      <c r="MM716" t="s">
        <v>254</v>
      </c>
      <c r="MZ716" t="s">
        <v>712</v>
      </c>
      <c r="NA716" t="s">
        <v>712</v>
      </c>
      <c r="NB716" t="s">
        <v>711</v>
      </c>
      <c r="NC716" t="s">
        <v>711</v>
      </c>
      <c r="ND716" t="s">
        <v>711</v>
      </c>
      <c r="NE716" t="s">
        <v>711</v>
      </c>
      <c r="NF716" t="s">
        <v>711</v>
      </c>
      <c r="NG716" t="s">
        <v>711</v>
      </c>
      <c r="NI716" t="s">
        <v>711</v>
      </c>
      <c r="NJ716" t="s">
        <v>711</v>
      </c>
      <c r="NK716" t="s">
        <v>711</v>
      </c>
      <c r="NL716" t="s">
        <v>711</v>
      </c>
      <c r="NM716" t="s">
        <v>711</v>
      </c>
      <c r="NN716" t="s">
        <v>711</v>
      </c>
      <c r="NO716" t="s">
        <v>711</v>
      </c>
      <c r="NP716" t="s">
        <v>711</v>
      </c>
      <c r="NQ716" t="s">
        <v>711</v>
      </c>
      <c r="NR716" t="s">
        <v>711</v>
      </c>
      <c r="NS716" t="s">
        <v>712</v>
      </c>
      <c r="NT716" t="s">
        <v>712</v>
      </c>
      <c r="NU716" t="s">
        <v>711</v>
      </c>
      <c r="NV716" t="s">
        <v>711</v>
      </c>
      <c r="NW716" t="s">
        <v>711</v>
      </c>
      <c r="NX716" t="s">
        <v>711</v>
      </c>
    </row>
    <row r="717" spans="1:388" x14ac:dyDescent="0.25">
      <c r="A717">
        <v>716</v>
      </c>
      <c r="B717" t="s">
        <v>4803</v>
      </c>
      <c r="C717" t="s">
        <v>243</v>
      </c>
      <c r="D717" t="s">
        <v>418</v>
      </c>
      <c r="E717" t="s">
        <v>442</v>
      </c>
      <c r="F717" t="s">
        <v>1062</v>
      </c>
      <c r="G717" t="s">
        <v>246</v>
      </c>
      <c r="EV717" t="s">
        <v>250</v>
      </c>
      <c r="EW717" t="s">
        <v>1437</v>
      </c>
      <c r="EX717" t="s">
        <v>1437</v>
      </c>
      <c r="EY717" t="s">
        <v>250</v>
      </c>
      <c r="EZ717" t="s">
        <v>1345</v>
      </c>
      <c r="FA717" t="s">
        <v>1384</v>
      </c>
      <c r="FB717" t="s">
        <v>1384</v>
      </c>
      <c r="FC717" t="s">
        <v>250</v>
      </c>
      <c r="FD717" t="s">
        <v>484</v>
      </c>
      <c r="FE717" t="s">
        <v>1373</v>
      </c>
      <c r="FF717" t="s">
        <v>4630</v>
      </c>
      <c r="MZ717" t="s">
        <v>712</v>
      </c>
      <c r="NA717" t="s">
        <v>711</v>
      </c>
      <c r="NB717" t="s">
        <v>711</v>
      </c>
      <c r="NC717" t="s">
        <v>711</v>
      </c>
      <c r="ND717" t="s">
        <v>711</v>
      </c>
      <c r="NE717" t="s">
        <v>711</v>
      </c>
      <c r="NF717" t="s">
        <v>711</v>
      </c>
      <c r="NG717" t="s">
        <v>711</v>
      </c>
      <c r="NI717" t="s">
        <v>711</v>
      </c>
      <c r="NJ717" t="s">
        <v>711</v>
      </c>
      <c r="NK717" t="s">
        <v>711</v>
      </c>
      <c r="NL717" t="s">
        <v>711</v>
      </c>
      <c r="NM717" t="s">
        <v>711</v>
      </c>
      <c r="NN717" t="s">
        <v>711</v>
      </c>
      <c r="NO717" t="s">
        <v>711</v>
      </c>
      <c r="NP717" t="s">
        <v>711</v>
      </c>
      <c r="NQ717" t="s">
        <v>711</v>
      </c>
      <c r="NR717" t="s">
        <v>711</v>
      </c>
      <c r="NS717" t="s">
        <v>712</v>
      </c>
      <c r="NT717" t="s">
        <v>711</v>
      </c>
      <c r="NU717" t="s">
        <v>711</v>
      </c>
      <c r="NV717" t="s">
        <v>711</v>
      </c>
      <c r="NW717" t="s">
        <v>711</v>
      </c>
      <c r="NX717" t="s">
        <v>711</v>
      </c>
    </row>
    <row r="718" spans="1:388" x14ac:dyDescent="0.25">
      <c r="A718">
        <v>717</v>
      </c>
      <c r="B718" t="s">
        <v>4803</v>
      </c>
      <c r="C718" t="s">
        <v>243</v>
      </c>
      <c r="D718" t="s">
        <v>418</v>
      </c>
      <c r="E718" t="s">
        <v>442</v>
      </c>
      <c r="F718" t="s">
        <v>1062</v>
      </c>
      <c r="G718" t="s">
        <v>246</v>
      </c>
      <c r="EV718" t="s">
        <v>250</v>
      </c>
      <c r="EW718" t="s">
        <v>1437</v>
      </c>
      <c r="EX718" t="s">
        <v>1437</v>
      </c>
      <c r="EY718" t="s">
        <v>250</v>
      </c>
      <c r="EZ718" t="s">
        <v>1345</v>
      </c>
      <c r="FA718" t="s">
        <v>1384</v>
      </c>
      <c r="FB718" t="s">
        <v>1384</v>
      </c>
      <c r="FC718" t="s">
        <v>250</v>
      </c>
      <c r="FD718" t="s">
        <v>484</v>
      </c>
      <c r="FE718" t="s">
        <v>1373</v>
      </c>
      <c r="FF718" t="s">
        <v>4630</v>
      </c>
      <c r="MZ718" t="s">
        <v>712</v>
      </c>
      <c r="NA718" t="s">
        <v>711</v>
      </c>
      <c r="NB718" t="s">
        <v>711</v>
      </c>
      <c r="NC718" t="s">
        <v>711</v>
      </c>
      <c r="ND718" t="s">
        <v>711</v>
      </c>
      <c r="NE718" t="s">
        <v>711</v>
      </c>
      <c r="NF718" t="s">
        <v>711</v>
      </c>
      <c r="NG718" t="s">
        <v>711</v>
      </c>
      <c r="NI718" t="s">
        <v>711</v>
      </c>
      <c r="NJ718" t="s">
        <v>711</v>
      </c>
      <c r="NK718" t="s">
        <v>711</v>
      </c>
      <c r="NL718" t="s">
        <v>711</v>
      </c>
      <c r="NM718" t="s">
        <v>711</v>
      </c>
      <c r="NN718" t="s">
        <v>711</v>
      </c>
      <c r="NO718" t="s">
        <v>711</v>
      </c>
      <c r="NP718" t="s">
        <v>711</v>
      </c>
      <c r="NQ718" t="s">
        <v>711</v>
      </c>
      <c r="NR718" t="s">
        <v>711</v>
      </c>
      <c r="NS718" t="s">
        <v>712</v>
      </c>
      <c r="NT718" t="s">
        <v>711</v>
      </c>
      <c r="NU718" t="s">
        <v>711</v>
      </c>
      <c r="NV718" t="s">
        <v>711</v>
      </c>
      <c r="NW718" t="s">
        <v>711</v>
      </c>
      <c r="NX718" t="s">
        <v>711</v>
      </c>
    </row>
    <row r="719" spans="1:388" x14ac:dyDescent="0.25">
      <c r="A719">
        <v>718</v>
      </c>
      <c r="B719" t="s">
        <v>4803</v>
      </c>
      <c r="C719" t="s">
        <v>243</v>
      </c>
      <c r="D719" t="s">
        <v>418</v>
      </c>
      <c r="E719" t="s">
        <v>442</v>
      </c>
      <c r="F719" t="s">
        <v>1062</v>
      </c>
      <c r="G719" t="s">
        <v>246</v>
      </c>
      <c r="EV719" t="s">
        <v>250</v>
      </c>
      <c r="EW719" t="s">
        <v>1437</v>
      </c>
      <c r="EX719" t="s">
        <v>1437</v>
      </c>
      <c r="EY719" t="s">
        <v>250</v>
      </c>
      <c r="EZ719" t="s">
        <v>1345</v>
      </c>
      <c r="FA719" t="s">
        <v>1384</v>
      </c>
      <c r="FB719" t="s">
        <v>1384</v>
      </c>
      <c r="FC719" t="s">
        <v>250</v>
      </c>
      <c r="FD719" t="s">
        <v>484</v>
      </c>
      <c r="FE719" t="s">
        <v>1373</v>
      </c>
      <c r="FF719" t="s">
        <v>4630</v>
      </c>
      <c r="MZ719" t="s">
        <v>712</v>
      </c>
      <c r="NA719" t="s">
        <v>711</v>
      </c>
      <c r="NB719" t="s">
        <v>711</v>
      </c>
      <c r="NC719" t="s">
        <v>711</v>
      </c>
      <c r="ND719" t="s">
        <v>711</v>
      </c>
      <c r="NE719" t="s">
        <v>711</v>
      </c>
      <c r="NF719" t="s">
        <v>711</v>
      </c>
      <c r="NG719" t="s">
        <v>711</v>
      </c>
      <c r="NI719" t="s">
        <v>712</v>
      </c>
      <c r="NJ719" t="s">
        <v>711</v>
      </c>
      <c r="NK719" t="s">
        <v>711</v>
      </c>
      <c r="NL719" t="s">
        <v>711</v>
      </c>
      <c r="NM719" t="s">
        <v>711</v>
      </c>
      <c r="NN719" t="s">
        <v>711</v>
      </c>
      <c r="NO719" t="s">
        <v>711</v>
      </c>
      <c r="NP719" t="s">
        <v>711</v>
      </c>
      <c r="NQ719" t="s">
        <v>711</v>
      </c>
      <c r="NR719" t="s">
        <v>711</v>
      </c>
      <c r="NS719" t="s">
        <v>711</v>
      </c>
      <c r="NT719" t="s">
        <v>711</v>
      </c>
      <c r="NU719" t="s">
        <v>711</v>
      </c>
      <c r="NV719" t="s">
        <v>711</v>
      </c>
      <c r="NW719" t="s">
        <v>711</v>
      </c>
      <c r="NX719" t="s">
        <v>711</v>
      </c>
    </row>
    <row r="720" spans="1:388" x14ac:dyDescent="0.25">
      <c r="A720">
        <v>719</v>
      </c>
      <c r="B720" t="s">
        <v>4803</v>
      </c>
      <c r="C720" t="s">
        <v>243</v>
      </c>
      <c r="D720" t="s">
        <v>418</v>
      </c>
      <c r="E720" t="s">
        <v>442</v>
      </c>
      <c r="F720" t="s">
        <v>1062</v>
      </c>
      <c r="G720" t="s">
        <v>246</v>
      </c>
      <c r="EV720" t="s">
        <v>250</v>
      </c>
      <c r="EW720" t="s">
        <v>1437</v>
      </c>
      <c r="EX720" t="s">
        <v>1437</v>
      </c>
      <c r="EY720" t="s">
        <v>250</v>
      </c>
      <c r="EZ720" t="s">
        <v>1345</v>
      </c>
      <c r="FA720" t="s">
        <v>1384</v>
      </c>
      <c r="FB720" t="s">
        <v>1384</v>
      </c>
      <c r="FC720" t="s">
        <v>250</v>
      </c>
      <c r="FD720" t="s">
        <v>484</v>
      </c>
      <c r="FE720" t="s">
        <v>1373</v>
      </c>
      <c r="FF720" t="s">
        <v>4630</v>
      </c>
      <c r="MZ720" t="s">
        <v>712</v>
      </c>
      <c r="NA720" t="s">
        <v>711</v>
      </c>
      <c r="NB720" t="s">
        <v>711</v>
      </c>
      <c r="NC720" t="s">
        <v>711</v>
      </c>
      <c r="ND720" t="s">
        <v>711</v>
      </c>
      <c r="NE720" t="s">
        <v>711</v>
      </c>
      <c r="NF720" t="s">
        <v>711</v>
      </c>
      <c r="NG720" t="s">
        <v>711</v>
      </c>
      <c r="NI720" t="s">
        <v>711</v>
      </c>
      <c r="NJ720" t="s">
        <v>711</v>
      </c>
      <c r="NK720" t="s">
        <v>711</v>
      </c>
      <c r="NL720" t="s">
        <v>711</v>
      </c>
      <c r="NM720" t="s">
        <v>711</v>
      </c>
      <c r="NN720" t="s">
        <v>711</v>
      </c>
      <c r="NO720" t="s">
        <v>712</v>
      </c>
      <c r="NP720" t="s">
        <v>711</v>
      </c>
      <c r="NQ720" t="s">
        <v>711</v>
      </c>
      <c r="NR720" t="s">
        <v>711</v>
      </c>
      <c r="NS720" t="s">
        <v>712</v>
      </c>
      <c r="NT720" t="s">
        <v>711</v>
      </c>
      <c r="NU720" t="s">
        <v>711</v>
      </c>
      <c r="NV720" t="s">
        <v>711</v>
      </c>
      <c r="NW720" t="s">
        <v>711</v>
      </c>
      <c r="NX720" t="s">
        <v>711</v>
      </c>
    </row>
    <row r="721" spans="1:389" x14ac:dyDescent="0.25">
      <c r="A721">
        <v>720</v>
      </c>
      <c r="B721" t="s">
        <v>4803</v>
      </c>
      <c r="C721" t="s">
        <v>243</v>
      </c>
      <c r="D721" t="s">
        <v>418</v>
      </c>
      <c r="E721" t="s">
        <v>442</v>
      </c>
      <c r="F721" t="s">
        <v>1062</v>
      </c>
      <c r="G721" t="s">
        <v>246</v>
      </c>
      <c r="FG721" t="s">
        <v>250</v>
      </c>
      <c r="FH721" t="s">
        <v>1485</v>
      </c>
      <c r="FI721" t="s">
        <v>1485</v>
      </c>
      <c r="FJ721" t="s">
        <v>250</v>
      </c>
      <c r="FK721" t="s">
        <v>1496</v>
      </c>
      <c r="FL721" t="s">
        <v>1496</v>
      </c>
      <c r="MZ721" t="s">
        <v>712</v>
      </c>
      <c r="NA721" t="s">
        <v>711</v>
      </c>
      <c r="NB721" t="s">
        <v>711</v>
      </c>
      <c r="NC721" t="s">
        <v>711</v>
      </c>
      <c r="ND721" t="s">
        <v>711</v>
      </c>
      <c r="NE721" t="s">
        <v>711</v>
      </c>
      <c r="NF721" t="s">
        <v>711</v>
      </c>
      <c r="NG721" t="s">
        <v>711</v>
      </c>
      <c r="NI721" t="s">
        <v>711</v>
      </c>
      <c r="NJ721" t="s">
        <v>711</v>
      </c>
      <c r="NK721" t="s">
        <v>711</v>
      </c>
      <c r="NL721" t="s">
        <v>711</v>
      </c>
      <c r="NM721" t="s">
        <v>711</v>
      </c>
      <c r="NN721" t="s">
        <v>711</v>
      </c>
      <c r="NO721" t="s">
        <v>711</v>
      </c>
      <c r="NP721" t="s">
        <v>712</v>
      </c>
      <c r="NQ721" t="s">
        <v>711</v>
      </c>
      <c r="NR721" t="s">
        <v>711</v>
      </c>
      <c r="NS721" t="s">
        <v>712</v>
      </c>
      <c r="NT721" t="s">
        <v>711</v>
      </c>
      <c r="NU721" t="s">
        <v>711</v>
      </c>
      <c r="NV721" t="s">
        <v>711</v>
      </c>
      <c r="NW721" t="s">
        <v>711</v>
      </c>
      <c r="NX721" t="s">
        <v>711</v>
      </c>
    </row>
    <row r="722" spans="1:389" x14ac:dyDescent="0.25">
      <c r="A722">
        <v>721</v>
      </c>
      <c r="B722" t="s">
        <v>4803</v>
      </c>
      <c r="C722" t="s">
        <v>243</v>
      </c>
      <c r="D722" t="s">
        <v>418</v>
      </c>
      <c r="E722" t="s">
        <v>442</v>
      </c>
      <c r="F722" t="s">
        <v>1062</v>
      </c>
      <c r="G722" t="s">
        <v>246</v>
      </c>
      <c r="FG722" t="s">
        <v>250</v>
      </c>
      <c r="FH722" t="s">
        <v>1485</v>
      </c>
      <c r="FI722" t="s">
        <v>1485</v>
      </c>
      <c r="FJ722" t="s">
        <v>250</v>
      </c>
      <c r="FK722" t="s">
        <v>1496</v>
      </c>
      <c r="FL722" t="s">
        <v>1496</v>
      </c>
      <c r="MZ722" t="s">
        <v>712</v>
      </c>
      <c r="NA722" t="s">
        <v>711</v>
      </c>
      <c r="NB722" t="s">
        <v>711</v>
      </c>
      <c r="NC722" t="s">
        <v>711</v>
      </c>
      <c r="ND722" t="s">
        <v>711</v>
      </c>
      <c r="NE722" t="s">
        <v>711</v>
      </c>
      <c r="NF722" t="s">
        <v>711</v>
      </c>
      <c r="NG722" t="s">
        <v>711</v>
      </c>
      <c r="NI722" t="s">
        <v>711</v>
      </c>
      <c r="NJ722" t="s">
        <v>711</v>
      </c>
      <c r="NK722" t="s">
        <v>711</v>
      </c>
      <c r="NL722" t="s">
        <v>711</v>
      </c>
      <c r="NM722" t="s">
        <v>711</v>
      </c>
      <c r="NN722" t="s">
        <v>711</v>
      </c>
      <c r="NO722" t="s">
        <v>711</v>
      </c>
      <c r="NP722" t="s">
        <v>711</v>
      </c>
      <c r="NQ722" t="s">
        <v>711</v>
      </c>
      <c r="NR722" t="s">
        <v>711</v>
      </c>
      <c r="NS722" t="s">
        <v>712</v>
      </c>
      <c r="NT722" t="s">
        <v>711</v>
      </c>
      <c r="NU722" t="s">
        <v>711</v>
      </c>
      <c r="NV722" t="s">
        <v>711</v>
      </c>
      <c r="NW722" t="s">
        <v>711</v>
      </c>
      <c r="NX722" t="s">
        <v>711</v>
      </c>
    </row>
    <row r="723" spans="1:389" x14ac:dyDescent="0.25">
      <c r="A723">
        <v>722</v>
      </c>
      <c r="B723" t="s">
        <v>4803</v>
      </c>
      <c r="C723" t="s">
        <v>243</v>
      </c>
      <c r="D723" t="s">
        <v>418</v>
      </c>
      <c r="E723" t="s">
        <v>442</v>
      </c>
      <c r="F723" t="s">
        <v>1062</v>
      </c>
      <c r="G723" t="s">
        <v>246</v>
      </c>
      <c r="FG723" t="s">
        <v>250</v>
      </c>
      <c r="FH723" t="s">
        <v>1485</v>
      </c>
      <c r="FI723" t="s">
        <v>1485</v>
      </c>
      <c r="FJ723" t="s">
        <v>250</v>
      </c>
      <c r="FK723" t="s">
        <v>1496</v>
      </c>
      <c r="FL723" t="s">
        <v>1496</v>
      </c>
      <c r="MZ723" t="s">
        <v>712</v>
      </c>
      <c r="NA723" t="s">
        <v>711</v>
      </c>
      <c r="NB723" t="s">
        <v>711</v>
      </c>
      <c r="NC723" t="s">
        <v>711</v>
      </c>
      <c r="ND723" t="s">
        <v>711</v>
      </c>
      <c r="NE723" t="s">
        <v>711</v>
      </c>
      <c r="NF723" t="s">
        <v>711</v>
      </c>
      <c r="NG723" t="s">
        <v>711</v>
      </c>
      <c r="NI723" t="s">
        <v>711</v>
      </c>
      <c r="NJ723" t="s">
        <v>711</v>
      </c>
      <c r="NK723" t="s">
        <v>711</v>
      </c>
      <c r="NL723" t="s">
        <v>711</v>
      </c>
      <c r="NM723" t="s">
        <v>711</v>
      </c>
      <c r="NN723" t="s">
        <v>711</v>
      </c>
      <c r="NO723" t="s">
        <v>711</v>
      </c>
      <c r="NP723" t="s">
        <v>711</v>
      </c>
      <c r="NQ723" t="s">
        <v>711</v>
      </c>
      <c r="NR723" t="s">
        <v>711</v>
      </c>
      <c r="NS723" t="s">
        <v>712</v>
      </c>
      <c r="NT723" t="s">
        <v>711</v>
      </c>
      <c r="NU723" t="s">
        <v>711</v>
      </c>
      <c r="NV723" t="s">
        <v>711</v>
      </c>
      <c r="NW723" t="s">
        <v>711</v>
      </c>
      <c r="NX723" t="s">
        <v>711</v>
      </c>
    </row>
    <row r="724" spans="1:389" x14ac:dyDescent="0.25">
      <c r="A724">
        <v>723</v>
      </c>
      <c r="B724" t="s">
        <v>4803</v>
      </c>
      <c r="C724" t="s">
        <v>243</v>
      </c>
      <c r="D724" t="s">
        <v>418</v>
      </c>
      <c r="E724" t="s">
        <v>442</v>
      </c>
      <c r="F724" t="s">
        <v>1062</v>
      </c>
      <c r="G724" t="s">
        <v>246</v>
      </c>
      <c r="FG724" t="s">
        <v>250</v>
      </c>
      <c r="FH724" t="s">
        <v>1485</v>
      </c>
      <c r="FI724" t="s">
        <v>1485</v>
      </c>
      <c r="FJ724" t="s">
        <v>250</v>
      </c>
      <c r="FK724" t="s">
        <v>1496</v>
      </c>
      <c r="FL724" t="s">
        <v>1496</v>
      </c>
      <c r="MZ724" t="s">
        <v>712</v>
      </c>
      <c r="NA724" t="s">
        <v>711</v>
      </c>
      <c r="NB724" t="s">
        <v>711</v>
      </c>
      <c r="NC724" t="s">
        <v>711</v>
      </c>
      <c r="ND724" t="s">
        <v>711</v>
      </c>
      <c r="NE724" t="s">
        <v>711</v>
      </c>
      <c r="NF724" t="s">
        <v>711</v>
      </c>
      <c r="NG724" t="s">
        <v>711</v>
      </c>
      <c r="NI724" t="s">
        <v>711</v>
      </c>
      <c r="NJ724" t="s">
        <v>711</v>
      </c>
      <c r="NK724" t="s">
        <v>711</v>
      </c>
      <c r="NL724" t="s">
        <v>711</v>
      </c>
      <c r="NM724" t="s">
        <v>712</v>
      </c>
      <c r="NN724" t="s">
        <v>712</v>
      </c>
      <c r="NO724" t="s">
        <v>711</v>
      </c>
      <c r="NP724" t="s">
        <v>711</v>
      </c>
      <c r="NQ724" t="s">
        <v>711</v>
      </c>
      <c r="NR724" t="s">
        <v>711</v>
      </c>
      <c r="NS724" t="s">
        <v>712</v>
      </c>
      <c r="NT724" t="s">
        <v>711</v>
      </c>
      <c r="NU724" t="s">
        <v>711</v>
      </c>
      <c r="NV724" t="s">
        <v>711</v>
      </c>
      <c r="NW724" t="s">
        <v>711</v>
      </c>
      <c r="NX724" t="s">
        <v>711</v>
      </c>
    </row>
    <row r="725" spans="1:389" x14ac:dyDescent="0.25">
      <c r="A725">
        <v>724</v>
      </c>
      <c r="B725" t="s">
        <v>4803</v>
      </c>
      <c r="C725" t="s">
        <v>243</v>
      </c>
      <c r="D725" t="s">
        <v>418</v>
      </c>
      <c r="E725" t="s">
        <v>442</v>
      </c>
      <c r="F725" t="s">
        <v>1062</v>
      </c>
      <c r="G725" t="s">
        <v>246</v>
      </c>
      <c r="FM725" t="s">
        <v>250</v>
      </c>
      <c r="FN725" t="s">
        <v>4640</v>
      </c>
      <c r="FO725" t="s">
        <v>4544</v>
      </c>
      <c r="FP725" t="s">
        <v>250</v>
      </c>
      <c r="FQ725" t="s">
        <v>1431</v>
      </c>
      <c r="FR725" t="s">
        <v>1387</v>
      </c>
      <c r="MZ725" t="s">
        <v>712</v>
      </c>
      <c r="NA725" t="s">
        <v>712</v>
      </c>
      <c r="NB725" t="s">
        <v>712</v>
      </c>
      <c r="NC725" t="s">
        <v>711</v>
      </c>
      <c r="ND725" t="s">
        <v>711</v>
      </c>
      <c r="NE725" t="s">
        <v>711</v>
      </c>
      <c r="NF725" t="s">
        <v>711</v>
      </c>
      <c r="NG725" t="s">
        <v>711</v>
      </c>
      <c r="NI725" t="s">
        <v>711</v>
      </c>
      <c r="NJ725" t="s">
        <v>711</v>
      </c>
      <c r="NK725" t="s">
        <v>711</v>
      </c>
      <c r="NL725" t="s">
        <v>711</v>
      </c>
      <c r="NM725" t="s">
        <v>711</v>
      </c>
      <c r="NN725" t="s">
        <v>711</v>
      </c>
      <c r="NO725" t="s">
        <v>711</v>
      </c>
      <c r="NP725" t="s">
        <v>712</v>
      </c>
      <c r="NQ725" t="s">
        <v>711</v>
      </c>
      <c r="NR725" t="s">
        <v>711</v>
      </c>
      <c r="NS725" t="s">
        <v>712</v>
      </c>
      <c r="NT725" t="s">
        <v>711</v>
      </c>
      <c r="NU725" t="s">
        <v>711</v>
      </c>
      <c r="NV725" t="s">
        <v>711</v>
      </c>
      <c r="NW725" t="s">
        <v>711</v>
      </c>
      <c r="NX725" t="s">
        <v>711</v>
      </c>
    </row>
    <row r="726" spans="1:389" x14ac:dyDescent="0.25">
      <c r="A726">
        <v>725</v>
      </c>
      <c r="B726" t="s">
        <v>4803</v>
      </c>
      <c r="C726" t="s">
        <v>243</v>
      </c>
      <c r="D726" t="s">
        <v>418</v>
      </c>
      <c r="E726" t="s">
        <v>442</v>
      </c>
      <c r="F726" t="s">
        <v>1062</v>
      </c>
      <c r="G726" t="s">
        <v>246</v>
      </c>
      <c r="FM726" t="s">
        <v>250</v>
      </c>
      <c r="FN726" t="s">
        <v>4640</v>
      </c>
      <c r="FO726" t="s">
        <v>4544</v>
      </c>
      <c r="FP726" t="s">
        <v>250</v>
      </c>
      <c r="FQ726" t="s">
        <v>1431</v>
      </c>
      <c r="FR726" t="s">
        <v>1387</v>
      </c>
      <c r="MZ726" t="s">
        <v>712</v>
      </c>
      <c r="NA726" t="s">
        <v>712</v>
      </c>
      <c r="NB726" t="s">
        <v>712</v>
      </c>
      <c r="NC726" t="s">
        <v>711</v>
      </c>
      <c r="ND726" t="s">
        <v>711</v>
      </c>
      <c r="NE726" t="s">
        <v>711</v>
      </c>
      <c r="NF726" t="s">
        <v>711</v>
      </c>
      <c r="NG726" t="s">
        <v>711</v>
      </c>
      <c r="NI726" t="s">
        <v>711</v>
      </c>
      <c r="NJ726" t="s">
        <v>711</v>
      </c>
      <c r="NK726" t="s">
        <v>711</v>
      </c>
      <c r="NL726" t="s">
        <v>711</v>
      </c>
      <c r="NM726" t="s">
        <v>711</v>
      </c>
      <c r="NN726" t="s">
        <v>711</v>
      </c>
      <c r="NO726" t="s">
        <v>711</v>
      </c>
      <c r="NP726" t="s">
        <v>712</v>
      </c>
      <c r="NQ726" t="s">
        <v>711</v>
      </c>
      <c r="NR726" t="s">
        <v>711</v>
      </c>
      <c r="NS726" t="s">
        <v>712</v>
      </c>
      <c r="NT726" t="s">
        <v>711</v>
      </c>
      <c r="NU726" t="s">
        <v>711</v>
      </c>
      <c r="NV726" t="s">
        <v>711</v>
      </c>
      <c r="NW726" t="s">
        <v>711</v>
      </c>
      <c r="NX726" t="s">
        <v>711</v>
      </c>
    </row>
    <row r="727" spans="1:389" x14ac:dyDescent="0.25">
      <c r="A727">
        <v>726</v>
      </c>
      <c r="B727" t="s">
        <v>4803</v>
      </c>
      <c r="C727" t="s">
        <v>243</v>
      </c>
      <c r="D727" t="s">
        <v>418</v>
      </c>
      <c r="E727" t="s">
        <v>442</v>
      </c>
      <c r="F727" t="s">
        <v>1062</v>
      </c>
      <c r="G727" t="s">
        <v>246</v>
      </c>
      <c r="GH727" t="s">
        <v>249</v>
      </c>
      <c r="GI727" t="s">
        <v>1386</v>
      </c>
      <c r="GJ727" t="s">
        <v>1432</v>
      </c>
      <c r="GK727" t="s">
        <v>1398</v>
      </c>
      <c r="GL727" t="s">
        <v>1465</v>
      </c>
      <c r="GM727" t="s">
        <v>1392</v>
      </c>
    </row>
    <row r="728" spans="1:389" x14ac:dyDescent="0.25">
      <c r="A728">
        <v>727</v>
      </c>
      <c r="B728" t="s">
        <v>4803</v>
      </c>
      <c r="C728" t="s">
        <v>243</v>
      </c>
      <c r="D728" t="s">
        <v>418</v>
      </c>
      <c r="E728" t="s">
        <v>442</v>
      </c>
      <c r="F728" t="s">
        <v>1062</v>
      </c>
      <c r="G728" t="s">
        <v>246</v>
      </c>
      <c r="P728" t="s">
        <v>250</v>
      </c>
      <c r="Q728" t="s">
        <v>276</v>
      </c>
      <c r="R728" t="s">
        <v>857</v>
      </c>
      <c r="S728" t="s">
        <v>1430</v>
      </c>
      <c r="T728" t="s">
        <v>1430</v>
      </c>
      <c r="U728" t="s">
        <v>10</v>
      </c>
      <c r="V728" t="s">
        <v>10</v>
      </c>
      <c r="W728" t="s">
        <v>1424</v>
      </c>
      <c r="AE728" t="s">
        <v>247</v>
      </c>
      <c r="AF728" t="s">
        <v>857</v>
      </c>
      <c r="AG728" t="s">
        <v>1481</v>
      </c>
      <c r="AH728" t="s">
        <v>1481</v>
      </c>
      <c r="AI728" t="s">
        <v>10</v>
      </c>
      <c r="AJ728" t="s">
        <v>10</v>
      </c>
      <c r="AK728" t="s">
        <v>1345</v>
      </c>
      <c r="BO728" t="s">
        <v>250</v>
      </c>
      <c r="BP728" t="s">
        <v>252</v>
      </c>
      <c r="BQ728" t="s">
        <v>857</v>
      </c>
      <c r="BR728" t="s">
        <v>4594</v>
      </c>
      <c r="BS728" t="s">
        <v>4594</v>
      </c>
      <c r="BT728" t="s">
        <v>10</v>
      </c>
      <c r="BU728" t="s">
        <v>10</v>
      </c>
      <c r="BV728" t="s">
        <v>1359</v>
      </c>
      <c r="CE728" t="s">
        <v>250</v>
      </c>
      <c r="CF728" t="s">
        <v>257</v>
      </c>
      <c r="CG728" t="s">
        <v>857</v>
      </c>
      <c r="CH728" t="s">
        <v>1462</v>
      </c>
      <c r="CI728" t="s">
        <v>1462</v>
      </c>
      <c r="CJ728" t="s">
        <v>10</v>
      </c>
      <c r="CK728" t="s">
        <v>10</v>
      </c>
      <c r="CL728" t="s">
        <v>1406</v>
      </c>
      <c r="GN728" t="s">
        <v>253</v>
      </c>
      <c r="GO728" t="s">
        <v>253</v>
      </c>
      <c r="GW728" t="s">
        <v>9</v>
      </c>
      <c r="GX728" t="s">
        <v>1365</v>
      </c>
      <c r="GY728" t="s">
        <v>1268</v>
      </c>
      <c r="HA728" t="s">
        <v>1397</v>
      </c>
      <c r="MZ728" t="s">
        <v>712</v>
      </c>
      <c r="NA728" t="s">
        <v>712</v>
      </c>
      <c r="NB728" t="s">
        <v>711</v>
      </c>
      <c r="NC728" t="s">
        <v>711</v>
      </c>
      <c r="ND728" t="s">
        <v>711</v>
      </c>
      <c r="NE728" t="s">
        <v>711</v>
      </c>
      <c r="NF728" t="s">
        <v>711</v>
      </c>
      <c r="NG728" t="s">
        <v>711</v>
      </c>
      <c r="NI728" t="s">
        <v>711</v>
      </c>
      <c r="NJ728" t="s">
        <v>711</v>
      </c>
      <c r="NK728" t="s">
        <v>711</v>
      </c>
      <c r="NL728" t="s">
        <v>711</v>
      </c>
      <c r="NM728" t="s">
        <v>712</v>
      </c>
      <c r="NN728" t="s">
        <v>712</v>
      </c>
      <c r="NO728" t="s">
        <v>711</v>
      </c>
      <c r="NP728" t="s">
        <v>711</v>
      </c>
      <c r="NQ728" t="s">
        <v>711</v>
      </c>
      <c r="NR728" t="s">
        <v>711</v>
      </c>
      <c r="NS728" t="s">
        <v>712</v>
      </c>
      <c r="NT728" t="s">
        <v>712</v>
      </c>
      <c r="NU728" t="s">
        <v>711</v>
      </c>
      <c r="NV728" t="s">
        <v>711</v>
      </c>
      <c r="NW728" t="s">
        <v>711</v>
      </c>
      <c r="NX728" t="s">
        <v>711</v>
      </c>
    </row>
    <row r="729" spans="1:389" x14ac:dyDescent="0.25">
      <c r="A729">
        <v>728</v>
      </c>
      <c r="B729" t="s">
        <v>4803</v>
      </c>
      <c r="C729" t="s">
        <v>243</v>
      </c>
      <c r="D729" t="s">
        <v>418</v>
      </c>
      <c r="E729" t="s">
        <v>442</v>
      </c>
      <c r="F729" t="s">
        <v>1062</v>
      </c>
      <c r="G729" t="s">
        <v>246</v>
      </c>
      <c r="P729" t="s">
        <v>250</v>
      </c>
      <c r="Q729" t="s">
        <v>276</v>
      </c>
      <c r="R729" t="s">
        <v>857</v>
      </c>
      <c r="S729" t="s">
        <v>1430</v>
      </c>
      <c r="T729" t="s">
        <v>1430</v>
      </c>
      <c r="U729" t="s">
        <v>10</v>
      </c>
      <c r="V729" t="s">
        <v>10</v>
      </c>
      <c r="W729" t="s">
        <v>1349</v>
      </c>
      <c r="AE729" t="s">
        <v>247</v>
      </c>
      <c r="AF729" t="s">
        <v>857</v>
      </c>
      <c r="AG729" t="s">
        <v>1481</v>
      </c>
      <c r="AH729" t="s">
        <v>1481</v>
      </c>
      <c r="AI729" t="s">
        <v>10</v>
      </c>
      <c r="AJ729" t="s">
        <v>10</v>
      </c>
      <c r="AK729" t="s">
        <v>1359</v>
      </c>
      <c r="BO729" t="s">
        <v>250</v>
      </c>
      <c r="BP729" t="s">
        <v>252</v>
      </c>
      <c r="BQ729" t="s">
        <v>857</v>
      </c>
      <c r="BR729" t="s">
        <v>4594</v>
      </c>
      <c r="BS729" t="s">
        <v>4594</v>
      </c>
      <c r="BT729" t="s">
        <v>10</v>
      </c>
      <c r="BU729" t="s">
        <v>10</v>
      </c>
      <c r="BV729" t="s">
        <v>1424</v>
      </c>
      <c r="CE729" t="s">
        <v>250</v>
      </c>
      <c r="CF729" t="s">
        <v>257</v>
      </c>
      <c r="CG729" t="s">
        <v>857</v>
      </c>
      <c r="CH729" t="s">
        <v>1462</v>
      </c>
      <c r="CI729" t="s">
        <v>1462</v>
      </c>
      <c r="CJ729" t="s">
        <v>10</v>
      </c>
      <c r="CK729" t="s">
        <v>10</v>
      </c>
      <c r="CL729" t="s">
        <v>1406</v>
      </c>
      <c r="GN729" t="s">
        <v>253</v>
      </c>
      <c r="GO729" t="s">
        <v>253</v>
      </c>
      <c r="GW729" t="s">
        <v>9</v>
      </c>
      <c r="GX729" t="s">
        <v>1365</v>
      </c>
      <c r="GY729" t="s">
        <v>1268</v>
      </c>
      <c r="HA729" t="s">
        <v>1397</v>
      </c>
      <c r="MZ729" t="s">
        <v>712</v>
      </c>
      <c r="NA729" t="s">
        <v>712</v>
      </c>
      <c r="NB729" t="s">
        <v>711</v>
      </c>
      <c r="NC729" t="s">
        <v>711</v>
      </c>
      <c r="ND729" t="s">
        <v>711</v>
      </c>
      <c r="NE729" t="s">
        <v>711</v>
      </c>
      <c r="NF729" t="s">
        <v>711</v>
      </c>
      <c r="NG729" t="s">
        <v>711</v>
      </c>
      <c r="NI729" t="s">
        <v>711</v>
      </c>
      <c r="NJ729" t="s">
        <v>711</v>
      </c>
      <c r="NK729" t="s">
        <v>711</v>
      </c>
      <c r="NL729" t="s">
        <v>711</v>
      </c>
      <c r="NM729" t="s">
        <v>711</v>
      </c>
      <c r="NN729" t="s">
        <v>711</v>
      </c>
      <c r="NO729" t="s">
        <v>711</v>
      </c>
      <c r="NP729" t="s">
        <v>712</v>
      </c>
      <c r="NQ729" t="s">
        <v>711</v>
      </c>
      <c r="NR729" t="s">
        <v>711</v>
      </c>
      <c r="NS729" t="s">
        <v>712</v>
      </c>
      <c r="NT729" t="s">
        <v>712</v>
      </c>
      <c r="NU729" t="s">
        <v>711</v>
      </c>
      <c r="NV729" t="s">
        <v>711</v>
      </c>
      <c r="NW729" t="s">
        <v>711</v>
      </c>
      <c r="NX729" t="s">
        <v>711</v>
      </c>
    </row>
    <row r="730" spans="1:389" x14ac:dyDescent="0.25">
      <c r="A730">
        <v>729</v>
      </c>
      <c r="B730" t="s">
        <v>4803</v>
      </c>
      <c r="C730" t="s">
        <v>296</v>
      </c>
      <c r="D730" t="s">
        <v>297</v>
      </c>
      <c r="E730" t="s">
        <v>298</v>
      </c>
      <c r="F730" t="s">
        <v>299</v>
      </c>
      <c r="G730" t="s">
        <v>246</v>
      </c>
      <c r="DE730" t="s">
        <v>250</v>
      </c>
      <c r="DF730" t="s">
        <v>262</v>
      </c>
      <c r="DG730" t="s">
        <v>1348</v>
      </c>
      <c r="DH730" t="s">
        <v>1499</v>
      </c>
      <c r="DI730" t="s">
        <v>10</v>
      </c>
      <c r="DJ730" t="s">
        <v>10</v>
      </c>
      <c r="DR730" t="s">
        <v>250</v>
      </c>
      <c r="DS730" t="s">
        <v>1370</v>
      </c>
      <c r="DT730" t="s">
        <v>1370</v>
      </c>
      <c r="DU730" t="s">
        <v>10</v>
      </c>
      <c r="DV730" t="s">
        <v>10</v>
      </c>
      <c r="DX730" t="s">
        <v>250</v>
      </c>
      <c r="DY730" t="s">
        <v>1434</v>
      </c>
      <c r="DZ730" t="s">
        <v>1434</v>
      </c>
      <c r="EA730" t="s">
        <v>10</v>
      </c>
      <c r="EB730" t="s">
        <v>10</v>
      </c>
      <c r="ED730" t="s">
        <v>250</v>
      </c>
      <c r="EE730" t="s">
        <v>1384</v>
      </c>
      <c r="EF730" t="s">
        <v>1384</v>
      </c>
      <c r="EG730" t="s">
        <v>10</v>
      </c>
      <c r="EH730" t="s">
        <v>10</v>
      </c>
      <c r="GP730" t="s">
        <v>253</v>
      </c>
      <c r="HB730" t="s">
        <v>9</v>
      </c>
      <c r="HC730" t="s">
        <v>264</v>
      </c>
      <c r="HD730" t="s">
        <v>264</v>
      </c>
      <c r="HE730" t="s">
        <v>1268</v>
      </c>
      <c r="HN730" t="s">
        <v>301</v>
      </c>
      <c r="JH730" t="s">
        <v>301</v>
      </c>
      <c r="MZ730" t="s">
        <v>712</v>
      </c>
      <c r="NA730" t="s">
        <v>711</v>
      </c>
      <c r="NB730" t="s">
        <v>711</v>
      </c>
      <c r="NC730" t="s">
        <v>711</v>
      </c>
      <c r="ND730" t="s">
        <v>711</v>
      </c>
      <c r="NE730" t="s">
        <v>711</v>
      </c>
      <c r="NF730" t="s">
        <v>711</v>
      </c>
      <c r="NG730" t="s">
        <v>711</v>
      </c>
      <c r="NI730" t="s">
        <v>711</v>
      </c>
      <c r="NJ730" t="s">
        <v>712</v>
      </c>
      <c r="NK730" t="s">
        <v>711</v>
      </c>
      <c r="NL730" t="s">
        <v>711</v>
      </c>
      <c r="NM730" t="s">
        <v>712</v>
      </c>
      <c r="NN730" t="s">
        <v>711</v>
      </c>
      <c r="NO730" t="s">
        <v>711</v>
      </c>
      <c r="NP730" t="s">
        <v>711</v>
      </c>
      <c r="NQ730" t="s">
        <v>711</v>
      </c>
      <c r="NR730" t="s">
        <v>712</v>
      </c>
      <c r="NS730" t="s">
        <v>712</v>
      </c>
      <c r="NT730" t="s">
        <v>712</v>
      </c>
      <c r="NU730" t="s">
        <v>711</v>
      </c>
      <c r="NV730" t="s">
        <v>711</v>
      </c>
      <c r="NW730" t="s">
        <v>711</v>
      </c>
      <c r="NX730" t="s">
        <v>711</v>
      </c>
    </row>
    <row r="731" spans="1:389" x14ac:dyDescent="0.25">
      <c r="A731">
        <v>730</v>
      </c>
      <c r="B731" t="s">
        <v>4803</v>
      </c>
      <c r="C731" t="s">
        <v>321</v>
      </c>
      <c r="D731" t="s">
        <v>421</v>
      </c>
      <c r="E731" t="s">
        <v>4854</v>
      </c>
      <c r="F731" t="s">
        <v>4855</v>
      </c>
      <c r="G731" t="s">
        <v>246</v>
      </c>
      <c r="H731" t="s">
        <v>250</v>
      </c>
      <c r="I731" t="s">
        <v>276</v>
      </c>
      <c r="J731" t="s">
        <v>249</v>
      </c>
      <c r="K731" t="s">
        <v>1445</v>
      </c>
      <c r="L731" t="s">
        <v>4629</v>
      </c>
      <c r="M731" t="s">
        <v>10</v>
      </c>
      <c r="N731" t="s">
        <v>10</v>
      </c>
      <c r="O731" t="s">
        <v>1441</v>
      </c>
      <c r="AL731" t="s">
        <v>250</v>
      </c>
      <c r="AM731" t="s">
        <v>249</v>
      </c>
      <c r="AN731" t="s">
        <v>1369</v>
      </c>
      <c r="AO731" t="s">
        <v>4856</v>
      </c>
      <c r="AP731" t="s">
        <v>10</v>
      </c>
      <c r="AQ731" t="s">
        <v>10</v>
      </c>
      <c r="AR731" t="s">
        <v>1361</v>
      </c>
      <c r="AS731" t="s">
        <v>250</v>
      </c>
      <c r="AT731" t="s">
        <v>256</v>
      </c>
      <c r="AU731" t="s">
        <v>1362</v>
      </c>
      <c r="AV731" t="s">
        <v>1362</v>
      </c>
      <c r="AW731" t="s">
        <v>10</v>
      </c>
      <c r="AX731" t="s">
        <v>10</v>
      </c>
      <c r="AY731" t="s">
        <v>1342</v>
      </c>
      <c r="AZ731" t="s">
        <v>250</v>
      </c>
      <c r="BA731" t="s">
        <v>249</v>
      </c>
      <c r="BB731" t="s">
        <v>1369</v>
      </c>
      <c r="BC731" t="s">
        <v>2927</v>
      </c>
      <c r="BD731" t="s">
        <v>10</v>
      </c>
      <c r="BE731" t="s">
        <v>10</v>
      </c>
      <c r="BF731" t="s">
        <v>1386</v>
      </c>
      <c r="BW731" t="s">
        <v>250</v>
      </c>
      <c r="BX731" t="s">
        <v>285</v>
      </c>
      <c r="BY731" t="s">
        <v>256</v>
      </c>
      <c r="BZ731" t="s">
        <v>1351</v>
      </c>
      <c r="CA731" t="s">
        <v>1351</v>
      </c>
      <c r="CB731" t="s">
        <v>10</v>
      </c>
      <c r="CC731" t="s">
        <v>10</v>
      </c>
      <c r="CD731" t="s">
        <v>1357</v>
      </c>
      <c r="CM731" t="s">
        <v>250</v>
      </c>
      <c r="CN731" t="s">
        <v>1419</v>
      </c>
      <c r="CO731" t="s">
        <v>1389</v>
      </c>
      <c r="CP731" t="s">
        <v>1507</v>
      </c>
      <c r="CQ731" t="s">
        <v>10</v>
      </c>
      <c r="CR731" t="s">
        <v>10</v>
      </c>
      <c r="CS731" t="s">
        <v>1361</v>
      </c>
      <c r="CT731" t="s">
        <v>250</v>
      </c>
      <c r="CU731" t="s">
        <v>315</v>
      </c>
      <c r="CV731" t="s">
        <v>259</v>
      </c>
      <c r="CW731" t="s">
        <v>1445</v>
      </c>
      <c r="CX731" t="s">
        <v>1383</v>
      </c>
      <c r="CY731" t="s">
        <v>10</v>
      </c>
      <c r="CZ731" t="s">
        <v>10</v>
      </c>
      <c r="DA731" t="s">
        <v>1342</v>
      </c>
      <c r="DE731" t="s">
        <v>250</v>
      </c>
      <c r="DF731" t="s">
        <v>279</v>
      </c>
      <c r="DG731" t="s">
        <v>1398</v>
      </c>
      <c r="DH731" t="s">
        <v>1398</v>
      </c>
      <c r="DI731" t="s">
        <v>10</v>
      </c>
      <c r="DJ731" t="s">
        <v>10</v>
      </c>
      <c r="DK731" t="s">
        <v>1357</v>
      </c>
      <c r="DL731" t="s">
        <v>250</v>
      </c>
      <c r="DM731" t="s">
        <v>1351</v>
      </c>
      <c r="DN731" t="s">
        <v>1351</v>
      </c>
      <c r="DO731" t="s">
        <v>10</v>
      </c>
      <c r="DP731" t="s">
        <v>10</v>
      </c>
      <c r="DQ731" t="s">
        <v>1357</v>
      </c>
      <c r="DX731" t="s">
        <v>250</v>
      </c>
      <c r="DY731" t="s">
        <v>1398</v>
      </c>
      <c r="DZ731" t="s">
        <v>1398</v>
      </c>
      <c r="EA731" t="s">
        <v>10</v>
      </c>
      <c r="EB731" t="s">
        <v>10</v>
      </c>
      <c r="EC731" t="s">
        <v>1342</v>
      </c>
      <c r="EJ731" t="s">
        <v>250</v>
      </c>
      <c r="EK731" t="s">
        <v>1373</v>
      </c>
      <c r="EL731" t="s">
        <v>1373</v>
      </c>
      <c r="EM731" t="s">
        <v>10</v>
      </c>
      <c r="EN731" t="s">
        <v>10</v>
      </c>
      <c r="EO731" t="s">
        <v>1361</v>
      </c>
      <c r="GN731" t="s">
        <v>253</v>
      </c>
      <c r="GO731" t="s">
        <v>253</v>
      </c>
      <c r="GP731" t="s">
        <v>253</v>
      </c>
      <c r="GQ731" t="s">
        <v>9</v>
      </c>
      <c r="GR731" t="s">
        <v>10</v>
      </c>
      <c r="GS731" t="s">
        <v>4593</v>
      </c>
      <c r="GT731" t="s">
        <v>1270</v>
      </c>
      <c r="GV731" t="s">
        <v>1368</v>
      </c>
      <c r="HB731" t="s">
        <v>9</v>
      </c>
      <c r="HC731" t="s">
        <v>1344</v>
      </c>
      <c r="HD731" t="s">
        <v>325</v>
      </c>
      <c r="HE731" t="s">
        <v>1270</v>
      </c>
      <c r="HG731" t="s">
        <v>1345</v>
      </c>
      <c r="MZ731" t="s">
        <v>712</v>
      </c>
      <c r="NA731" t="s">
        <v>711</v>
      </c>
      <c r="NB731" t="s">
        <v>711</v>
      </c>
      <c r="NC731" t="s">
        <v>711</v>
      </c>
      <c r="ND731" t="s">
        <v>711</v>
      </c>
      <c r="NE731" t="s">
        <v>711</v>
      </c>
      <c r="NF731" t="s">
        <v>711</v>
      </c>
      <c r="NG731" t="s">
        <v>711</v>
      </c>
      <c r="NI731" t="s">
        <v>711</v>
      </c>
      <c r="NJ731" t="s">
        <v>712</v>
      </c>
      <c r="NK731" t="s">
        <v>711</v>
      </c>
      <c r="NL731" t="s">
        <v>712</v>
      </c>
      <c r="NM731" t="s">
        <v>711</v>
      </c>
      <c r="NN731" t="s">
        <v>711</v>
      </c>
      <c r="NO731" t="s">
        <v>712</v>
      </c>
      <c r="NP731" t="s">
        <v>711</v>
      </c>
      <c r="NQ731" t="s">
        <v>711</v>
      </c>
      <c r="NR731" t="s">
        <v>712</v>
      </c>
      <c r="NS731" t="s">
        <v>712</v>
      </c>
      <c r="NT731" t="s">
        <v>712</v>
      </c>
      <c r="NU731" t="s">
        <v>711</v>
      </c>
      <c r="NV731" t="s">
        <v>711</v>
      </c>
      <c r="NW731" t="s">
        <v>711</v>
      </c>
      <c r="NX731" t="s">
        <v>711</v>
      </c>
    </row>
    <row r="732" spans="1:389" x14ac:dyDescent="0.25">
      <c r="A732">
        <v>731</v>
      </c>
      <c r="B732" t="s">
        <v>4803</v>
      </c>
      <c r="C732" t="s">
        <v>321</v>
      </c>
      <c r="D732" t="s">
        <v>421</v>
      </c>
      <c r="E732" t="s">
        <v>4854</v>
      </c>
      <c r="F732" t="s">
        <v>4857</v>
      </c>
      <c r="G732" t="s">
        <v>246</v>
      </c>
      <c r="DE732" t="s">
        <v>250</v>
      </c>
      <c r="DF732" t="s">
        <v>279</v>
      </c>
      <c r="DG732" t="s">
        <v>1398</v>
      </c>
      <c r="DH732" t="s">
        <v>1398</v>
      </c>
      <c r="DI732" t="s">
        <v>10</v>
      </c>
      <c r="DJ732" t="s">
        <v>10</v>
      </c>
      <c r="DK732" t="s">
        <v>1342</v>
      </c>
      <c r="DL732" t="s">
        <v>250</v>
      </c>
      <c r="DM732" t="s">
        <v>1351</v>
      </c>
      <c r="DN732" t="s">
        <v>1351</v>
      </c>
      <c r="DO732" t="s">
        <v>10</v>
      </c>
      <c r="DP732" t="s">
        <v>10</v>
      </c>
      <c r="DQ732" t="s">
        <v>1361</v>
      </c>
      <c r="EJ732" t="s">
        <v>250</v>
      </c>
      <c r="EK732" t="s">
        <v>1373</v>
      </c>
      <c r="EL732" t="s">
        <v>1373</v>
      </c>
      <c r="EM732" t="s">
        <v>10</v>
      </c>
      <c r="EN732" t="s">
        <v>10</v>
      </c>
      <c r="EO732" t="s">
        <v>1361</v>
      </c>
      <c r="EY732" t="s">
        <v>250</v>
      </c>
      <c r="EZ732" t="s">
        <v>1345</v>
      </c>
      <c r="FA732" t="s">
        <v>1346</v>
      </c>
      <c r="FB732" t="s">
        <v>1346</v>
      </c>
      <c r="FC732" t="s">
        <v>250</v>
      </c>
      <c r="FD732" t="s">
        <v>484</v>
      </c>
      <c r="FE732" t="s">
        <v>1437</v>
      </c>
      <c r="FF732" t="s">
        <v>4582</v>
      </c>
      <c r="GP732" t="s">
        <v>253</v>
      </c>
      <c r="HB732" t="s">
        <v>9</v>
      </c>
      <c r="HC732" t="s">
        <v>1344</v>
      </c>
      <c r="HD732" t="s">
        <v>325</v>
      </c>
      <c r="HE732" t="s">
        <v>1270</v>
      </c>
      <c r="HG732" t="s">
        <v>1345</v>
      </c>
      <c r="MZ732" t="s">
        <v>712</v>
      </c>
      <c r="NA732" t="s">
        <v>711</v>
      </c>
      <c r="NB732" t="s">
        <v>711</v>
      </c>
      <c r="NC732" t="s">
        <v>711</v>
      </c>
      <c r="ND732" t="s">
        <v>711</v>
      </c>
      <c r="NE732" t="s">
        <v>711</v>
      </c>
      <c r="NF732" t="s">
        <v>711</v>
      </c>
      <c r="NG732" t="s">
        <v>711</v>
      </c>
      <c r="NI732" t="s">
        <v>711</v>
      </c>
      <c r="NJ732" t="s">
        <v>712</v>
      </c>
      <c r="NK732" t="s">
        <v>711</v>
      </c>
      <c r="NL732" t="s">
        <v>711</v>
      </c>
      <c r="NM732" t="s">
        <v>711</v>
      </c>
      <c r="NN732" t="s">
        <v>711</v>
      </c>
      <c r="NO732" t="s">
        <v>711</v>
      </c>
      <c r="NP732" t="s">
        <v>711</v>
      </c>
      <c r="NQ732" t="s">
        <v>711</v>
      </c>
      <c r="NR732" t="s">
        <v>712</v>
      </c>
      <c r="NS732" t="s">
        <v>712</v>
      </c>
      <c r="NT732" t="s">
        <v>712</v>
      </c>
      <c r="NU732" t="s">
        <v>711</v>
      </c>
      <c r="NV732" t="s">
        <v>711</v>
      </c>
      <c r="NW732" t="s">
        <v>711</v>
      </c>
      <c r="NX732" t="s">
        <v>711</v>
      </c>
    </row>
    <row r="733" spans="1:389" x14ac:dyDescent="0.25">
      <c r="A733">
        <v>732</v>
      </c>
      <c r="B733" t="s">
        <v>4803</v>
      </c>
      <c r="C733" t="s">
        <v>243</v>
      </c>
      <c r="D733" t="s">
        <v>417</v>
      </c>
      <c r="E733" t="s">
        <v>440</v>
      </c>
      <c r="F733" t="s">
        <v>1063</v>
      </c>
      <c r="G733" t="s">
        <v>246</v>
      </c>
      <c r="FC733" t="s">
        <v>247</v>
      </c>
      <c r="FD733" t="s">
        <v>249</v>
      </c>
      <c r="FE733" t="s">
        <v>1398</v>
      </c>
      <c r="FF733" t="s">
        <v>4652</v>
      </c>
      <c r="MZ733" t="s">
        <v>711</v>
      </c>
      <c r="NA733" t="s">
        <v>711</v>
      </c>
      <c r="NB733" t="s">
        <v>711</v>
      </c>
      <c r="NC733" t="s">
        <v>711</v>
      </c>
      <c r="ND733" t="s">
        <v>712</v>
      </c>
      <c r="NE733" t="s">
        <v>711</v>
      </c>
      <c r="NF733" t="s">
        <v>711</v>
      </c>
      <c r="NG733" t="s">
        <v>711</v>
      </c>
      <c r="NI733" t="s">
        <v>711</v>
      </c>
      <c r="NJ733" t="s">
        <v>712</v>
      </c>
      <c r="NK733" t="s">
        <v>711</v>
      </c>
      <c r="NL733" t="s">
        <v>711</v>
      </c>
      <c r="NM733" t="s">
        <v>711</v>
      </c>
      <c r="NN733" t="s">
        <v>711</v>
      </c>
      <c r="NO733" t="s">
        <v>711</v>
      </c>
      <c r="NP733" t="s">
        <v>711</v>
      </c>
      <c r="NQ733" t="s">
        <v>711</v>
      </c>
      <c r="NR733" t="s">
        <v>711</v>
      </c>
      <c r="NS733" t="s">
        <v>711</v>
      </c>
      <c r="NT733" t="s">
        <v>711</v>
      </c>
      <c r="NU733" t="s">
        <v>711</v>
      </c>
      <c r="NV733" t="s">
        <v>711</v>
      </c>
      <c r="NW733" t="s">
        <v>711</v>
      </c>
      <c r="NX733" t="s">
        <v>711</v>
      </c>
    </row>
    <row r="734" spans="1:389" x14ac:dyDescent="0.25">
      <c r="A734">
        <v>733</v>
      </c>
      <c r="B734" t="s">
        <v>4803</v>
      </c>
      <c r="C734" t="s">
        <v>243</v>
      </c>
      <c r="D734" t="s">
        <v>417</v>
      </c>
      <c r="E734" t="s">
        <v>440</v>
      </c>
      <c r="F734" t="s">
        <v>1063</v>
      </c>
      <c r="G734" t="s">
        <v>246</v>
      </c>
      <c r="EY734" t="s">
        <v>247</v>
      </c>
      <c r="EZ734" t="s">
        <v>1368</v>
      </c>
      <c r="FA734" t="s">
        <v>1346</v>
      </c>
      <c r="FB734" t="s">
        <v>1386</v>
      </c>
      <c r="MZ734" t="s">
        <v>712</v>
      </c>
      <c r="NA734" t="s">
        <v>711</v>
      </c>
      <c r="NB734" t="s">
        <v>711</v>
      </c>
      <c r="NC734" t="s">
        <v>711</v>
      </c>
      <c r="ND734" t="s">
        <v>711</v>
      </c>
      <c r="NE734" t="s">
        <v>711</v>
      </c>
      <c r="NF734" t="s">
        <v>711</v>
      </c>
      <c r="NG734" t="s">
        <v>711</v>
      </c>
      <c r="NI734" t="s">
        <v>711</v>
      </c>
      <c r="NJ734" t="s">
        <v>711</v>
      </c>
      <c r="NK734" t="s">
        <v>711</v>
      </c>
      <c r="NL734" t="s">
        <v>711</v>
      </c>
      <c r="NM734" t="s">
        <v>711</v>
      </c>
      <c r="NN734" t="s">
        <v>711</v>
      </c>
      <c r="NO734" t="s">
        <v>711</v>
      </c>
      <c r="NP734" t="s">
        <v>711</v>
      </c>
      <c r="NQ734" t="s">
        <v>711</v>
      </c>
      <c r="NR734" t="s">
        <v>711</v>
      </c>
      <c r="NS734" t="s">
        <v>711</v>
      </c>
      <c r="NT734" t="s">
        <v>711</v>
      </c>
      <c r="NU734" t="s">
        <v>711</v>
      </c>
      <c r="NV734" t="s">
        <v>711</v>
      </c>
      <c r="NW734" t="s">
        <v>712</v>
      </c>
      <c r="NX734" t="s">
        <v>711</v>
      </c>
      <c r="NY734" t="s">
        <v>4858</v>
      </c>
    </row>
    <row r="735" spans="1:389" x14ac:dyDescent="0.25">
      <c r="A735">
        <v>734</v>
      </c>
      <c r="B735" t="s">
        <v>4803</v>
      </c>
      <c r="C735" t="s">
        <v>243</v>
      </c>
      <c r="D735" t="s">
        <v>417</v>
      </c>
      <c r="E735" t="s">
        <v>440</v>
      </c>
      <c r="F735" t="s">
        <v>1063</v>
      </c>
      <c r="G735" t="s">
        <v>246</v>
      </c>
      <c r="BW735" t="s">
        <v>247</v>
      </c>
      <c r="BX735" t="s">
        <v>257</v>
      </c>
      <c r="BY735" t="s">
        <v>259</v>
      </c>
      <c r="BZ735" t="s">
        <v>1355</v>
      </c>
      <c r="CA735" t="s">
        <v>4675</v>
      </c>
      <c r="CB735" t="s">
        <v>10</v>
      </c>
      <c r="CC735" t="s">
        <v>10</v>
      </c>
      <c r="CD735" t="s">
        <v>1385</v>
      </c>
      <c r="CT735" t="s">
        <v>247</v>
      </c>
      <c r="CU735" t="s">
        <v>258</v>
      </c>
      <c r="CV735" t="s">
        <v>259</v>
      </c>
      <c r="CW735" t="s">
        <v>1388</v>
      </c>
      <c r="CX735" t="s">
        <v>1467</v>
      </c>
      <c r="CY735" t="s">
        <v>10</v>
      </c>
      <c r="CZ735" t="s">
        <v>10</v>
      </c>
      <c r="DA735" t="s">
        <v>1349</v>
      </c>
      <c r="GO735" t="s">
        <v>253</v>
      </c>
      <c r="GW735" t="s">
        <v>9</v>
      </c>
      <c r="GX735" t="s">
        <v>444</v>
      </c>
      <c r="GY735" t="s">
        <v>1268</v>
      </c>
      <c r="HA735" t="s">
        <v>1382</v>
      </c>
      <c r="LD735" t="s">
        <v>309</v>
      </c>
      <c r="MZ735" t="s">
        <v>712</v>
      </c>
      <c r="NA735" t="s">
        <v>711</v>
      </c>
      <c r="NB735" t="s">
        <v>711</v>
      </c>
      <c r="NC735" t="s">
        <v>711</v>
      </c>
      <c r="ND735" t="s">
        <v>712</v>
      </c>
      <c r="NE735" t="s">
        <v>711</v>
      </c>
      <c r="NF735" t="s">
        <v>711</v>
      </c>
      <c r="NG735" t="s">
        <v>711</v>
      </c>
      <c r="NI735" t="s">
        <v>711</v>
      </c>
      <c r="NJ735" t="s">
        <v>711</v>
      </c>
      <c r="NK735" t="s">
        <v>711</v>
      </c>
      <c r="NL735" t="s">
        <v>711</v>
      </c>
      <c r="NM735" t="s">
        <v>711</v>
      </c>
      <c r="NN735" t="s">
        <v>711</v>
      </c>
      <c r="NO735" t="s">
        <v>711</v>
      </c>
      <c r="NP735" t="s">
        <v>711</v>
      </c>
      <c r="NQ735" t="s">
        <v>711</v>
      </c>
      <c r="NR735" t="s">
        <v>711</v>
      </c>
      <c r="NS735" t="s">
        <v>711</v>
      </c>
      <c r="NT735" t="s">
        <v>712</v>
      </c>
      <c r="NU735" t="s">
        <v>711</v>
      </c>
      <c r="NV735" t="s">
        <v>711</v>
      </c>
      <c r="NW735" t="s">
        <v>711</v>
      </c>
      <c r="NX735" t="s">
        <v>711</v>
      </c>
    </row>
    <row r="736" spans="1:389" x14ac:dyDescent="0.25">
      <c r="A736">
        <v>735</v>
      </c>
      <c r="B736" t="s">
        <v>4803</v>
      </c>
      <c r="C736" t="s">
        <v>296</v>
      </c>
      <c r="D736" t="s">
        <v>297</v>
      </c>
      <c r="E736" t="s">
        <v>298</v>
      </c>
      <c r="F736" t="s">
        <v>299</v>
      </c>
      <c r="G736" t="s">
        <v>246</v>
      </c>
      <c r="EY736" t="s">
        <v>250</v>
      </c>
      <c r="EZ736" t="s">
        <v>712</v>
      </c>
      <c r="FA736" t="s">
        <v>1346</v>
      </c>
      <c r="FB736" t="s">
        <v>1350</v>
      </c>
      <c r="FC736" t="s">
        <v>250</v>
      </c>
      <c r="FD736" t="s">
        <v>266</v>
      </c>
      <c r="FE736" t="s">
        <v>1386</v>
      </c>
      <c r="FF736" t="s">
        <v>1438</v>
      </c>
      <c r="MZ736" t="s">
        <v>712</v>
      </c>
      <c r="NA736" t="s">
        <v>711</v>
      </c>
      <c r="NB736" t="s">
        <v>711</v>
      </c>
      <c r="NC736" t="s">
        <v>711</v>
      </c>
      <c r="ND736" t="s">
        <v>711</v>
      </c>
      <c r="NE736" t="s">
        <v>711</v>
      </c>
      <c r="NF736" t="s">
        <v>711</v>
      </c>
      <c r="NG736" t="s">
        <v>711</v>
      </c>
      <c r="NI736" t="s">
        <v>711</v>
      </c>
      <c r="NJ736" t="s">
        <v>712</v>
      </c>
      <c r="NK736" t="s">
        <v>711</v>
      </c>
      <c r="NL736" t="s">
        <v>711</v>
      </c>
      <c r="NM736" t="s">
        <v>711</v>
      </c>
      <c r="NN736" t="s">
        <v>711</v>
      </c>
      <c r="NO736" t="s">
        <v>711</v>
      </c>
      <c r="NP736" t="s">
        <v>711</v>
      </c>
      <c r="NQ736" t="s">
        <v>711</v>
      </c>
      <c r="NR736" t="s">
        <v>712</v>
      </c>
      <c r="NS736" t="s">
        <v>712</v>
      </c>
      <c r="NT736" t="s">
        <v>712</v>
      </c>
      <c r="NU736" t="s">
        <v>711</v>
      </c>
      <c r="NV736" t="s">
        <v>711</v>
      </c>
      <c r="NW736" t="s">
        <v>711</v>
      </c>
      <c r="NX736" t="s">
        <v>711</v>
      </c>
    </row>
    <row r="737" spans="1:388" x14ac:dyDescent="0.25">
      <c r="A737">
        <v>736</v>
      </c>
      <c r="B737" t="s">
        <v>4803</v>
      </c>
      <c r="C737" t="s">
        <v>296</v>
      </c>
      <c r="D737" t="s">
        <v>297</v>
      </c>
      <c r="E737" t="s">
        <v>298</v>
      </c>
      <c r="F737" t="s">
        <v>299</v>
      </c>
      <c r="G737" t="s">
        <v>246</v>
      </c>
      <c r="DR737" t="s">
        <v>250</v>
      </c>
      <c r="DS737" t="s">
        <v>1373</v>
      </c>
      <c r="DT737" t="s">
        <v>1373</v>
      </c>
      <c r="DU737" t="s">
        <v>10</v>
      </c>
      <c r="DV737" t="s">
        <v>10</v>
      </c>
      <c r="DW737" t="s">
        <v>1386</v>
      </c>
      <c r="ED737" t="s">
        <v>250</v>
      </c>
      <c r="EE737" t="s">
        <v>1431</v>
      </c>
      <c r="EF737" t="s">
        <v>1431</v>
      </c>
      <c r="EG737" t="s">
        <v>10</v>
      </c>
      <c r="EH737" t="s">
        <v>10</v>
      </c>
      <c r="EP737" t="s">
        <v>250</v>
      </c>
      <c r="EQ737" t="s">
        <v>1429</v>
      </c>
      <c r="ER737" t="s">
        <v>1429</v>
      </c>
      <c r="ES737" t="s">
        <v>10</v>
      </c>
      <c r="ET737" t="s">
        <v>10</v>
      </c>
      <c r="EU737" t="s">
        <v>1342</v>
      </c>
      <c r="GP737" t="s">
        <v>253</v>
      </c>
      <c r="HB737" t="s">
        <v>9</v>
      </c>
      <c r="HC737" t="s">
        <v>264</v>
      </c>
      <c r="HD737" t="s">
        <v>264</v>
      </c>
      <c r="HE737" t="s">
        <v>1270</v>
      </c>
      <c r="HN737" t="s">
        <v>301</v>
      </c>
      <c r="JH737" t="s">
        <v>301</v>
      </c>
      <c r="MZ737" t="s">
        <v>712</v>
      </c>
      <c r="NA737" t="s">
        <v>711</v>
      </c>
      <c r="NB737" t="s">
        <v>711</v>
      </c>
      <c r="NC737" t="s">
        <v>711</v>
      </c>
      <c r="ND737" t="s">
        <v>711</v>
      </c>
      <c r="NE737" t="s">
        <v>711</v>
      </c>
      <c r="NF737" t="s">
        <v>711</v>
      </c>
      <c r="NG737" t="s">
        <v>711</v>
      </c>
      <c r="NI737" t="s">
        <v>711</v>
      </c>
      <c r="NJ737" t="s">
        <v>712</v>
      </c>
      <c r="NK737" t="s">
        <v>711</v>
      </c>
      <c r="NL737" t="s">
        <v>711</v>
      </c>
      <c r="NM737" t="s">
        <v>712</v>
      </c>
      <c r="NN737" t="s">
        <v>711</v>
      </c>
      <c r="NO737" t="s">
        <v>711</v>
      </c>
      <c r="NP737" t="s">
        <v>711</v>
      </c>
      <c r="NQ737" t="s">
        <v>711</v>
      </c>
      <c r="NR737" t="s">
        <v>712</v>
      </c>
      <c r="NS737" t="s">
        <v>712</v>
      </c>
      <c r="NT737" t="s">
        <v>712</v>
      </c>
      <c r="NU737" t="s">
        <v>711</v>
      </c>
      <c r="NV737" t="s">
        <v>711</v>
      </c>
      <c r="NW737" t="s">
        <v>711</v>
      </c>
      <c r="NX737" t="s">
        <v>711</v>
      </c>
    </row>
    <row r="738" spans="1:388" x14ac:dyDescent="0.25">
      <c r="A738">
        <v>737</v>
      </c>
      <c r="B738" t="s">
        <v>4803</v>
      </c>
      <c r="C738" t="s">
        <v>296</v>
      </c>
      <c r="D738" t="s">
        <v>297</v>
      </c>
      <c r="E738" t="s">
        <v>298</v>
      </c>
      <c r="F738" t="s">
        <v>299</v>
      </c>
      <c r="G738" t="s">
        <v>246</v>
      </c>
      <c r="EY738" t="s">
        <v>250</v>
      </c>
      <c r="EZ738" t="s">
        <v>712</v>
      </c>
      <c r="FA738" t="s">
        <v>1346</v>
      </c>
      <c r="FB738" t="s">
        <v>1350</v>
      </c>
      <c r="FC738" t="s">
        <v>250</v>
      </c>
      <c r="FD738" t="s">
        <v>266</v>
      </c>
      <c r="FE738" t="s">
        <v>1386</v>
      </c>
      <c r="FF738" t="s">
        <v>1438</v>
      </c>
      <c r="MZ738" t="s">
        <v>712</v>
      </c>
      <c r="NA738" t="s">
        <v>711</v>
      </c>
      <c r="NB738" t="s">
        <v>711</v>
      </c>
      <c r="NC738" t="s">
        <v>711</v>
      </c>
      <c r="ND738" t="s">
        <v>711</v>
      </c>
      <c r="NE738" t="s">
        <v>711</v>
      </c>
      <c r="NF738" t="s">
        <v>711</v>
      </c>
      <c r="NG738" t="s">
        <v>711</v>
      </c>
      <c r="NI738" t="s">
        <v>711</v>
      </c>
      <c r="NJ738" t="s">
        <v>712</v>
      </c>
      <c r="NK738" t="s">
        <v>711</v>
      </c>
      <c r="NL738" t="s">
        <v>711</v>
      </c>
      <c r="NM738" t="s">
        <v>712</v>
      </c>
      <c r="NN738" t="s">
        <v>711</v>
      </c>
      <c r="NO738" t="s">
        <v>711</v>
      </c>
      <c r="NP738" t="s">
        <v>711</v>
      </c>
      <c r="NQ738" t="s">
        <v>711</v>
      </c>
      <c r="NR738" t="s">
        <v>712</v>
      </c>
      <c r="NS738" t="s">
        <v>712</v>
      </c>
      <c r="NT738" t="s">
        <v>712</v>
      </c>
      <c r="NU738" t="s">
        <v>711</v>
      </c>
      <c r="NV738" t="s">
        <v>711</v>
      </c>
      <c r="NW738" t="s">
        <v>711</v>
      </c>
      <c r="NX738" t="s">
        <v>711</v>
      </c>
    </row>
    <row r="739" spans="1:388" x14ac:dyDescent="0.25">
      <c r="A739">
        <v>738</v>
      </c>
      <c r="B739" t="s">
        <v>4803</v>
      </c>
      <c r="C739" t="s">
        <v>296</v>
      </c>
      <c r="D739" t="s">
        <v>297</v>
      </c>
      <c r="E739" t="s">
        <v>298</v>
      </c>
      <c r="F739" t="s">
        <v>299</v>
      </c>
      <c r="G739" t="s">
        <v>246</v>
      </c>
      <c r="EY739" t="s">
        <v>250</v>
      </c>
      <c r="EZ739" t="s">
        <v>712</v>
      </c>
      <c r="FA739" t="s">
        <v>1346</v>
      </c>
      <c r="FB739" t="s">
        <v>1350</v>
      </c>
      <c r="FC739" t="s">
        <v>250</v>
      </c>
      <c r="FD739" t="s">
        <v>266</v>
      </c>
      <c r="FE739" t="s">
        <v>1386</v>
      </c>
      <c r="FF739" t="s">
        <v>1438</v>
      </c>
      <c r="MZ739" t="s">
        <v>712</v>
      </c>
      <c r="NA739" t="s">
        <v>711</v>
      </c>
      <c r="NB739" t="s">
        <v>711</v>
      </c>
      <c r="NC739" t="s">
        <v>711</v>
      </c>
      <c r="ND739" t="s">
        <v>711</v>
      </c>
      <c r="NE739" t="s">
        <v>711</v>
      </c>
      <c r="NF739" t="s">
        <v>711</v>
      </c>
      <c r="NG739" t="s">
        <v>711</v>
      </c>
      <c r="NI739" t="s">
        <v>711</v>
      </c>
      <c r="NJ739" t="s">
        <v>712</v>
      </c>
      <c r="NK739" t="s">
        <v>711</v>
      </c>
      <c r="NL739" t="s">
        <v>711</v>
      </c>
      <c r="NM739" t="s">
        <v>712</v>
      </c>
      <c r="NN739" t="s">
        <v>711</v>
      </c>
      <c r="NO739" t="s">
        <v>711</v>
      </c>
      <c r="NP739" t="s">
        <v>711</v>
      </c>
      <c r="NQ739" t="s">
        <v>711</v>
      </c>
      <c r="NR739" t="s">
        <v>711</v>
      </c>
      <c r="NS739" t="s">
        <v>711</v>
      </c>
      <c r="NT739" t="s">
        <v>711</v>
      </c>
      <c r="NU739" t="s">
        <v>711</v>
      </c>
      <c r="NV739" t="s">
        <v>711</v>
      </c>
      <c r="NW739" t="s">
        <v>711</v>
      </c>
      <c r="NX739" t="s">
        <v>711</v>
      </c>
    </row>
    <row r="740" spans="1:388" x14ac:dyDescent="0.25">
      <c r="A740">
        <v>739</v>
      </c>
      <c r="B740" t="s">
        <v>4803</v>
      </c>
      <c r="C740" t="s">
        <v>296</v>
      </c>
      <c r="D740" t="s">
        <v>297</v>
      </c>
      <c r="E740" t="s">
        <v>298</v>
      </c>
      <c r="F740" t="s">
        <v>303</v>
      </c>
      <c r="G740" t="s">
        <v>246</v>
      </c>
      <c r="DR740" t="s">
        <v>250</v>
      </c>
      <c r="DS740" t="s">
        <v>1373</v>
      </c>
      <c r="DT740" t="s">
        <v>1373</v>
      </c>
      <c r="DU740" t="s">
        <v>10</v>
      </c>
      <c r="DV740" t="s">
        <v>10</v>
      </c>
      <c r="ED740" t="s">
        <v>250</v>
      </c>
      <c r="EE740" t="s">
        <v>4603</v>
      </c>
      <c r="EF740" t="s">
        <v>4603</v>
      </c>
      <c r="EG740" t="s">
        <v>10</v>
      </c>
      <c r="EH740" t="s">
        <v>10</v>
      </c>
      <c r="EP740" t="s">
        <v>250</v>
      </c>
      <c r="EQ740" t="s">
        <v>1429</v>
      </c>
      <c r="ER740" t="s">
        <v>1429</v>
      </c>
      <c r="ES740" t="s">
        <v>10</v>
      </c>
      <c r="ET740" t="s">
        <v>10</v>
      </c>
      <c r="GP740" t="s">
        <v>253</v>
      </c>
      <c r="HB740" t="s">
        <v>9</v>
      </c>
      <c r="HC740" t="s">
        <v>1404</v>
      </c>
      <c r="HD740" t="s">
        <v>286</v>
      </c>
      <c r="HE740" t="s">
        <v>1268</v>
      </c>
      <c r="HN740" t="s">
        <v>301</v>
      </c>
      <c r="JH740" t="s">
        <v>301</v>
      </c>
      <c r="JI740" t="s">
        <v>302</v>
      </c>
      <c r="MZ740" t="s">
        <v>712</v>
      </c>
      <c r="NA740" t="s">
        <v>712</v>
      </c>
      <c r="NB740" t="s">
        <v>711</v>
      </c>
      <c r="NC740" t="s">
        <v>711</v>
      </c>
      <c r="ND740" t="s">
        <v>711</v>
      </c>
      <c r="NE740" t="s">
        <v>711</v>
      </c>
      <c r="NF740" t="s">
        <v>711</v>
      </c>
      <c r="NG740" t="s">
        <v>711</v>
      </c>
      <c r="NI740" t="s">
        <v>711</v>
      </c>
      <c r="NJ740" t="s">
        <v>712</v>
      </c>
      <c r="NK740" t="s">
        <v>711</v>
      </c>
      <c r="NL740" t="s">
        <v>711</v>
      </c>
      <c r="NM740" t="s">
        <v>712</v>
      </c>
      <c r="NN740" t="s">
        <v>711</v>
      </c>
      <c r="NO740" t="s">
        <v>711</v>
      </c>
      <c r="NP740" t="s">
        <v>711</v>
      </c>
      <c r="NQ740" t="s">
        <v>711</v>
      </c>
      <c r="NR740" t="s">
        <v>711</v>
      </c>
      <c r="NS740" t="s">
        <v>712</v>
      </c>
      <c r="NT740" t="s">
        <v>712</v>
      </c>
      <c r="NU740" t="s">
        <v>711</v>
      </c>
      <c r="NV740" t="s">
        <v>711</v>
      </c>
      <c r="NW740" t="s">
        <v>711</v>
      </c>
      <c r="NX740" t="s">
        <v>711</v>
      </c>
    </row>
    <row r="741" spans="1:388" x14ac:dyDescent="0.25">
      <c r="A741">
        <v>740</v>
      </c>
      <c r="B741" t="s">
        <v>4803</v>
      </c>
      <c r="C741" t="s">
        <v>296</v>
      </c>
      <c r="D741" t="s">
        <v>297</v>
      </c>
      <c r="E741" t="s">
        <v>298</v>
      </c>
      <c r="F741" t="s">
        <v>303</v>
      </c>
      <c r="G741" t="s">
        <v>246</v>
      </c>
      <c r="EJ741" t="s">
        <v>250</v>
      </c>
      <c r="EK741" t="s">
        <v>1429</v>
      </c>
      <c r="EL741" t="s">
        <v>1429</v>
      </c>
      <c r="EM741" t="s">
        <v>10</v>
      </c>
      <c r="EN741" t="s">
        <v>9</v>
      </c>
      <c r="EP741" t="s">
        <v>250</v>
      </c>
      <c r="EQ741" t="s">
        <v>1430</v>
      </c>
      <c r="ER741" t="s">
        <v>1430</v>
      </c>
      <c r="ES741" t="s">
        <v>10</v>
      </c>
      <c r="ET741" t="s">
        <v>9</v>
      </c>
      <c r="GP741" t="s">
        <v>253</v>
      </c>
      <c r="HB741" t="s">
        <v>9</v>
      </c>
      <c r="HC741" t="s">
        <v>1404</v>
      </c>
      <c r="HD741" t="s">
        <v>286</v>
      </c>
      <c r="HE741" t="s">
        <v>1268</v>
      </c>
      <c r="HN741" t="s">
        <v>301</v>
      </c>
      <c r="JH741" t="s">
        <v>301</v>
      </c>
      <c r="JI741" t="s">
        <v>302</v>
      </c>
      <c r="MZ741" t="s">
        <v>712</v>
      </c>
      <c r="NA741" t="s">
        <v>712</v>
      </c>
      <c r="NB741" t="s">
        <v>711</v>
      </c>
      <c r="NC741" t="s">
        <v>711</v>
      </c>
      <c r="ND741" t="s">
        <v>711</v>
      </c>
      <c r="NE741" t="s">
        <v>711</v>
      </c>
      <c r="NF741" t="s">
        <v>711</v>
      </c>
      <c r="NG741" t="s">
        <v>711</v>
      </c>
      <c r="NI741" t="s">
        <v>711</v>
      </c>
      <c r="NJ741" t="s">
        <v>712</v>
      </c>
      <c r="NK741" t="s">
        <v>711</v>
      </c>
      <c r="NL741" t="s">
        <v>711</v>
      </c>
      <c r="NM741" t="s">
        <v>712</v>
      </c>
      <c r="NN741" t="s">
        <v>711</v>
      </c>
      <c r="NO741" t="s">
        <v>711</v>
      </c>
      <c r="NP741" t="s">
        <v>711</v>
      </c>
      <c r="NQ741" t="s">
        <v>711</v>
      </c>
      <c r="NR741" t="s">
        <v>712</v>
      </c>
      <c r="NS741" t="s">
        <v>712</v>
      </c>
      <c r="NT741" t="s">
        <v>711</v>
      </c>
      <c r="NU741" t="s">
        <v>711</v>
      </c>
      <c r="NV741" t="s">
        <v>711</v>
      </c>
      <c r="NW741" t="s">
        <v>711</v>
      </c>
      <c r="NX741" t="s">
        <v>711</v>
      </c>
    </row>
    <row r="742" spans="1:388" x14ac:dyDescent="0.25">
      <c r="A742">
        <v>741</v>
      </c>
      <c r="B742" t="s">
        <v>4803</v>
      </c>
      <c r="C742" t="s">
        <v>296</v>
      </c>
      <c r="D742" t="s">
        <v>297</v>
      </c>
      <c r="E742" t="s">
        <v>298</v>
      </c>
      <c r="F742" t="s">
        <v>303</v>
      </c>
      <c r="G742" t="s">
        <v>246</v>
      </c>
      <c r="FM742" t="s">
        <v>250</v>
      </c>
      <c r="FN742" t="s">
        <v>4638</v>
      </c>
      <c r="FO742" t="s">
        <v>4544</v>
      </c>
      <c r="MZ742" t="s">
        <v>712</v>
      </c>
      <c r="NA742" t="s">
        <v>712</v>
      </c>
      <c r="NB742" t="s">
        <v>711</v>
      </c>
      <c r="NC742" t="s">
        <v>711</v>
      </c>
      <c r="ND742" t="s">
        <v>711</v>
      </c>
      <c r="NE742" t="s">
        <v>711</v>
      </c>
      <c r="NF742" t="s">
        <v>711</v>
      </c>
      <c r="NG742" t="s">
        <v>711</v>
      </c>
      <c r="NI742" t="s">
        <v>711</v>
      </c>
      <c r="NJ742" t="s">
        <v>712</v>
      </c>
      <c r="NK742" t="s">
        <v>711</v>
      </c>
      <c r="NL742" t="s">
        <v>711</v>
      </c>
      <c r="NM742" t="s">
        <v>712</v>
      </c>
      <c r="NN742" t="s">
        <v>711</v>
      </c>
      <c r="NO742" t="s">
        <v>711</v>
      </c>
      <c r="NP742" t="s">
        <v>711</v>
      </c>
      <c r="NQ742" t="s">
        <v>711</v>
      </c>
      <c r="NR742" t="s">
        <v>711</v>
      </c>
      <c r="NS742" t="s">
        <v>711</v>
      </c>
      <c r="NT742" t="s">
        <v>711</v>
      </c>
      <c r="NU742" t="s">
        <v>711</v>
      </c>
      <c r="NV742" t="s">
        <v>711</v>
      </c>
      <c r="NW742" t="s">
        <v>711</v>
      </c>
      <c r="NX742" t="s">
        <v>711</v>
      </c>
    </row>
    <row r="743" spans="1:388" x14ac:dyDescent="0.25">
      <c r="A743">
        <v>742</v>
      </c>
      <c r="B743" t="s">
        <v>4803</v>
      </c>
      <c r="C743" t="s">
        <v>296</v>
      </c>
      <c r="D743" t="s">
        <v>297</v>
      </c>
      <c r="E743" t="s">
        <v>298</v>
      </c>
      <c r="F743" t="s">
        <v>303</v>
      </c>
      <c r="G743" t="s">
        <v>246</v>
      </c>
      <c r="AL743" t="s">
        <v>250</v>
      </c>
      <c r="AM743" t="s">
        <v>280</v>
      </c>
      <c r="AN743" t="s">
        <v>1351</v>
      </c>
      <c r="AO743" t="s">
        <v>4540</v>
      </c>
      <c r="AP743" t="s">
        <v>10</v>
      </c>
      <c r="AQ743" t="s">
        <v>10</v>
      </c>
      <c r="AR743" t="s">
        <v>1342</v>
      </c>
      <c r="AS743" t="s">
        <v>250</v>
      </c>
      <c r="AT743" t="s">
        <v>280</v>
      </c>
      <c r="AU743" t="s">
        <v>1348</v>
      </c>
      <c r="AV743" t="s">
        <v>4701</v>
      </c>
      <c r="AW743" t="s">
        <v>10</v>
      </c>
      <c r="AX743" t="s">
        <v>10</v>
      </c>
      <c r="AZ743" t="s">
        <v>250</v>
      </c>
      <c r="BA743" t="s">
        <v>280</v>
      </c>
      <c r="BB743" t="s">
        <v>1441</v>
      </c>
      <c r="BC743" t="s">
        <v>4656</v>
      </c>
      <c r="BD743" t="s">
        <v>10</v>
      </c>
      <c r="BE743" t="s">
        <v>10</v>
      </c>
      <c r="BG743" t="s">
        <v>250</v>
      </c>
      <c r="BH743" t="s">
        <v>252</v>
      </c>
      <c r="BI743" t="s">
        <v>280</v>
      </c>
      <c r="BJ743" t="s">
        <v>1369</v>
      </c>
      <c r="BK743" t="s">
        <v>4715</v>
      </c>
      <c r="BL743" t="s">
        <v>10</v>
      </c>
      <c r="BM743" t="s">
        <v>10</v>
      </c>
      <c r="BW743" t="s">
        <v>250</v>
      </c>
      <c r="BX743" t="s">
        <v>257</v>
      </c>
      <c r="BY743" t="s">
        <v>280</v>
      </c>
      <c r="BZ743" t="s">
        <v>1492</v>
      </c>
      <c r="CA743" t="s">
        <v>4859</v>
      </c>
      <c r="CB743" t="s">
        <v>10</v>
      </c>
      <c r="CC743" t="s">
        <v>10</v>
      </c>
      <c r="CM743" t="s">
        <v>250</v>
      </c>
      <c r="CN743" t="s">
        <v>280</v>
      </c>
      <c r="CO743" t="s">
        <v>1378</v>
      </c>
      <c r="CP743" t="s">
        <v>1472</v>
      </c>
      <c r="CQ743" t="s">
        <v>10</v>
      </c>
      <c r="CR743" t="s">
        <v>10</v>
      </c>
      <c r="GO743" t="s">
        <v>253</v>
      </c>
      <c r="GW743" t="s">
        <v>10</v>
      </c>
      <c r="GX743" t="s">
        <v>1404</v>
      </c>
      <c r="GY743" t="s">
        <v>1268</v>
      </c>
      <c r="MZ743" t="s">
        <v>712</v>
      </c>
      <c r="NA743" t="s">
        <v>711</v>
      </c>
      <c r="NB743" t="s">
        <v>711</v>
      </c>
      <c r="NC743" t="s">
        <v>711</v>
      </c>
      <c r="ND743" t="s">
        <v>711</v>
      </c>
      <c r="NE743" t="s">
        <v>711</v>
      </c>
      <c r="NF743" t="s">
        <v>711</v>
      </c>
      <c r="NG743" t="s">
        <v>711</v>
      </c>
      <c r="NI743" t="s">
        <v>711</v>
      </c>
      <c r="NJ743" t="s">
        <v>712</v>
      </c>
      <c r="NK743" t="s">
        <v>711</v>
      </c>
      <c r="NL743" t="s">
        <v>711</v>
      </c>
      <c r="NM743" t="s">
        <v>712</v>
      </c>
      <c r="NN743" t="s">
        <v>711</v>
      </c>
      <c r="NO743" t="s">
        <v>711</v>
      </c>
      <c r="NP743" t="s">
        <v>711</v>
      </c>
      <c r="NQ743" t="s">
        <v>711</v>
      </c>
      <c r="NR743" t="s">
        <v>712</v>
      </c>
      <c r="NS743" t="s">
        <v>712</v>
      </c>
      <c r="NT743" t="s">
        <v>712</v>
      </c>
      <c r="NU743" t="s">
        <v>711</v>
      </c>
      <c r="NV743" t="s">
        <v>711</v>
      </c>
      <c r="NW743" t="s">
        <v>711</v>
      </c>
      <c r="NX743" t="s">
        <v>711</v>
      </c>
    </row>
    <row r="744" spans="1:388" x14ac:dyDescent="0.25">
      <c r="A744">
        <v>743</v>
      </c>
      <c r="B744" t="s">
        <v>4803</v>
      </c>
      <c r="C744" t="s">
        <v>296</v>
      </c>
      <c r="D744" t="s">
        <v>297</v>
      </c>
      <c r="E744" t="s">
        <v>298</v>
      </c>
      <c r="F744" t="s">
        <v>303</v>
      </c>
      <c r="G744" t="s">
        <v>246</v>
      </c>
      <c r="EJ744" t="s">
        <v>250</v>
      </c>
      <c r="EK744" t="s">
        <v>1430</v>
      </c>
      <c r="EL744" t="s">
        <v>1430</v>
      </c>
      <c r="EM744" t="s">
        <v>10</v>
      </c>
      <c r="EN744" t="s">
        <v>10</v>
      </c>
      <c r="EO744" t="s">
        <v>1342</v>
      </c>
      <c r="GP744" t="s">
        <v>253</v>
      </c>
      <c r="HB744" t="s">
        <v>10</v>
      </c>
      <c r="HC744" t="s">
        <v>264</v>
      </c>
      <c r="HD744" t="s">
        <v>264</v>
      </c>
      <c r="HE744" t="s">
        <v>1270</v>
      </c>
      <c r="MZ744" t="s">
        <v>712</v>
      </c>
      <c r="NA744" t="s">
        <v>711</v>
      </c>
      <c r="NB744" t="s">
        <v>711</v>
      </c>
      <c r="NC744" t="s">
        <v>711</v>
      </c>
      <c r="ND744" t="s">
        <v>711</v>
      </c>
      <c r="NE744" t="s">
        <v>711</v>
      </c>
      <c r="NF744" t="s">
        <v>711</v>
      </c>
      <c r="NG744" t="s">
        <v>711</v>
      </c>
      <c r="NI744" t="s">
        <v>711</v>
      </c>
      <c r="NJ744" t="s">
        <v>712</v>
      </c>
      <c r="NK744" t="s">
        <v>711</v>
      </c>
      <c r="NL744" t="s">
        <v>711</v>
      </c>
      <c r="NM744" t="s">
        <v>711</v>
      </c>
      <c r="NN744" t="s">
        <v>712</v>
      </c>
      <c r="NO744" t="s">
        <v>711</v>
      </c>
      <c r="NP744" t="s">
        <v>711</v>
      </c>
      <c r="NQ744" t="s">
        <v>711</v>
      </c>
      <c r="NR744" t="s">
        <v>712</v>
      </c>
      <c r="NS744" t="s">
        <v>712</v>
      </c>
      <c r="NT744" t="s">
        <v>712</v>
      </c>
      <c r="NU744" t="s">
        <v>711</v>
      </c>
      <c r="NV744" t="s">
        <v>711</v>
      </c>
      <c r="NW744" t="s">
        <v>711</v>
      </c>
      <c r="NX744" t="s">
        <v>711</v>
      </c>
    </row>
    <row r="745" spans="1:388" x14ac:dyDescent="0.25">
      <c r="A745">
        <v>744</v>
      </c>
      <c r="B745" t="s">
        <v>4803</v>
      </c>
      <c r="C745" t="s">
        <v>296</v>
      </c>
      <c r="D745" t="s">
        <v>297</v>
      </c>
      <c r="E745" t="s">
        <v>298</v>
      </c>
      <c r="F745" t="s">
        <v>303</v>
      </c>
      <c r="G745" t="s">
        <v>246</v>
      </c>
      <c r="EJ745" t="s">
        <v>250</v>
      </c>
      <c r="EK745" t="s">
        <v>4860</v>
      </c>
      <c r="EL745" t="s">
        <v>4860</v>
      </c>
      <c r="EM745" t="s">
        <v>10</v>
      </c>
      <c r="EN745" t="s">
        <v>9</v>
      </c>
      <c r="GP745" t="s">
        <v>253</v>
      </c>
      <c r="HB745" t="s">
        <v>9</v>
      </c>
      <c r="HC745" t="s">
        <v>264</v>
      </c>
      <c r="HD745" t="s">
        <v>264</v>
      </c>
      <c r="HE745" t="s">
        <v>1268</v>
      </c>
      <c r="HN745" t="s">
        <v>301</v>
      </c>
      <c r="JH745" t="s">
        <v>301</v>
      </c>
      <c r="MZ745" t="s">
        <v>712</v>
      </c>
      <c r="NA745" t="s">
        <v>711</v>
      </c>
      <c r="NB745" t="s">
        <v>711</v>
      </c>
      <c r="NC745" t="s">
        <v>711</v>
      </c>
      <c r="ND745" t="s">
        <v>711</v>
      </c>
      <c r="NE745" t="s">
        <v>711</v>
      </c>
      <c r="NF745" t="s">
        <v>711</v>
      </c>
      <c r="NG745" t="s">
        <v>711</v>
      </c>
      <c r="NI745" t="s">
        <v>711</v>
      </c>
      <c r="NJ745" t="s">
        <v>712</v>
      </c>
      <c r="NK745" t="s">
        <v>711</v>
      </c>
      <c r="NL745" t="s">
        <v>711</v>
      </c>
      <c r="NM745" t="s">
        <v>711</v>
      </c>
      <c r="NN745" t="s">
        <v>711</v>
      </c>
      <c r="NO745" t="s">
        <v>711</v>
      </c>
      <c r="NP745" t="s">
        <v>711</v>
      </c>
      <c r="NQ745" t="s">
        <v>711</v>
      </c>
      <c r="NR745" t="s">
        <v>712</v>
      </c>
      <c r="NS745" t="s">
        <v>712</v>
      </c>
      <c r="NT745" t="s">
        <v>712</v>
      </c>
      <c r="NU745" t="s">
        <v>711</v>
      </c>
      <c r="NV745" t="s">
        <v>711</v>
      </c>
      <c r="NW745" t="s">
        <v>711</v>
      </c>
      <c r="NX745" t="s">
        <v>711</v>
      </c>
    </row>
    <row r="746" spans="1:388" x14ac:dyDescent="0.25">
      <c r="A746">
        <v>745</v>
      </c>
      <c r="B746" t="s">
        <v>4803</v>
      </c>
      <c r="C746" t="s">
        <v>296</v>
      </c>
      <c r="D746" t="s">
        <v>297</v>
      </c>
      <c r="E746" t="s">
        <v>298</v>
      </c>
      <c r="F746" t="s">
        <v>303</v>
      </c>
      <c r="G746" t="s">
        <v>246</v>
      </c>
      <c r="EJ746" t="s">
        <v>247</v>
      </c>
      <c r="EK746" t="s">
        <v>1364</v>
      </c>
      <c r="EL746" t="s">
        <v>1364</v>
      </c>
      <c r="EM746" t="s">
        <v>10</v>
      </c>
      <c r="EN746" t="s">
        <v>10</v>
      </c>
      <c r="GP746" t="s">
        <v>253</v>
      </c>
      <c r="HB746" t="s">
        <v>10</v>
      </c>
      <c r="HC746" t="s">
        <v>264</v>
      </c>
      <c r="HD746" t="s">
        <v>264</v>
      </c>
      <c r="HE746" t="s">
        <v>1268</v>
      </c>
      <c r="MZ746" t="s">
        <v>712</v>
      </c>
      <c r="NA746" t="s">
        <v>711</v>
      </c>
      <c r="NB746" t="s">
        <v>711</v>
      </c>
      <c r="NC746" t="s">
        <v>711</v>
      </c>
      <c r="ND746" t="s">
        <v>711</v>
      </c>
      <c r="NE746" t="s">
        <v>711</v>
      </c>
      <c r="NF746" t="s">
        <v>711</v>
      </c>
      <c r="NG746" t="s">
        <v>711</v>
      </c>
      <c r="NI746" t="s">
        <v>711</v>
      </c>
      <c r="NJ746" t="s">
        <v>712</v>
      </c>
      <c r="NK746" t="s">
        <v>711</v>
      </c>
      <c r="NL746" t="s">
        <v>711</v>
      </c>
      <c r="NM746" t="s">
        <v>712</v>
      </c>
      <c r="NN746" t="s">
        <v>711</v>
      </c>
      <c r="NO746" t="s">
        <v>711</v>
      </c>
      <c r="NP746" t="s">
        <v>711</v>
      </c>
      <c r="NQ746" t="s">
        <v>711</v>
      </c>
      <c r="NR746" t="s">
        <v>712</v>
      </c>
      <c r="NS746" t="s">
        <v>712</v>
      </c>
      <c r="NT746" t="s">
        <v>712</v>
      </c>
      <c r="NU746" t="s">
        <v>711</v>
      </c>
      <c r="NV746" t="s">
        <v>711</v>
      </c>
      <c r="NW746" t="s">
        <v>711</v>
      </c>
      <c r="NX746" t="s">
        <v>711</v>
      </c>
    </row>
    <row r="747" spans="1:388" x14ac:dyDescent="0.25">
      <c r="A747">
        <v>746</v>
      </c>
      <c r="B747" t="s">
        <v>4803</v>
      </c>
      <c r="C747" t="s">
        <v>296</v>
      </c>
      <c r="D747" t="s">
        <v>297</v>
      </c>
      <c r="E747" t="s">
        <v>298</v>
      </c>
      <c r="F747" t="s">
        <v>303</v>
      </c>
      <c r="G747" t="s">
        <v>246</v>
      </c>
      <c r="GH747" t="s">
        <v>292</v>
      </c>
      <c r="GI747" t="s">
        <v>1405</v>
      </c>
      <c r="GJ747" t="s">
        <v>1405</v>
      </c>
      <c r="GK747" t="s">
        <v>1405</v>
      </c>
      <c r="GL747" t="s">
        <v>1405</v>
      </c>
      <c r="GM747" t="s">
        <v>1405</v>
      </c>
    </row>
    <row r="748" spans="1:388" x14ac:dyDescent="0.25">
      <c r="A748">
        <v>747</v>
      </c>
      <c r="B748" t="s">
        <v>4803</v>
      </c>
      <c r="C748" t="s">
        <v>296</v>
      </c>
      <c r="D748" t="s">
        <v>297</v>
      </c>
      <c r="E748" t="s">
        <v>298</v>
      </c>
      <c r="F748" t="s">
        <v>303</v>
      </c>
      <c r="G748" t="s">
        <v>246</v>
      </c>
      <c r="GH748" t="s">
        <v>292</v>
      </c>
      <c r="GI748" t="s">
        <v>1405</v>
      </c>
      <c r="GJ748" t="s">
        <v>1405</v>
      </c>
      <c r="GK748" t="s">
        <v>1405</v>
      </c>
      <c r="GL748" t="s">
        <v>1405</v>
      </c>
      <c r="GM748" t="s">
        <v>1405</v>
      </c>
    </row>
    <row r="749" spans="1:388" x14ac:dyDescent="0.25">
      <c r="A749">
        <v>748</v>
      </c>
      <c r="B749" t="s">
        <v>4803</v>
      </c>
      <c r="C749" t="s">
        <v>296</v>
      </c>
      <c r="D749" t="s">
        <v>297</v>
      </c>
      <c r="E749" t="s">
        <v>298</v>
      </c>
      <c r="F749" t="s">
        <v>303</v>
      </c>
      <c r="G749" t="s">
        <v>246</v>
      </c>
      <c r="H749" t="s">
        <v>250</v>
      </c>
      <c r="I749" t="s">
        <v>248</v>
      </c>
      <c r="J749" t="s">
        <v>280</v>
      </c>
      <c r="K749" t="s">
        <v>1392</v>
      </c>
      <c r="L749" t="s">
        <v>1393</v>
      </c>
      <c r="M749" t="s">
        <v>10</v>
      </c>
      <c r="N749" t="s">
        <v>10</v>
      </c>
      <c r="X749" t="s">
        <v>250</v>
      </c>
      <c r="Y749" t="s">
        <v>280</v>
      </c>
      <c r="Z749" t="s">
        <v>1342</v>
      </c>
      <c r="AA749" t="s">
        <v>4650</v>
      </c>
      <c r="AB749" t="s">
        <v>10</v>
      </c>
      <c r="AC749" t="s">
        <v>10</v>
      </c>
      <c r="GN749" t="s">
        <v>253</v>
      </c>
      <c r="GQ749" t="s">
        <v>10</v>
      </c>
      <c r="GR749" t="s">
        <v>10</v>
      </c>
      <c r="GS749" t="s">
        <v>1477</v>
      </c>
      <c r="GT749" t="s">
        <v>1269</v>
      </c>
      <c r="MZ749" t="s">
        <v>712</v>
      </c>
      <c r="NA749" t="s">
        <v>711</v>
      </c>
      <c r="NB749" t="s">
        <v>711</v>
      </c>
      <c r="NC749" t="s">
        <v>711</v>
      </c>
      <c r="ND749" t="s">
        <v>711</v>
      </c>
      <c r="NE749" t="s">
        <v>711</v>
      </c>
      <c r="NF749" t="s">
        <v>711</v>
      </c>
      <c r="NG749" t="s">
        <v>711</v>
      </c>
      <c r="NI749" t="s">
        <v>712</v>
      </c>
      <c r="NJ749" t="s">
        <v>711</v>
      </c>
      <c r="NK749" t="s">
        <v>711</v>
      </c>
      <c r="NL749" t="s">
        <v>711</v>
      </c>
      <c r="NM749" t="s">
        <v>711</v>
      </c>
      <c r="NN749" t="s">
        <v>711</v>
      </c>
      <c r="NO749" t="s">
        <v>711</v>
      </c>
      <c r="NP749" t="s">
        <v>711</v>
      </c>
      <c r="NQ749" t="s">
        <v>711</v>
      </c>
      <c r="NR749" t="s">
        <v>711</v>
      </c>
      <c r="NS749" t="s">
        <v>711</v>
      </c>
      <c r="NT749" t="s">
        <v>711</v>
      </c>
      <c r="NU749" t="s">
        <v>711</v>
      </c>
      <c r="NV749" t="s">
        <v>711</v>
      </c>
      <c r="NW749" t="s">
        <v>711</v>
      </c>
      <c r="NX749" t="s">
        <v>711</v>
      </c>
    </row>
    <row r="750" spans="1:388" x14ac:dyDescent="0.25">
      <c r="A750">
        <v>749</v>
      </c>
      <c r="B750" t="s">
        <v>4803</v>
      </c>
      <c r="C750" t="s">
        <v>328</v>
      </c>
      <c r="D750" t="s">
        <v>330</v>
      </c>
      <c r="E750" t="s">
        <v>2277</v>
      </c>
      <c r="F750" t="s">
        <v>4448</v>
      </c>
      <c r="G750" t="s">
        <v>246</v>
      </c>
      <c r="H750" t="s">
        <v>250</v>
      </c>
      <c r="I750" t="s">
        <v>248</v>
      </c>
      <c r="J750" t="s">
        <v>249</v>
      </c>
      <c r="K750" t="s">
        <v>1388</v>
      </c>
      <c r="L750" t="s">
        <v>4626</v>
      </c>
      <c r="M750" t="s">
        <v>10</v>
      </c>
      <c r="N750" t="s">
        <v>10</v>
      </c>
      <c r="O750" t="s">
        <v>1345</v>
      </c>
      <c r="GN750" t="s">
        <v>253</v>
      </c>
      <c r="GQ750" t="s">
        <v>10</v>
      </c>
      <c r="GR750" t="s">
        <v>10</v>
      </c>
      <c r="GS750" t="s">
        <v>1505</v>
      </c>
      <c r="GT750" t="s">
        <v>1269</v>
      </c>
      <c r="MJ750" t="s">
        <v>277</v>
      </c>
      <c r="MZ750" t="s">
        <v>712</v>
      </c>
      <c r="NA750" t="s">
        <v>711</v>
      </c>
      <c r="NB750" t="s">
        <v>711</v>
      </c>
      <c r="NC750" t="s">
        <v>711</v>
      </c>
      <c r="ND750" t="s">
        <v>711</v>
      </c>
      <c r="NE750" t="s">
        <v>711</v>
      </c>
      <c r="NF750" t="s">
        <v>711</v>
      </c>
      <c r="NG750" t="s">
        <v>711</v>
      </c>
      <c r="NI750" t="s">
        <v>711</v>
      </c>
      <c r="NJ750" t="s">
        <v>712</v>
      </c>
      <c r="NK750" t="s">
        <v>711</v>
      </c>
      <c r="NL750" t="s">
        <v>712</v>
      </c>
      <c r="NM750" t="s">
        <v>711</v>
      </c>
      <c r="NN750" t="s">
        <v>711</v>
      </c>
      <c r="NO750" t="s">
        <v>711</v>
      </c>
      <c r="NP750" t="s">
        <v>711</v>
      </c>
      <c r="NQ750" t="s">
        <v>712</v>
      </c>
      <c r="NR750" t="s">
        <v>712</v>
      </c>
      <c r="NS750" t="s">
        <v>712</v>
      </c>
      <c r="NT750" t="s">
        <v>712</v>
      </c>
      <c r="NU750" t="s">
        <v>711</v>
      </c>
      <c r="NV750" t="s">
        <v>711</v>
      </c>
      <c r="NW750" t="s">
        <v>711</v>
      </c>
      <c r="NX750" t="s">
        <v>711</v>
      </c>
    </row>
    <row r="751" spans="1:388" x14ac:dyDescent="0.25">
      <c r="A751">
        <v>750</v>
      </c>
      <c r="B751" t="s">
        <v>4803</v>
      </c>
      <c r="C751" t="s">
        <v>328</v>
      </c>
      <c r="D751" t="s">
        <v>330</v>
      </c>
      <c r="E751" t="s">
        <v>2277</v>
      </c>
      <c r="F751" t="s">
        <v>4448</v>
      </c>
      <c r="G751" t="s">
        <v>246</v>
      </c>
      <c r="H751" t="s">
        <v>250</v>
      </c>
      <c r="I751" t="s">
        <v>317</v>
      </c>
      <c r="J751" t="s">
        <v>249</v>
      </c>
      <c r="K751" t="s">
        <v>1388</v>
      </c>
      <c r="L751" t="s">
        <v>4649</v>
      </c>
      <c r="M751" t="s">
        <v>10</v>
      </c>
      <c r="N751" t="s">
        <v>10</v>
      </c>
      <c r="O751" t="s">
        <v>1349</v>
      </c>
      <c r="GN751" t="s">
        <v>253</v>
      </c>
      <c r="GQ751" t="s">
        <v>10</v>
      </c>
      <c r="GR751" t="s">
        <v>10</v>
      </c>
      <c r="GS751" t="s">
        <v>1505</v>
      </c>
      <c r="GT751" t="s">
        <v>1270</v>
      </c>
      <c r="MJ751" t="s">
        <v>271</v>
      </c>
      <c r="MZ751" t="s">
        <v>712</v>
      </c>
      <c r="NA751" t="s">
        <v>711</v>
      </c>
      <c r="NB751" t="s">
        <v>711</v>
      </c>
      <c r="NC751" t="s">
        <v>711</v>
      </c>
      <c r="ND751" t="s">
        <v>711</v>
      </c>
      <c r="NE751" t="s">
        <v>711</v>
      </c>
      <c r="NF751" t="s">
        <v>711</v>
      </c>
      <c r="NG751" t="s">
        <v>711</v>
      </c>
      <c r="NI751" t="s">
        <v>711</v>
      </c>
      <c r="NJ751" t="s">
        <v>712</v>
      </c>
      <c r="NK751" t="s">
        <v>712</v>
      </c>
      <c r="NL751" t="s">
        <v>712</v>
      </c>
      <c r="NM751" t="s">
        <v>711</v>
      </c>
      <c r="NN751" t="s">
        <v>711</v>
      </c>
      <c r="NO751" t="s">
        <v>711</v>
      </c>
      <c r="NP751" t="s">
        <v>711</v>
      </c>
      <c r="NQ751" t="s">
        <v>712</v>
      </c>
      <c r="NR751" t="s">
        <v>712</v>
      </c>
      <c r="NS751" t="s">
        <v>712</v>
      </c>
      <c r="NT751" t="s">
        <v>712</v>
      </c>
      <c r="NU751" t="s">
        <v>711</v>
      </c>
      <c r="NV751" t="s">
        <v>711</v>
      </c>
      <c r="NW751" t="s">
        <v>711</v>
      </c>
      <c r="NX751" t="s">
        <v>711</v>
      </c>
    </row>
    <row r="752" spans="1:388" x14ac:dyDescent="0.25">
      <c r="A752">
        <v>751</v>
      </c>
      <c r="B752" t="s">
        <v>4803</v>
      </c>
      <c r="C752" t="s">
        <v>328</v>
      </c>
      <c r="D752" t="s">
        <v>330</v>
      </c>
      <c r="E752" t="s">
        <v>2277</v>
      </c>
      <c r="F752" t="s">
        <v>4448</v>
      </c>
      <c r="G752" t="s">
        <v>246</v>
      </c>
      <c r="H752" t="s">
        <v>250</v>
      </c>
      <c r="I752" t="s">
        <v>248</v>
      </c>
      <c r="J752" t="s">
        <v>249</v>
      </c>
      <c r="K752" t="s">
        <v>1388</v>
      </c>
      <c r="L752" t="s">
        <v>4626</v>
      </c>
      <c r="M752" t="s">
        <v>10</v>
      </c>
      <c r="N752" t="s">
        <v>10</v>
      </c>
      <c r="O752" t="s">
        <v>1345</v>
      </c>
      <c r="GN752" t="s">
        <v>253</v>
      </c>
      <c r="GQ752" t="s">
        <v>10</v>
      </c>
      <c r="GR752" t="s">
        <v>10</v>
      </c>
      <c r="GS752" t="s">
        <v>1505</v>
      </c>
      <c r="GT752" t="s">
        <v>1269</v>
      </c>
      <c r="GW752" t="s">
        <v>10</v>
      </c>
      <c r="GX752" t="s">
        <v>331</v>
      </c>
      <c r="GY752" t="s">
        <v>1269</v>
      </c>
      <c r="MJ752" t="s">
        <v>277</v>
      </c>
      <c r="MZ752" t="s">
        <v>712</v>
      </c>
      <c r="NA752" t="s">
        <v>711</v>
      </c>
      <c r="NB752" t="s">
        <v>711</v>
      </c>
      <c r="NC752" t="s">
        <v>711</v>
      </c>
      <c r="ND752" t="s">
        <v>711</v>
      </c>
      <c r="NE752" t="s">
        <v>711</v>
      </c>
      <c r="NF752" t="s">
        <v>711</v>
      </c>
      <c r="NG752" t="s">
        <v>711</v>
      </c>
      <c r="NI752" t="s">
        <v>711</v>
      </c>
      <c r="NJ752" t="s">
        <v>712</v>
      </c>
      <c r="NK752" t="s">
        <v>712</v>
      </c>
      <c r="NL752" t="s">
        <v>712</v>
      </c>
      <c r="NM752" t="s">
        <v>711</v>
      </c>
      <c r="NN752" t="s">
        <v>711</v>
      </c>
      <c r="NO752" t="s">
        <v>711</v>
      </c>
      <c r="NP752" t="s">
        <v>711</v>
      </c>
      <c r="NQ752" t="s">
        <v>712</v>
      </c>
      <c r="NR752" t="s">
        <v>712</v>
      </c>
      <c r="NS752" t="s">
        <v>712</v>
      </c>
      <c r="NT752" t="s">
        <v>712</v>
      </c>
      <c r="NU752" t="s">
        <v>711</v>
      </c>
      <c r="NV752" t="s">
        <v>711</v>
      </c>
      <c r="NW752" t="s">
        <v>711</v>
      </c>
      <c r="NX752" t="s">
        <v>711</v>
      </c>
    </row>
    <row r="753" spans="1:388" x14ac:dyDescent="0.25">
      <c r="A753">
        <v>752</v>
      </c>
      <c r="B753" t="s">
        <v>4803</v>
      </c>
      <c r="C753" t="s">
        <v>296</v>
      </c>
      <c r="D753" t="s">
        <v>297</v>
      </c>
      <c r="E753" t="s">
        <v>298</v>
      </c>
      <c r="F753" t="s">
        <v>303</v>
      </c>
      <c r="G753" t="s">
        <v>246</v>
      </c>
      <c r="H753" t="s">
        <v>250</v>
      </c>
      <c r="I753" t="s">
        <v>248</v>
      </c>
      <c r="J753" t="s">
        <v>280</v>
      </c>
      <c r="K753" t="s">
        <v>1411</v>
      </c>
      <c r="L753" t="s">
        <v>1464</v>
      </c>
      <c r="M753" t="s">
        <v>10</v>
      </c>
      <c r="N753" t="s">
        <v>9</v>
      </c>
      <c r="X753" t="s">
        <v>250</v>
      </c>
      <c r="Y753" t="s">
        <v>280</v>
      </c>
      <c r="Z753" t="s">
        <v>1392</v>
      </c>
      <c r="AA753" t="s">
        <v>1361</v>
      </c>
      <c r="AB753" t="s">
        <v>10</v>
      </c>
      <c r="AC753" t="s">
        <v>10</v>
      </c>
      <c r="AL753" t="s">
        <v>247</v>
      </c>
      <c r="AM753" t="s">
        <v>280</v>
      </c>
      <c r="AN753" t="s">
        <v>1369</v>
      </c>
      <c r="AO753" t="s">
        <v>4643</v>
      </c>
      <c r="AP753" t="s">
        <v>10</v>
      </c>
      <c r="AQ753" t="s">
        <v>9</v>
      </c>
      <c r="GN753" t="s">
        <v>253</v>
      </c>
      <c r="GO753" t="s">
        <v>253</v>
      </c>
      <c r="GQ753" t="s">
        <v>9</v>
      </c>
      <c r="GR753" t="s">
        <v>10</v>
      </c>
      <c r="GS753" t="s">
        <v>1477</v>
      </c>
      <c r="GT753" t="s">
        <v>1272</v>
      </c>
      <c r="MZ753" t="s">
        <v>712</v>
      </c>
      <c r="NA753" t="s">
        <v>711</v>
      </c>
      <c r="NB753" t="s">
        <v>711</v>
      </c>
      <c r="NC753" t="s">
        <v>711</v>
      </c>
      <c r="ND753" t="s">
        <v>711</v>
      </c>
      <c r="NE753" t="s">
        <v>711</v>
      </c>
      <c r="NF753" t="s">
        <v>711</v>
      </c>
      <c r="NG753" t="s">
        <v>711</v>
      </c>
      <c r="NI753" t="s">
        <v>712</v>
      </c>
      <c r="NJ753" t="s">
        <v>711</v>
      </c>
      <c r="NK753" t="s">
        <v>711</v>
      </c>
      <c r="NL753" t="s">
        <v>711</v>
      </c>
      <c r="NM753" t="s">
        <v>711</v>
      </c>
      <c r="NN753" t="s">
        <v>711</v>
      </c>
      <c r="NO753" t="s">
        <v>711</v>
      </c>
      <c r="NP753" t="s">
        <v>711</v>
      </c>
      <c r="NQ753" t="s">
        <v>711</v>
      </c>
      <c r="NR753" t="s">
        <v>711</v>
      </c>
      <c r="NS753" t="s">
        <v>711</v>
      </c>
      <c r="NT753" t="s">
        <v>711</v>
      </c>
      <c r="NU753" t="s">
        <v>711</v>
      </c>
      <c r="NV753" t="s">
        <v>711</v>
      </c>
      <c r="NW753" t="s">
        <v>711</v>
      </c>
      <c r="NX753" t="s">
        <v>711</v>
      </c>
    </row>
    <row r="754" spans="1:388" x14ac:dyDescent="0.25">
      <c r="A754">
        <v>753</v>
      </c>
      <c r="B754" t="s">
        <v>4803</v>
      </c>
      <c r="C754" t="s">
        <v>328</v>
      </c>
      <c r="D754" t="s">
        <v>330</v>
      </c>
      <c r="E754" t="s">
        <v>2277</v>
      </c>
      <c r="F754" t="s">
        <v>4448</v>
      </c>
      <c r="G754" t="s">
        <v>246</v>
      </c>
      <c r="H754" t="s">
        <v>250</v>
      </c>
      <c r="I754" t="s">
        <v>276</v>
      </c>
      <c r="J754" t="s">
        <v>249</v>
      </c>
      <c r="K754" t="s">
        <v>1388</v>
      </c>
      <c r="L754" t="s">
        <v>4607</v>
      </c>
      <c r="M754" t="s">
        <v>10</v>
      </c>
      <c r="N754" t="s">
        <v>10</v>
      </c>
      <c r="O754" t="s">
        <v>1345</v>
      </c>
      <c r="GN754" t="s">
        <v>253</v>
      </c>
      <c r="GQ754" t="s">
        <v>10</v>
      </c>
      <c r="GR754" t="s">
        <v>10</v>
      </c>
      <c r="GS754" t="s">
        <v>1505</v>
      </c>
      <c r="GT754" t="s">
        <v>1269</v>
      </c>
      <c r="GW754" t="s">
        <v>10</v>
      </c>
      <c r="GX754" t="s">
        <v>331</v>
      </c>
      <c r="GY754" t="s">
        <v>1270</v>
      </c>
      <c r="MJ754" t="s">
        <v>271</v>
      </c>
      <c r="MZ754" t="s">
        <v>712</v>
      </c>
      <c r="NA754" t="s">
        <v>711</v>
      </c>
      <c r="NB754" t="s">
        <v>711</v>
      </c>
      <c r="NC754" t="s">
        <v>711</v>
      </c>
      <c r="ND754" t="s">
        <v>711</v>
      </c>
      <c r="NE754" t="s">
        <v>711</v>
      </c>
      <c r="NF754" t="s">
        <v>711</v>
      </c>
      <c r="NG754" t="s">
        <v>711</v>
      </c>
      <c r="NI754" t="s">
        <v>711</v>
      </c>
      <c r="NJ754" t="s">
        <v>712</v>
      </c>
      <c r="NK754" t="s">
        <v>712</v>
      </c>
      <c r="NL754" t="s">
        <v>712</v>
      </c>
      <c r="NM754" t="s">
        <v>711</v>
      </c>
      <c r="NN754" t="s">
        <v>711</v>
      </c>
      <c r="NO754" t="s">
        <v>711</v>
      </c>
      <c r="NP754" t="s">
        <v>711</v>
      </c>
      <c r="NQ754" t="s">
        <v>712</v>
      </c>
      <c r="NR754" t="s">
        <v>712</v>
      </c>
      <c r="NS754" t="s">
        <v>712</v>
      </c>
      <c r="NT754" t="s">
        <v>712</v>
      </c>
      <c r="NU754" t="s">
        <v>711</v>
      </c>
      <c r="NV754" t="s">
        <v>711</v>
      </c>
      <c r="NW754" t="s">
        <v>711</v>
      </c>
      <c r="NX754" t="s">
        <v>711</v>
      </c>
    </row>
    <row r="755" spans="1:388" x14ac:dyDescent="0.25">
      <c r="A755">
        <v>754</v>
      </c>
      <c r="B755" t="s">
        <v>4803</v>
      </c>
      <c r="C755" t="s">
        <v>328</v>
      </c>
      <c r="D755" t="s">
        <v>330</v>
      </c>
      <c r="E755" t="s">
        <v>2277</v>
      </c>
      <c r="F755" t="s">
        <v>4448</v>
      </c>
      <c r="G755" t="s">
        <v>246</v>
      </c>
      <c r="AS755" t="s">
        <v>250</v>
      </c>
      <c r="AT755" t="s">
        <v>256</v>
      </c>
      <c r="AU755" t="s">
        <v>1388</v>
      </c>
      <c r="AV755" t="s">
        <v>1388</v>
      </c>
      <c r="AW755" t="s">
        <v>10</v>
      </c>
      <c r="AX755" t="s">
        <v>10</v>
      </c>
      <c r="AY755" t="s">
        <v>1349</v>
      </c>
      <c r="GO755" t="s">
        <v>253</v>
      </c>
      <c r="GW755" t="s">
        <v>10</v>
      </c>
      <c r="GX755" t="s">
        <v>439</v>
      </c>
      <c r="GY755" t="s">
        <v>1270</v>
      </c>
      <c r="MJ755" t="s">
        <v>271</v>
      </c>
      <c r="MZ755" t="s">
        <v>712</v>
      </c>
      <c r="NA755" t="s">
        <v>711</v>
      </c>
      <c r="NB755" t="s">
        <v>711</v>
      </c>
      <c r="NC755" t="s">
        <v>711</v>
      </c>
      <c r="ND755" t="s">
        <v>711</v>
      </c>
      <c r="NE755" t="s">
        <v>711</v>
      </c>
      <c r="NF755" t="s">
        <v>711</v>
      </c>
      <c r="NG755" t="s">
        <v>711</v>
      </c>
      <c r="NI755" t="s">
        <v>711</v>
      </c>
      <c r="NJ755" t="s">
        <v>712</v>
      </c>
      <c r="NK755" t="s">
        <v>712</v>
      </c>
      <c r="NL755" t="s">
        <v>712</v>
      </c>
      <c r="NM755" t="s">
        <v>711</v>
      </c>
      <c r="NN755" t="s">
        <v>711</v>
      </c>
      <c r="NO755" t="s">
        <v>711</v>
      </c>
      <c r="NP755" t="s">
        <v>711</v>
      </c>
      <c r="NQ755" t="s">
        <v>712</v>
      </c>
      <c r="NR755" t="s">
        <v>712</v>
      </c>
      <c r="NS755" t="s">
        <v>712</v>
      </c>
      <c r="NT755" t="s">
        <v>712</v>
      </c>
      <c r="NU755" t="s">
        <v>711</v>
      </c>
      <c r="NV755" t="s">
        <v>711</v>
      </c>
      <c r="NW755" t="s">
        <v>711</v>
      </c>
      <c r="NX755" t="s">
        <v>711</v>
      </c>
    </row>
    <row r="756" spans="1:388" x14ac:dyDescent="0.25">
      <c r="A756">
        <v>755</v>
      </c>
      <c r="B756" t="s">
        <v>4803</v>
      </c>
      <c r="C756" t="s">
        <v>328</v>
      </c>
      <c r="D756" t="s">
        <v>330</v>
      </c>
      <c r="E756" t="s">
        <v>2277</v>
      </c>
      <c r="F756" t="s">
        <v>4448</v>
      </c>
      <c r="G756" t="s">
        <v>246</v>
      </c>
      <c r="AS756" t="s">
        <v>250</v>
      </c>
      <c r="AT756" t="s">
        <v>256</v>
      </c>
      <c r="AU756" t="s">
        <v>1388</v>
      </c>
      <c r="AV756" t="s">
        <v>1388</v>
      </c>
      <c r="AW756" t="s">
        <v>10</v>
      </c>
      <c r="AX756" t="s">
        <v>10</v>
      </c>
      <c r="AY756" t="s">
        <v>1368</v>
      </c>
      <c r="GO756" t="s">
        <v>253</v>
      </c>
      <c r="GW756" t="s">
        <v>10</v>
      </c>
      <c r="GX756" t="s">
        <v>331</v>
      </c>
      <c r="GY756" t="s">
        <v>1269</v>
      </c>
      <c r="MJ756" t="s">
        <v>277</v>
      </c>
      <c r="MZ756" t="s">
        <v>712</v>
      </c>
      <c r="NA756" t="s">
        <v>711</v>
      </c>
      <c r="NB756" t="s">
        <v>711</v>
      </c>
      <c r="NC756" t="s">
        <v>711</v>
      </c>
      <c r="ND756" t="s">
        <v>711</v>
      </c>
      <c r="NE756" t="s">
        <v>711</v>
      </c>
      <c r="NF756" t="s">
        <v>711</v>
      </c>
      <c r="NG756" t="s">
        <v>711</v>
      </c>
      <c r="NI756" t="s">
        <v>711</v>
      </c>
      <c r="NJ756" t="s">
        <v>712</v>
      </c>
      <c r="NK756" t="s">
        <v>711</v>
      </c>
      <c r="NL756" t="s">
        <v>712</v>
      </c>
      <c r="NM756" t="s">
        <v>711</v>
      </c>
      <c r="NN756" t="s">
        <v>711</v>
      </c>
      <c r="NO756" t="s">
        <v>711</v>
      </c>
      <c r="NP756" t="s">
        <v>711</v>
      </c>
      <c r="NQ756" t="s">
        <v>711</v>
      </c>
      <c r="NR756" t="s">
        <v>712</v>
      </c>
      <c r="NS756" t="s">
        <v>711</v>
      </c>
      <c r="NT756" t="s">
        <v>712</v>
      </c>
      <c r="NU756" t="s">
        <v>711</v>
      </c>
      <c r="NV756" t="s">
        <v>711</v>
      </c>
      <c r="NW756" t="s">
        <v>711</v>
      </c>
      <c r="NX756" t="s">
        <v>711</v>
      </c>
    </row>
    <row r="757" spans="1:388" x14ac:dyDescent="0.25">
      <c r="A757">
        <v>756</v>
      </c>
      <c r="B757" t="s">
        <v>4803</v>
      </c>
      <c r="C757" t="s">
        <v>328</v>
      </c>
      <c r="D757" t="s">
        <v>330</v>
      </c>
      <c r="E757" t="s">
        <v>2277</v>
      </c>
      <c r="F757" t="s">
        <v>4448</v>
      </c>
      <c r="G757" t="s">
        <v>246</v>
      </c>
      <c r="AS757" t="s">
        <v>250</v>
      </c>
      <c r="AT757" t="s">
        <v>256</v>
      </c>
      <c r="AU757" t="s">
        <v>1388</v>
      </c>
      <c r="AV757" t="s">
        <v>1388</v>
      </c>
      <c r="AW757" t="s">
        <v>10</v>
      </c>
      <c r="AX757" t="s">
        <v>10</v>
      </c>
      <c r="AY757" t="s">
        <v>1345</v>
      </c>
      <c r="GO757" t="s">
        <v>253</v>
      </c>
      <c r="GW757" t="s">
        <v>10</v>
      </c>
      <c r="GX757" t="s">
        <v>331</v>
      </c>
      <c r="GY757" t="s">
        <v>1269</v>
      </c>
      <c r="MJ757" t="s">
        <v>277</v>
      </c>
      <c r="MZ757" t="s">
        <v>712</v>
      </c>
      <c r="NA757" t="s">
        <v>711</v>
      </c>
      <c r="NB757" t="s">
        <v>711</v>
      </c>
      <c r="NC757" t="s">
        <v>711</v>
      </c>
      <c r="ND757" t="s">
        <v>711</v>
      </c>
      <c r="NE757" t="s">
        <v>711</v>
      </c>
      <c r="NF757" t="s">
        <v>711</v>
      </c>
      <c r="NG757" t="s">
        <v>711</v>
      </c>
      <c r="NI757" t="s">
        <v>711</v>
      </c>
      <c r="NJ757" t="s">
        <v>712</v>
      </c>
      <c r="NK757" t="s">
        <v>712</v>
      </c>
      <c r="NL757" t="s">
        <v>712</v>
      </c>
      <c r="NM757" t="s">
        <v>711</v>
      </c>
      <c r="NN757" t="s">
        <v>711</v>
      </c>
      <c r="NO757" t="s">
        <v>711</v>
      </c>
      <c r="NP757" t="s">
        <v>711</v>
      </c>
      <c r="NQ757" t="s">
        <v>712</v>
      </c>
      <c r="NR757" t="s">
        <v>712</v>
      </c>
      <c r="NS757" t="s">
        <v>712</v>
      </c>
      <c r="NT757" t="s">
        <v>712</v>
      </c>
      <c r="NU757" t="s">
        <v>711</v>
      </c>
      <c r="NV757" t="s">
        <v>711</v>
      </c>
      <c r="NW757" t="s">
        <v>711</v>
      </c>
      <c r="NX757" t="s">
        <v>711</v>
      </c>
    </row>
    <row r="758" spans="1:388" x14ac:dyDescent="0.25">
      <c r="A758">
        <v>757</v>
      </c>
      <c r="B758" t="s">
        <v>4803</v>
      </c>
      <c r="C758" t="s">
        <v>328</v>
      </c>
      <c r="D758" t="s">
        <v>330</v>
      </c>
      <c r="E758" t="s">
        <v>2277</v>
      </c>
      <c r="F758" t="s">
        <v>4448</v>
      </c>
      <c r="G758" t="s">
        <v>246</v>
      </c>
      <c r="AS758" t="s">
        <v>250</v>
      </c>
      <c r="AT758" t="s">
        <v>256</v>
      </c>
      <c r="AU758" t="s">
        <v>1388</v>
      </c>
      <c r="AV758" t="s">
        <v>1388</v>
      </c>
      <c r="AW758" t="s">
        <v>10</v>
      </c>
      <c r="AX758" t="s">
        <v>10</v>
      </c>
      <c r="AY758" t="s">
        <v>1353</v>
      </c>
      <c r="GO758" t="s">
        <v>253</v>
      </c>
      <c r="GW758" t="s">
        <v>10</v>
      </c>
      <c r="GX758" t="s">
        <v>331</v>
      </c>
      <c r="GY758" t="s">
        <v>1269</v>
      </c>
      <c r="MJ758" t="s">
        <v>271</v>
      </c>
      <c r="MZ758" t="s">
        <v>712</v>
      </c>
      <c r="NA758" t="s">
        <v>711</v>
      </c>
      <c r="NB758" t="s">
        <v>711</v>
      </c>
      <c r="NC758" t="s">
        <v>711</v>
      </c>
      <c r="ND758" t="s">
        <v>711</v>
      </c>
      <c r="NE758" t="s">
        <v>711</v>
      </c>
      <c r="NF758" t="s">
        <v>711</v>
      </c>
      <c r="NG758" t="s">
        <v>711</v>
      </c>
      <c r="NI758" t="s">
        <v>711</v>
      </c>
      <c r="NJ758" t="s">
        <v>712</v>
      </c>
      <c r="NK758" t="s">
        <v>712</v>
      </c>
      <c r="NL758" t="s">
        <v>712</v>
      </c>
      <c r="NM758" t="s">
        <v>711</v>
      </c>
      <c r="NN758" t="s">
        <v>711</v>
      </c>
      <c r="NO758" t="s">
        <v>711</v>
      </c>
      <c r="NP758" t="s">
        <v>711</v>
      </c>
      <c r="NQ758" t="s">
        <v>712</v>
      </c>
      <c r="NR758" t="s">
        <v>712</v>
      </c>
      <c r="NS758" t="s">
        <v>712</v>
      </c>
      <c r="NT758" t="s">
        <v>712</v>
      </c>
      <c r="NU758" t="s">
        <v>711</v>
      </c>
      <c r="NV758" t="s">
        <v>711</v>
      </c>
      <c r="NW758" t="s">
        <v>711</v>
      </c>
      <c r="NX758" t="s">
        <v>711</v>
      </c>
    </row>
    <row r="759" spans="1:388" x14ac:dyDescent="0.25">
      <c r="A759">
        <v>758</v>
      </c>
      <c r="B759" t="s">
        <v>4803</v>
      </c>
      <c r="C759" t="s">
        <v>296</v>
      </c>
      <c r="D759" t="s">
        <v>297</v>
      </c>
      <c r="E759" t="s">
        <v>298</v>
      </c>
      <c r="F759" t="s">
        <v>303</v>
      </c>
      <c r="G759" t="s">
        <v>246</v>
      </c>
      <c r="X759" t="s">
        <v>250</v>
      </c>
      <c r="Y759" t="s">
        <v>280</v>
      </c>
      <c r="Z759" t="s">
        <v>4590</v>
      </c>
      <c r="AA759" t="s">
        <v>4600</v>
      </c>
      <c r="AB759" t="s">
        <v>10</v>
      </c>
      <c r="AC759" t="s">
        <v>10</v>
      </c>
      <c r="AL759" t="s">
        <v>250</v>
      </c>
      <c r="AM759" t="s">
        <v>280</v>
      </c>
      <c r="AN759" t="s">
        <v>1369</v>
      </c>
      <c r="AO759" t="s">
        <v>4643</v>
      </c>
      <c r="AP759" t="s">
        <v>10</v>
      </c>
      <c r="AQ759" t="s">
        <v>10</v>
      </c>
      <c r="GN759" t="s">
        <v>253</v>
      </c>
      <c r="GO759" t="s">
        <v>253</v>
      </c>
      <c r="GQ759" t="s">
        <v>9</v>
      </c>
      <c r="GR759" t="s">
        <v>10</v>
      </c>
      <c r="GS759" t="s">
        <v>4861</v>
      </c>
      <c r="GT759" t="s">
        <v>1270</v>
      </c>
      <c r="MZ759" t="s">
        <v>712</v>
      </c>
      <c r="NA759" t="s">
        <v>711</v>
      </c>
      <c r="NB759" t="s">
        <v>711</v>
      </c>
      <c r="NC759" t="s">
        <v>711</v>
      </c>
      <c r="ND759" t="s">
        <v>711</v>
      </c>
      <c r="NE759" t="s">
        <v>711</v>
      </c>
      <c r="NF759" t="s">
        <v>711</v>
      </c>
      <c r="NG759" t="s">
        <v>711</v>
      </c>
      <c r="NI759" t="s">
        <v>711</v>
      </c>
      <c r="NJ759" t="s">
        <v>712</v>
      </c>
      <c r="NK759" t="s">
        <v>711</v>
      </c>
      <c r="NL759" t="s">
        <v>711</v>
      </c>
      <c r="NM759" t="s">
        <v>711</v>
      </c>
      <c r="NN759" t="s">
        <v>711</v>
      </c>
      <c r="NO759" t="s">
        <v>711</v>
      </c>
      <c r="NP759" t="s">
        <v>711</v>
      </c>
      <c r="NQ759" t="s">
        <v>711</v>
      </c>
      <c r="NR759" t="s">
        <v>712</v>
      </c>
      <c r="NS759" t="s">
        <v>712</v>
      </c>
      <c r="NT759" t="s">
        <v>711</v>
      </c>
      <c r="NU759" t="s">
        <v>711</v>
      </c>
      <c r="NV759" t="s">
        <v>711</v>
      </c>
      <c r="NW759" t="s">
        <v>711</v>
      </c>
      <c r="NX759" t="s">
        <v>711</v>
      </c>
    </row>
    <row r="760" spans="1:388" x14ac:dyDescent="0.25">
      <c r="A760">
        <v>759</v>
      </c>
      <c r="B760" t="s">
        <v>4803</v>
      </c>
      <c r="C760" t="s">
        <v>328</v>
      </c>
      <c r="D760" t="s">
        <v>330</v>
      </c>
      <c r="E760" t="s">
        <v>2277</v>
      </c>
      <c r="F760" t="s">
        <v>4448</v>
      </c>
      <c r="G760" t="s">
        <v>246</v>
      </c>
      <c r="BW760" t="s">
        <v>250</v>
      </c>
      <c r="BX760" t="s">
        <v>257</v>
      </c>
      <c r="BY760" t="s">
        <v>256</v>
      </c>
      <c r="BZ760" t="s">
        <v>1369</v>
      </c>
      <c r="CA760" t="s">
        <v>1369</v>
      </c>
      <c r="CB760" t="s">
        <v>10</v>
      </c>
      <c r="CC760" t="s">
        <v>10</v>
      </c>
      <c r="CD760" t="s">
        <v>1349</v>
      </c>
      <c r="GO760" t="s">
        <v>253</v>
      </c>
      <c r="GW760" t="s">
        <v>10</v>
      </c>
      <c r="GX760" t="s">
        <v>331</v>
      </c>
      <c r="GY760" t="s">
        <v>1269</v>
      </c>
      <c r="MJ760" t="s">
        <v>277</v>
      </c>
      <c r="MZ760" t="s">
        <v>712</v>
      </c>
      <c r="NA760" t="s">
        <v>711</v>
      </c>
      <c r="NB760" t="s">
        <v>711</v>
      </c>
      <c r="NC760" t="s">
        <v>711</v>
      </c>
      <c r="ND760" t="s">
        <v>711</v>
      </c>
      <c r="NE760" t="s">
        <v>711</v>
      </c>
      <c r="NF760" t="s">
        <v>711</v>
      </c>
      <c r="NG760" t="s">
        <v>711</v>
      </c>
      <c r="NI760" t="s">
        <v>711</v>
      </c>
      <c r="NJ760" t="s">
        <v>712</v>
      </c>
      <c r="NK760" t="s">
        <v>712</v>
      </c>
      <c r="NL760" t="s">
        <v>712</v>
      </c>
      <c r="NM760" t="s">
        <v>711</v>
      </c>
      <c r="NN760" t="s">
        <v>711</v>
      </c>
      <c r="NO760" t="s">
        <v>711</v>
      </c>
      <c r="NP760" t="s">
        <v>711</v>
      </c>
      <c r="NQ760" t="s">
        <v>712</v>
      </c>
      <c r="NR760" t="s">
        <v>712</v>
      </c>
      <c r="NS760" t="s">
        <v>712</v>
      </c>
      <c r="NT760" t="s">
        <v>712</v>
      </c>
      <c r="NU760" t="s">
        <v>711</v>
      </c>
      <c r="NV760" t="s">
        <v>711</v>
      </c>
      <c r="NW760" t="s">
        <v>711</v>
      </c>
      <c r="NX760" t="s">
        <v>711</v>
      </c>
    </row>
    <row r="761" spans="1:388" x14ac:dyDescent="0.25">
      <c r="A761">
        <v>760</v>
      </c>
      <c r="B761" t="s">
        <v>4803</v>
      </c>
      <c r="C761" t="s">
        <v>328</v>
      </c>
      <c r="D761" t="s">
        <v>330</v>
      </c>
      <c r="E761" t="s">
        <v>2277</v>
      </c>
      <c r="F761" t="s">
        <v>4448</v>
      </c>
      <c r="G761" t="s">
        <v>246</v>
      </c>
      <c r="BW761" t="s">
        <v>250</v>
      </c>
      <c r="BX761" t="s">
        <v>285</v>
      </c>
      <c r="BY761" t="s">
        <v>256</v>
      </c>
      <c r="BZ761" t="s">
        <v>1369</v>
      </c>
      <c r="CA761" t="s">
        <v>1369</v>
      </c>
      <c r="CB761" t="s">
        <v>10</v>
      </c>
      <c r="CC761" t="s">
        <v>10</v>
      </c>
      <c r="CD761" t="s">
        <v>1343</v>
      </c>
      <c r="GO761" t="s">
        <v>253</v>
      </c>
      <c r="GW761" t="s">
        <v>10</v>
      </c>
      <c r="GX761" t="s">
        <v>331</v>
      </c>
      <c r="GY761" t="s">
        <v>1270</v>
      </c>
      <c r="MJ761" t="s">
        <v>277</v>
      </c>
      <c r="MZ761" t="s">
        <v>712</v>
      </c>
      <c r="NA761" t="s">
        <v>711</v>
      </c>
      <c r="NB761" t="s">
        <v>711</v>
      </c>
      <c r="NC761" t="s">
        <v>711</v>
      </c>
      <c r="ND761" t="s">
        <v>711</v>
      </c>
      <c r="NE761" t="s">
        <v>711</v>
      </c>
      <c r="NF761" t="s">
        <v>711</v>
      </c>
      <c r="NG761" t="s">
        <v>711</v>
      </c>
      <c r="NI761" t="s">
        <v>711</v>
      </c>
      <c r="NJ761" t="s">
        <v>712</v>
      </c>
      <c r="NK761" t="s">
        <v>712</v>
      </c>
      <c r="NL761" t="s">
        <v>712</v>
      </c>
      <c r="NM761" t="s">
        <v>711</v>
      </c>
      <c r="NN761" t="s">
        <v>711</v>
      </c>
      <c r="NO761" t="s">
        <v>711</v>
      </c>
      <c r="NP761" t="s">
        <v>712</v>
      </c>
      <c r="NQ761" t="s">
        <v>712</v>
      </c>
      <c r="NR761" t="s">
        <v>712</v>
      </c>
      <c r="NS761" t="s">
        <v>712</v>
      </c>
      <c r="NT761" t="s">
        <v>712</v>
      </c>
      <c r="NU761" t="s">
        <v>711</v>
      </c>
      <c r="NV761" t="s">
        <v>711</v>
      </c>
      <c r="NW761" t="s">
        <v>711</v>
      </c>
      <c r="NX761" t="s">
        <v>711</v>
      </c>
    </row>
    <row r="762" spans="1:388" x14ac:dyDescent="0.25">
      <c r="A762">
        <v>761</v>
      </c>
      <c r="B762" t="s">
        <v>4803</v>
      </c>
      <c r="C762" t="s">
        <v>328</v>
      </c>
      <c r="D762" t="s">
        <v>330</v>
      </c>
      <c r="E762" t="s">
        <v>2277</v>
      </c>
      <c r="F762" t="s">
        <v>4448</v>
      </c>
      <c r="G762" t="s">
        <v>246</v>
      </c>
      <c r="BW762" t="s">
        <v>250</v>
      </c>
      <c r="BX762" t="s">
        <v>285</v>
      </c>
      <c r="BY762" t="s">
        <v>256</v>
      </c>
      <c r="BZ762" t="s">
        <v>1369</v>
      </c>
      <c r="CA762" t="s">
        <v>1369</v>
      </c>
      <c r="CB762" t="s">
        <v>10</v>
      </c>
      <c r="CC762" t="s">
        <v>10</v>
      </c>
      <c r="CD762" t="s">
        <v>1382</v>
      </c>
      <c r="GO762" t="s">
        <v>253</v>
      </c>
      <c r="GW762" t="s">
        <v>10</v>
      </c>
      <c r="GX762" t="s">
        <v>331</v>
      </c>
      <c r="GY762" t="s">
        <v>1269</v>
      </c>
      <c r="MJ762" t="s">
        <v>277</v>
      </c>
      <c r="MZ762" t="s">
        <v>712</v>
      </c>
      <c r="NA762" t="s">
        <v>711</v>
      </c>
      <c r="NB762" t="s">
        <v>711</v>
      </c>
      <c r="NC762" t="s">
        <v>711</v>
      </c>
      <c r="ND762" t="s">
        <v>711</v>
      </c>
      <c r="NE762" t="s">
        <v>711</v>
      </c>
      <c r="NF762" t="s">
        <v>711</v>
      </c>
      <c r="NG762" t="s">
        <v>711</v>
      </c>
      <c r="NI762" t="s">
        <v>711</v>
      </c>
      <c r="NJ762" t="s">
        <v>712</v>
      </c>
      <c r="NK762" t="s">
        <v>712</v>
      </c>
      <c r="NL762" t="s">
        <v>712</v>
      </c>
      <c r="NM762" t="s">
        <v>711</v>
      </c>
      <c r="NN762" t="s">
        <v>711</v>
      </c>
      <c r="NO762" t="s">
        <v>711</v>
      </c>
      <c r="NP762" t="s">
        <v>712</v>
      </c>
      <c r="NQ762" t="s">
        <v>712</v>
      </c>
      <c r="NR762" t="s">
        <v>712</v>
      </c>
      <c r="NS762" t="s">
        <v>712</v>
      </c>
      <c r="NT762" t="s">
        <v>712</v>
      </c>
      <c r="NU762" t="s">
        <v>711</v>
      </c>
      <c r="NV762" t="s">
        <v>711</v>
      </c>
      <c r="NW762" t="s">
        <v>711</v>
      </c>
      <c r="NX762" t="s">
        <v>711</v>
      </c>
    </row>
    <row r="763" spans="1:388" x14ac:dyDescent="0.25">
      <c r="A763">
        <v>762</v>
      </c>
      <c r="B763" t="s">
        <v>4803</v>
      </c>
      <c r="C763" t="s">
        <v>296</v>
      </c>
      <c r="D763" t="s">
        <v>297</v>
      </c>
      <c r="E763" t="s">
        <v>298</v>
      </c>
      <c r="F763" t="s">
        <v>303</v>
      </c>
      <c r="G763" t="s">
        <v>246</v>
      </c>
      <c r="H763" t="s">
        <v>250</v>
      </c>
      <c r="I763" t="s">
        <v>248</v>
      </c>
      <c r="J763" t="s">
        <v>280</v>
      </c>
      <c r="K763" t="s">
        <v>1392</v>
      </c>
      <c r="L763" t="s">
        <v>1393</v>
      </c>
      <c r="M763" t="s">
        <v>10</v>
      </c>
      <c r="N763" t="s">
        <v>10</v>
      </c>
      <c r="X763" t="s">
        <v>250</v>
      </c>
      <c r="Y763" t="s">
        <v>280</v>
      </c>
      <c r="Z763" t="s">
        <v>1342</v>
      </c>
      <c r="AA763" t="s">
        <v>4650</v>
      </c>
      <c r="AB763" t="s">
        <v>10</v>
      </c>
      <c r="AC763" t="s">
        <v>10</v>
      </c>
      <c r="GN763" t="s">
        <v>253</v>
      </c>
      <c r="GQ763" t="s">
        <v>10</v>
      </c>
      <c r="GR763" t="s">
        <v>277</v>
      </c>
      <c r="GS763" t="s">
        <v>4862</v>
      </c>
      <c r="GT763" t="s">
        <v>1272</v>
      </c>
      <c r="MZ763" t="s">
        <v>712</v>
      </c>
      <c r="NA763" t="s">
        <v>711</v>
      </c>
      <c r="NB763" t="s">
        <v>711</v>
      </c>
      <c r="NC763" t="s">
        <v>711</v>
      </c>
      <c r="ND763" t="s">
        <v>711</v>
      </c>
      <c r="NE763" t="s">
        <v>711</v>
      </c>
      <c r="NF763" t="s">
        <v>711</v>
      </c>
      <c r="NG763" t="s">
        <v>711</v>
      </c>
      <c r="NI763" t="s">
        <v>711</v>
      </c>
      <c r="NJ763" t="s">
        <v>712</v>
      </c>
      <c r="NK763" t="s">
        <v>711</v>
      </c>
      <c r="NL763" t="s">
        <v>711</v>
      </c>
      <c r="NM763" t="s">
        <v>711</v>
      </c>
      <c r="NN763" t="s">
        <v>711</v>
      </c>
      <c r="NO763" t="s">
        <v>711</v>
      </c>
      <c r="NP763" t="s">
        <v>711</v>
      </c>
      <c r="NQ763" t="s">
        <v>711</v>
      </c>
      <c r="NR763" t="s">
        <v>711</v>
      </c>
      <c r="NS763" t="s">
        <v>712</v>
      </c>
      <c r="NT763" t="s">
        <v>711</v>
      </c>
      <c r="NU763" t="s">
        <v>711</v>
      </c>
      <c r="NV763" t="s">
        <v>711</v>
      </c>
      <c r="NW763" t="s">
        <v>711</v>
      </c>
      <c r="NX763" t="s">
        <v>711</v>
      </c>
    </row>
    <row r="764" spans="1:388" x14ac:dyDescent="0.25">
      <c r="A764">
        <v>763</v>
      </c>
      <c r="B764" t="s">
        <v>4803</v>
      </c>
      <c r="C764" t="s">
        <v>296</v>
      </c>
      <c r="D764" t="s">
        <v>297</v>
      </c>
      <c r="E764" t="s">
        <v>298</v>
      </c>
      <c r="F764" t="s">
        <v>303</v>
      </c>
      <c r="G764" t="s">
        <v>246</v>
      </c>
      <c r="H764" t="s">
        <v>247</v>
      </c>
      <c r="I764" t="s">
        <v>248</v>
      </c>
      <c r="J764" t="s">
        <v>280</v>
      </c>
      <c r="K764" t="s">
        <v>1342</v>
      </c>
      <c r="L764" t="s">
        <v>1494</v>
      </c>
      <c r="M764" t="s">
        <v>10</v>
      </c>
      <c r="N764" t="s">
        <v>10</v>
      </c>
      <c r="O764" t="s">
        <v>1342</v>
      </c>
      <c r="GN764" t="s">
        <v>253</v>
      </c>
      <c r="GQ764" t="s">
        <v>10</v>
      </c>
      <c r="GR764" t="s">
        <v>10</v>
      </c>
      <c r="GS764" t="s">
        <v>1477</v>
      </c>
      <c r="GT764" t="s">
        <v>1272</v>
      </c>
      <c r="MZ764" t="s">
        <v>712</v>
      </c>
      <c r="NA764" t="s">
        <v>711</v>
      </c>
      <c r="NB764" t="s">
        <v>711</v>
      </c>
      <c r="NC764" t="s">
        <v>711</v>
      </c>
      <c r="ND764" t="s">
        <v>711</v>
      </c>
      <c r="NE764" t="s">
        <v>711</v>
      </c>
      <c r="NF764" t="s">
        <v>711</v>
      </c>
      <c r="NG764" t="s">
        <v>711</v>
      </c>
      <c r="NI764" t="s">
        <v>712</v>
      </c>
      <c r="NJ764" t="s">
        <v>711</v>
      </c>
      <c r="NK764" t="s">
        <v>711</v>
      </c>
      <c r="NL764" t="s">
        <v>711</v>
      </c>
      <c r="NM764" t="s">
        <v>711</v>
      </c>
      <c r="NN764" t="s">
        <v>711</v>
      </c>
      <c r="NO764" t="s">
        <v>711</v>
      </c>
      <c r="NP764" t="s">
        <v>711</v>
      </c>
      <c r="NQ764" t="s">
        <v>711</v>
      </c>
      <c r="NR764" t="s">
        <v>711</v>
      </c>
      <c r="NS764" t="s">
        <v>711</v>
      </c>
      <c r="NT764" t="s">
        <v>711</v>
      </c>
      <c r="NU764" t="s">
        <v>711</v>
      </c>
      <c r="NV764" t="s">
        <v>711</v>
      </c>
      <c r="NW764" t="s">
        <v>711</v>
      </c>
      <c r="NX764" t="s">
        <v>711</v>
      </c>
    </row>
    <row r="765" spans="1:388" x14ac:dyDescent="0.25">
      <c r="A765">
        <v>764</v>
      </c>
      <c r="B765" t="s">
        <v>4803</v>
      </c>
      <c r="C765" t="s">
        <v>328</v>
      </c>
      <c r="D765" t="s">
        <v>330</v>
      </c>
      <c r="E765" t="s">
        <v>2277</v>
      </c>
      <c r="F765" t="s">
        <v>4448</v>
      </c>
      <c r="G765" t="s">
        <v>246</v>
      </c>
      <c r="FJ765" t="s">
        <v>250</v>
      </c>
      <c r="FK765" t="s">
        <v>1395</v>
      </c>
      <c r="FL765" t="s">
        <v>1395</v>
      </c>
      <c r="MZ765" t="s">
        <v>712</v>
      </c>
      <c r="NA765" t="s">
        <v>711</v>
      </c>
      <c r="NB765" t="s">
        <v>711</v>
      </c>
      <c r="NC765" t="s">
        <v>711</v>
      </c>
      <c r="ND765" t="s">
        <v>711</v>
      </c>
      <c r="NE765" t="s">
        <v>711</v>
      </c>
      <c r="NF765" t="s">
        <v>711</v>
      </c>
      <c r="NG765" t="s">
        <v>711</v>
      </c>
      <c r="NI765" t="s">
        <v>711</v>
      </c>
      <c r="NJ765" t="s">
        <v>712</v>
      </c>
      <c r="NK765" t="s">
        <v>711</v>
      </c>
      <c r="NL765" t="s">
        <v>711</v>
      </c>
      <c r="NM765" t="s">
        <v>711</v>
      </c>
      <c r="NN765" t="s">
        <v>711</v>
      </c>
      <c r="NO765" t="s">
        <v>712</v>
      </c>
      <c r="NP765" t="s">
        <v>711</v>
      </c>
      <c r="NQ765" t="s">
        <v>711</v>
      </c>
      <c r="NR765" t="s">
        <v>711</v>
      </c>
      <c r="NS765" t="s">
        <v>711</v>
      </c>
      <c r="NT765" t="s">
        <v>711</v>
      </c>
      <c r="NU765" t="s">
        <v>711</v>
      </c>
      <c r="NV765" t="s">
        <v>711</v>
      </c>
      <c r="NW765" t="s">
        <v>711</v>
      </c>
      <c r="NX765" t="s">
        <v>711</v>
      </c>
    </row>
    <row r="766" spans="1:388" x14ac:dyDescent="0.25">
      <c r="A766">
        <v>765</v>
      </c>
      <c r="B766" t="s">
        <v>4803</v>
      </c>
      <c r="C766" t="s">
        <v>328</v>
      </c>
      <c r="D766" t="s">
        <v>330</v>
      </c>
      <c r="E766" t="s">
        <v>2277</v>
      </c>
      <c r="F766" t="s">
        <v>4448</v>
      </c>
      <c r="G766" t="s">
        <v>246</v>
      </c>
      <c r="FJ766" t="s">
        <v>250</v>
      </c>
      <c r="FK766" t="s">
        <v>1362</v>
      </c>
      <c r="FL766" t="s">
        <v>1362</v>
      </c>
      <c r="MZ766" t="s">
        <v>712</v>
      </c>
      <c r="NA766" t="s">
        <v>711</v>
      </c>
      <c r="NB766" t="s">
        <v>711</v>
      </c>
      <c r="NC766" t="s">
        <v>711</v>
      </c>
      <c r="ND766" t="s">
        <v>711</v>
      </c>
      <c r="NE766" t="s">
        <v>711</v>
      </c>
      <c r="NF766" t="s">
        <v>711</v>
      </c>
      <c r="NG766" t="s">
        <v>711</v>
      </c>
      <c r="NI766" t="s">
        <v>711</v>
      </c>
      <c r="NJ766" t="s">
        <v>711</v>
      </c>
      <c r="NK766" t="s">
        <v>711</v>
      </c>
      <c r="NL766" t="s">
        <v>711</v>
      </c>
      <c r="NM766" t="s">
        <v>711</v>
      </c>
      <c r="NN766" t="s">
        <v>711</v>
      </c>
      <c r="NO766" t="s">
        <v>712</v>
      </c>
      <c r="NP766" t="s">
        <v>711</v>
      </c>
      <c r="NQ766" t="s">
        <v>711</v>
      </c>
      <c r="NR766" t="s">
        <v>711</v>
      </c>
      <c r="NS766" t="s">
        <v>711</v>
      </c>
      <c r="NT766" t="s">
        <v>711</v>
      </c>
      <c r="NU766" t="s">
        <v>711</v>
      </c>
      <c r="NV766" t="s">
        <v>711</v>
      </c>
      <c r="NW766" t="s">
        <v>711</v>
      </c>
      <c r="NX766" t="s">
        <v>711</v>
      </c>
    </row>
    <row r="767" spans="1:388" x14ac:dyDescent="0.25">
      <c r="A767">
        <v>766</v>
      </c>
      <c r="B767" t="s">
        <v>4803</v>
      </c>
      <c r="C767" t="s">
        <v>328</v>
      </c>
      <c r="D767" t="s">
        <v>330</v>
      </c>
      <c r="E767" t="s">
        <v>2277</v>
      </c>
      <c r="F767" t="s">
        <v>4448</v>
      </c>
      <c r="G767" t="s">
        <v>246</v>
      </c>
      <c r="FJ767" t="s">
        <v>250</v>
      </c>
      <c r="FK767" t="s">
        <v>4598</v>
      </c>
      <c r="FL767" t="s">
        <v>4598</v>
      </c>
      <c r="MZ767" t="s">
        <v>712</v>
      </c>
      <c r="NA767" t="s">
        <v>711</v>
      </c>
      <c r="NB767" t="s">
        <v>711</v>
      </c>
      <c r="NC767" t="s">
        <v>711</v>
      </c>
      <c r="ND767" t="s">
        <v>711</v>
      </c>
      <c r="NE767" t="s">
        <v>711</v>
      </c>
      <c r="NF767" t="s">
        <v>711</v>
      </c>
      <c r="NG767" t="s">
        <v>711</v>
      </c>
      <c r="NI767" t="s">
        <v>711</v>
      </c>
      <c r="NJ767" t="s">
        <v>711</v>
      </c>
      <c r="NK767" t="s">
        <v>711</v>
      </c>
      <c r="NL767" t="s">
        <v>711</v>
      </c>
      <c r="NM767" t="s">
        <v>711</v>
      </c>
      <c r="NN767" t="s">
        <v>711</v>
      </c>
      <c r="NO767" t="s">
        <v>712</v>
      </c>
      <c r="NP767" t="s">
        <v>711</v>
      </c>
      <c r="NQ767" t="s">
        <v>711</v>
      </c>
      <c r="NR767" t="s">
        <v>711</v>
      </c>
      <c r="NS767" t="s">
        <v>711</v>
      </c>
      <c r="NT767" t="s">
        <v>711</v>
      </c>
      <c r="NU767" t="s">
        <v>711</v>
      </c>
      <c r="NV767" t="s">
        <v>711</v>
      </c>
      <c r="NW767" t="s">
        <v>711</v>
      </c>
      <c r="NX767" t="s">
        <v>711</v>
      </c>
    </row>
    <row r="768" spans="1:388" x14ac:dyDescent="0.25">
      <c r="A768">
        <v>767</v>
      </c>
      <c r="B768" t="s">
        <v>4803</v>
      </c>
      <c r="C768" t="s">
        <v>328</v>
      </c>
      <c r="D768" t="s">
        <v>330</v>
      </c>
      <c r="E768" t="s">
        <v>2277</v>
      </c>
      <c r="F768" t="s">
        <v>4448</v>
      </c>
      <c r="G768" t="s">
        <v>246</v>
      </c>
      <c r="FJ768" t="s">
        <v>250</v>
      </c>
      <c r="FK768" t="s">
        <v>1391</v>
      </c>
      <c r="FL768" t="s">
        <v>1391</v>
      </c>
      <c r="MZ768" t="s">
        <v>712</v>
      </c>
      <c r="NA768" t="s">
        <v>711</v>
      </c>
      <c r="NB768" t="s">
        <v>711</v>
      </c>
      <c r="NC768" t="s">
        <v>711</v>
      </c>
      <c r="ND768" t="s">
        <v>711</v>
      </c>
      <c r="NE768" t="s">
        <v>711</v>
      </c>
      <c r="NF768" t="s">
        <v>711</v>
      </c>
      <c r="NG768" t="s">
        <v>711</v>
      </c>
      <c r="NI768" t="s">
        <v>711</v>
      </c>
      <c r="NJ768" t="s">
        <v>711</v>
      </c>
      <c r="NK768" t="s">
        <v>711</v>
      </c>
      <c r="NL768" t="s">
        <v>711</v>
      </c>
      <c r="NM768" t="s">
        <v>711</v>
      </c>
      <c r="NN768" t="s">
        <v>711</v>
      </c>
      <c r="NO768" t="s">
        <v>712</v>
      </c>
      <c r="NP768" t="s">
        <v>711</v>
      </c>
      <c r="NQ768" t="s">
        <v>711</v>
      </c>
      <c r="NR768" t="s">
        <v>711</v>
      </c>
      <c r="NS768" t="s">
        <v>711</v>
      </c>
      <c r="NT768" t="s">
        <v>711</v>
      </c>
      <c r="NU768" t="s">
        <v>711</v>
      </c>
      <c r="NV768" t="s">
        <v>711</v>
      </c>
      <c r="NW768" t="s">
        <v>711</v>
      </c>
      <c r="NX768" t="s">
        <v>711</v>
      </c>
    </row>
    <row r="769" spans="1:388" x14ac:dyDescent="0.25">
      <c r="A769">
        <v>768</v>
      </c>
      <c r="B769" t="s">
        <v>4803</v>
      </c>
      <c r="C769" t="s">
        <v>328</v>
      </c>
      <c r="D769" t="s">
        <v>330</v>
      </c>
      <c r="E769" t="s">
        <v>2277</v>
      </c>
      <c r="F769" t="s">
        <v>4448</v>
      </c>
      <c r="G769" t="s">
        <v>246</v>
      </c>
      <c r="FG769" t="s">
        <v>250</v>
      </c>
      <c r="MZ769" t="s">
        <v>712</v>
      </c>
      <c r="NA769" t="s">
        <v>711</v>
      </c>
      <c r="NB769" t="s">
        <v>711</v>
      </c>
      <c r="NC769" t="s">
        <v>711</v>
      </c>
      <c r="ND769" t="s">
        <v>711</v>
      </c>
      <c r="NE769" t="s">
        <v>711</v>
      </c>
      <c r="NF769" t="s">
        <v>711</v>
      </c>
      <c r="NG769" t="s">
        <v>711</v>
      </c>
      <c r="NI769" t="s">
        <v>711</v>
      </c>
      <c r="NJ769" t="s">
        <v>711</v>
      </c>
      <c r="NK769" t="s">
        <v>711</v>
      </c>
      <c r="NL769" t="s">
        <v>711</v>
      </c>
      <c r="NM769" t="s">
        <v>711</v>
      </c>
      <c r="NN769" t="s">
        <v>711</v>
      </c>
      <c r="NO769" t="s">
        <v>712</v>
      </c>
      <c r="NP769" t="s">
        <v>711</v>
      </c>
      <c r="NQ769" t="s">
        <v>712</v>
      </c>
      <c r="NR769" t="s">
        <v>711</v>
      </c>
      <c r="NS769" t="s">
        <v>711</v>
      </c>
      <c r="NT769" t="s">
        <v>711</v>
      </c>
      <c r="NU769" t="s">
        <v>711</v>
      </c>
      <c r="NV769" t="s">
        <v>711</v>
      </c>
      <c r="NW769" t="s">
        <v>711</v>
      </c>
      <c r="NX769" t="s">
        <v>711</v>
      </c>
    </row>
    <row r="770" spans="1:388" x14ac:dyDescent="0.25">
      <c r="A770">
        <v>769</v>
      </c>
      <c r="B770" t="s">
        <v>4803</v>
      </c>
      <c r="C770" t="s">
        <v>328</v>
      </c>
      <c r="D770" t="s">
        <v>330</v>
      </c>
      <c r="E770" t="s">
        <v>2277</v>
      </c>
      <c r="F770" t="s">
        <v>4448</v>
      </c>
      <c r="G770" t="s">
        <v>246</v>
      </c>
      <c r="FG770" t="s">
        <v>250</v>
      </c>
      <c r="FH770" t="s">
        <v>1425</v>
      </c>
      <c r="FI770" t="s">
        <v>1425</v>
      </c>
      <c r="MZ770" t="s">
        <v>712</v>
      </c>
      <c r="NA770" t="s">
        <v>711</v>
      </c>
      <c r="NB770" t="s">
        <v>711</v>
      </c>
      <c r="NC770" t="s">
        <v>711</v>
      </c>
      <c r="ND770" t="s">
        <v>711</v>
      </c>
      <c r="NE770" t="s">
        <v>711</v>
      </c>
      <c r="NF770" t="s">
        <v>711</v>
      </c>
      <c r="NG770" t="s">
        <v>711</v>
      </c>
      <c r="NI770" t="s">
        <v>711</v>
      </c>
      <c r="NJ770" t="s">
        <v>711</v>
      </c>
      <c r="NK770" t="s">
        <v>711</v>
      </c>
      <c r="NL770" t="s">
        <v>711</v>
      </c>
      <c r="NM770" t="s">
        <v>711</v>
      </c>
      <c r="NN770" t="s">
        <v>711</v>
      </c>
      <c r="NO770" t="s">
        <v>712</v>
      </c>
      <c r="NP770" t="s">
        <v>711</v>
      </c>
      <c r="NQ770" t="s">
        <v>711</v>
      </c>
      <c r="NR770" t="s">
        <v>711</v>
      </c>
      <c r="NS770" t="s">
        <v>711</v>
      </c>
      <c r="NT770" t="s">
        <v>711</v>
      </c>
      <c r="NU770" t="s">
        <v>711</v>
      </c>
      <c r="NV770" t="s">
        <v>711</v>
      </c>
      <c r="NW770" t="s">
        <v>711</v>
      </c>
      <c r="NX770" t="s">
        <v>711</v>
      </c>
    </row>
    <row r="771" spans="1:388" x14ac:dyDescent="0.25">
      <c r="A771">
        <v>770</v>
      </c>
      <c r="B771" t="s">
        <v>4803</v>
      </c>
      <c r="C771" t="s">
        <v>328</v>
      </c>
      <c r="D771" t="s">
        <v>330</v>
      </c>
      <c r="E771" t="s">
        <v>2277</v>
      </c>
      <c r="F771" t="s">
        <v>4448</v>
      </c>
      <c r="G771" t="s">
        <v>246</v>
      </c>
      <c r="FG771" t="s">
        <v>250</v>
      </c>
      <c r="FH771" t="s">
        <v>1485</v>
      </c>
      <c r="FI771" t="s">
        <v>1485</v>
      </c>
      <c r="MZ771" t="s">
        <v>712</v>
      </c>
      <c r="NA771" t="s">
        <v>711</v>
      </c>
      <c r="NB771" t="s">
        <v>711</v>
      </c>
      <c r="NC771" t="s">
        <v>711</v>
      </c>
      <c r="ND771" t="s">
        <v>711</v>
      </c>
      <c r="NE771" t="s">
        <v>711</v>
      </c>
      <c r="NF771" t="s">
        <v>711</v>
      </c>
      <c r="NG771" t="s">
        <v>711</v>
      </c>
      <c r="NI771" t="s">
        <v>711</v>
      </c>
      <c r="NJ771" t="s">
        <v>711</v>
      </c>
      <c r="NK771" t="s">
        <v>711</v>
      </c>
      <c r="NL771" t="s">
        <v>711</v>
      </c>
      <c r="NM771" t="s">
        <v>711</v>
      </c>
      <c r="NN771" t="s">
        <v>711</v>
      </c>
      <c r="NO771" t="s">
        <v>712</v>
      </c>
      <c r="NP771" t="s">
        <v>711</v>
      </c>
      <c r="NQ771" t="s">
        <v>711</v>
      </c>
      <c r="NR771" t="s">
        <v>711</v>
      </c>
      <c r="NS771" t="s">
        <v>711</v>
      </c>
      <c r="NT771" t="s">
        <v>711</v>
      </c>
      <c r="NU771" t="s">
        <v>711</v>
      </c>
      <c r="NV771" t="s">
        <v>711</v>
      </c>
      <c r="NW771" t="s">
        <v>711</v>
      </c>
      <c r="NX771" t="s">
        <v>711</v>
      </c>
    </row>
    <row r="772" spans="1:388" x14ac:dyDescent="0.25">
      <c r="A772">
        <v>771</v>
      </c>
      <c r="B772" t="s">
        <v>4803</v>
      </c>
      <c r="C772" t="s">
        <v>328</v>
      </c>
      <c r="D772" t="s">
        <v>330</v>
      </c>
      <c r="E772" t="s">
        <v>2277</v>
      </c>
      <c r="F772" t="s">
        <v>4448</v>
      </c>
      <c r="G772" t="s">
        <v>246</v>
      </c>
      <c r="FC772" t="s">
        <v>250</v>
      </c>
      <c r="FD772" t="s">
        <v>249</v>
      </c>
      <c r="FE772" t="s">
        <v>1346</v>
      </c>
      <c r="FF772" t="s">
        <v>1439</v>
      </c>
      <c r="MZ772" t="s">
        <v>712</v>
      </c>
      <c r="NA772" t="s">
        <v>711</v>
      </c>
      <c r="NB772" t="s">
        <v>711</v>
      </c>
      <c r="NC772" t="s">
        <v>711</v>
      </c>
      <c r="ND772" t="s">
        <v>711</v>
      </c>
      <c r="NE772" t="s">
        <v>711</v>
      </c>
      <c r="NF772" t="s">
        <v>711</v>
      </c>
      <c r="NG772" t="s">
        <v>711</v>
      </c>
      <c r="NI772" t="s">
        <v>711</v>
      </c>
      <c r="NJ772" t="s">
        <v>712</v>
      </c>
      <c r="NK772" t="s">
        <v>711</v>
      </c>
      <c r="NL772" t="s">
        <v>711</v>
      </c>
      <c r="NM772" t="s">
        <v>711</v>
      </c>
      <c r="NN772" t="s">
        <v>711</v>
      </c>
      <c r="NO772" t="s">
        <v>712</v>
      </c>
      <c r="NP772" t="s">
        <v>711</v>
      </c>
      <c r="NQ772" t="s">
        <v>712</v>
      </c>
      <c r="NR772" t="s">
        <v>711</v>
      </c>
      <c r="NS772" t="s">
        <v>711</v>
      </c>
      <c r="NT772" t="s">
        <v>711</v>
      </c>
      <c r="NU772" t="s">
        <v>711</v>
      </c>
      <c r="NV772" t="s">
        <v>711</v>
      </c>
      <c r="NW772" t="s">
        <v>711</v>
      </c>
      <c r="NX772" t="s">
        <v>711</v>
      </c>
    </row>
    <row r="773" spans="1:388" x14ac:dyDescent="0.25">
      <c r="A773">
        <v>772</v>
      </c>
      <c r="B773" t="s">
        <v>4803</v>
      </c>
      <c r="C773" t="s">
        <v>328</v>
      </c>
      <c r="D773" t="s">
        <v>330</v>
      </c>
      <c r="E773" t="s">
        <v>2277</v>
      </c>
      <c r="F773" t="s">
        <v>4448</v>
      </c>
      <c r="G773" t="s">
        <v>246</v>
      </c>
      <c r="FC773" t="s">
        <v>250</v>
      </c>
      <c r="FD773" t="s">
        <v>249</v>
      </c>
      <c r="FE773" t="s">
        <v>1346</v>
      </c>
      <c r="FF773" t="s">
        <v>1439</v>
      </c>
      <c r="MZ773" t="s">
        <v>712</v>
      </c>
      <c r="NA773" t="s">
        <v>711</v>
      </c>
      <c r="NB773" t="s">
        <v>711</v>
      </c>
      <c r="NC773" t="s">
        <v>711</v>
      </c>
      <c r="ND773" t="s">
        <v>711</v>
      </c>
      <c r="NE773" t="s">
        <v>711</v>
      </c>
      <c r="NF773" t="s">
        <v>711</v>
      </c>
      <c r="NG773" t="s">
        <v>711</v>
      </c>
      <c r="NI773" t="s">
        <v>711</v>
      </c>
      <c r="NJ773" t="s">
        <v>712</v>
      </c>
      <c r="NK773" t="s">
        <v>711</v>
      </c>
      <c r="NL773" t="s">
        <v>711</v>
      </c>
      <c r="NM773" t="s">
        <v>711</v>
      </c>
      <c r="NN773" t="s">
        <v>711</v>
      </c>
      <c r="NO773" t="s">
        <v>712</v>
      </c>
      <c r="NP773" t="s">
        <v>711</v>
      </c>
      <c r="NQ773" t="s">
        <v>711</v>
      </c>
      <c r="NR773" t="s">
        <v>711</v>
      </c>
      <c r="NS773" t="s">
        <v>711</v>
      </c>
      <c r="NT773" t="s">
        <v>711</v>
      </c>
      <c r="NU773" t="s">
        <v>711</v>
      </c>
      <c r="NV773" t="s">
        <v>711</v>
      </c>
      <c r="NW773" t="s">
        <v>711</v>
      </c>
      <c r="NX773" t="s">
        <v>711</v>
      </c>
    </row>
    <row r="774" spans="1:388" x14ac:dyDescent="0.25">
      <c r="A774">
        <v>773</v>
      </c>
      <c r="B774" t="s">
        <v>4803</v>
      </c>
      <c r="C774" t="s">
        <v>328</v>
      </c>
      <c r="D774" t="s">
        <v>330</v>
      </c>
      <c r="E774" t="s">
        <v>2277</v>
      </c>
      <c r="F774" t="s">
        <v>4448</v>
      </c>
      <c r="G774" t="s">
        <v>246</v>
      </c>
      <c r="FC774" t="s">
        <v>250</v>
      </c>
      <c r="FD774" t="s">
        <v>249</v>
      </c>
      <c r="FE774" t="s">
        <v>1346</v>
      </c>
      <c r="FF774" t="s">
        <v>1439</v>
      </c>
      <c r="MZ774" t="s">
        <v>712</v>
      </c>
      <c r="NA774" t="s">
        <v>711</v>
      </c>
      <c r="NB774" t="s">
        <v>711</v>
      </c>
      <c r="NC774" t="s">
        <v>711</v>
      </c>
      <c r="ND774" t="s">
        <v>711</v>
      </c>
      <c r="NE774" t="s">
        <v>711</v>
      </c>
      <c r="NF774" t="s">
        <v>711</v>
      </c>
      <c r="NG774" t="s">
        <v>711</v>
      </c>
      <c r="NI774" t="s">
        <v>711</v>
      </c>
      <c r="NJ774" t="s">
        <v>712</v>
      </c>
      <c r="NK774" t="s">
        <v>711</v>
      </c>
      <c r="NL774" t="s">
        <v>711</v>
      </c>
      <c r="NM774" t="s">
        <v>711</v>
      </c>
      <c r="NN774" t="s">
        <v>711</v>
      </c>
      <c r="NO774" t="s">
        <v>711</v>
      </c>
      <c r="NP774" t="s">
        <v>711</v>
      </c>
      <c r="NQ774" t="s">
        <v>712</v>
      </c>
      <c r="NR774" t="s">
        <v>711</v>
      </c>
      <c r="NS774" t="s">
        <v>711</v>
      </c>
      <c r="NT774" t="s">
        <v>711</v>
      </c>
      <c r="NU774" t="s">
        <v>711</v>
      </c>
      <c r="NV774" t="s">
        <v>711</v>
      </c>
      <c r="NW774" t="s">
        <v>711</v>
      </c>
      <c r="NX774" t="s">
        <v>711</v>
      </c>
    </row>
    <row r="775" spans="1:388" x14ac:dyDescent="0.25">
      <c r="A775">
        <v>774</v>
      </c>
      <c r="B775" t="s">
        <v>4803</v>
      </c>
      <c r="C775" t="s">
        <v>328</v>
      </c>
      <c r="D775" t="s">
        <v>330</v>
      </c>
      <c r="E775" t="s">
        <v>2277</v>
      </c>
      <c r="F775" t="s">
        <v>4448</v>
      </c>
      <c r="G775" t="s">
        <v>246</v>
      </c>
      <c r="FC775" t="s">
        <v>250</v>
      </c>
      <c r="FD775" t="s">
        <v>249</v>
      </c>
      <c r="FE775" t="s">
        <v>1346</v>
      </c>
      <c r="FF775" t="s">
        <v>1439</v>
      </c>
      <c r="MZ775" t="s">
        <v>712</v>
      </c>
      <c r="NA775" t="s">
        <v>711</v>
      </c>
      <c r="NB775" t="s">
        <v>711</v>
      </c>
      <c r="NC775" t="s">
        <v>711</v>
      </c>
      <c r="ND775" t="s">
        <v>711</v>
      </c>
      <c r="NE775" t="s">
        <v>711</v>
      </c>
      <c r="NF775" t="s">
        <v>711</v>
      </c>
      <c r="NG775" t="s">
        <v>711</v>
      </c>
      <c r="NI775" t="s">
        <v>711</v>
      </c>
      <c r="NJ775" t="s">
        <v>712</v>
      </c>
      <c r="NK775" t="s">
        <v>711</v>
      </c>
      <c r="NL775" t="s">
        <v>711</v>
      </c>
      <c r="NM775" t="s">
        <v>711</v>
      </c>
      <c r="NN775" t="s">
        <v>711</v>
      </c>
      <c r="NO775" t="s">
        <v>712</v>
      </c>
      <c r="NP775" t="s">
        <v>711</v>
      </c>
      <c r="NQ775" t="s">
        <v>711</v>
      </c>
      <c r="NR775" t="s">
        <v>711</v>
      </c>
      <c r="NS775" t="s">
        <v>711</v>
      </c>
      <c r="NT775" t="s">
        <v>711</v>
      </c>
      <c r="NU775" t="s">
        <v>711</v>
      </c>
      <c r="NV775" t="s">
        <v>711</v>
      </c>
      <c r="NW775" t="s">
        <v>711</v>
      </c>
      <c r="NX775" t="s">
        <v>711</v>
      </c>
    </row>
    <row r="776" spans="1:388" x14ac:dyDescent="0.25">
      <c r="A776">
        <v>775</v>
      </c>
      <c r="B776" t="s">
        <v>4803</v>
      </c>
      <c r="C776" t="s">
        <v>328</v>
      </c>
      <c r="D776" t="s">
        <v>330</v>
      </c>
      <c r="E776" t="s">
        <v>2277</v>
      </c>
      <c r="F776" t="s">
        <v>4448</v>
      </c>
      <c r="G776" t="s">
        <v>246</v>
      </c>
      <c r="EY776" t="s">
        <v>250</v>
      </c>
      <c r="EZ776" t="s">
        <v>1345</v>
      </c>
      <c r="FA776" t="s">
        <v>1350</v>
      </c>
      <c r="FB776" t="s">
        <v>1350</v>
      </c>
      <c r="MZ776" t="s">
        <v>712</v>
      </c>
      <c r="NA776" t="s">
        <v>711</v>
      </c>
      <c r="NB776" t="s">
        <v>711</v>
      </c>
      <c r="NC776" t="s">
        <v>711</v>
      </c>
      <c r="ND776" t="s">
        <v>711</v>
      </c>
      <c r="NE776" t="s">
        <v>711</v>
      </c>
      <c r="NF776" t="s">
        <v>711</v>
      </c>
      <c r="NG776" t="s">
        <v>711</v>
      </c>
      <c r="NI776" t="s">
        <v>711</v>
      </c>
      <c r="NJ776" t="s">
        <v>711</v>
      </c>
      <c r="NK776" t="s">
        <v>711</v>
      </c>
      <c r="NL776" t="s">
        <v>711</v>
      </c>
      <c r="NM776" t="s">
        <v>711</v>
      </c>
      <c r="NN776" t="s">
        <v>711</v>
      </c>
      <c r="NO776" t="s">
        <v>711</v>
      </c>
      <c r="NP776" t="s">
        <v>711</v>
      </c>
      <c r="NQ776" t="s">
        <v>712</v>
      </c>
      <c r="NR776" t="s">
        <v>711</v>
      </c>
      <c r="NS776" t="s">
        <v>711</v>
      </c>
      <c r="NT776" t="s">
        <v>711</v>
      </c>
      <c r="NU776" t="s">
        <v>711</v>
      </c>
      <c r="NV776" t="s">
        <v>711</v>
      </c>
      <c r="NW776" t="s">
        <v>711</v>
      </c>
      <c r="NX776" t="s">
        <v>711</v>
      </c>
    </row>
    <row r="777" spans="1:388" x14ac:dyDescent="0.25">
      <c r="A777">
        <v>776</v>
      </c>
      <c r="B777" t="s">
        <v>4803</v>
      </c>
      <c r="C777" t="s">
        <v>328</v>
      </c>
      <c r="D777" t="s">
        <v>330</v>
      </c>
      <c r="E777" t="s">
        <v>2277</v>
      </c>
      <c r="F777" t="s">
        <v>4448</v>
      </c>
      <c r="G777" t="s">
        <v>246</v>
      </c>
      <c r="GH777" t="s">
        <v>249</v>
      </c>
      <c r="GI777" t="s">
        <v>1346</v>
      </c>
      <c r="GJ777" t="s">
        <v>1347</v>
      </c>
      <c r="GM777" t="s">
        <v>1347</v>
      </c>
    </row>
    <row r="778" spans="1:388" x14ac:dyDescent="0.25">
      <c r="A778">
        <v>777</v>
      </c>
      <c r="B778" t="s">
        <v>4803</v>
      </c>
      <c r="C778" t="s">
        <v>328</v>
      </c>
      <c r="D778" t="s">
        <v>330</v>
      </c>
      <c r="E778" t="s">
        <v>2277</v>
      </c>
      <c r="F778" t="s">
        <v>4448</v>
      </c>
      <c r="G778" t="s">
        <v>246</v>
      </c>
      <c r="GH778" t="s">
        <v>249</v>
      </c>
      <c r="GI778" t="s">
        <v>1386</v>
      </c>
      <c r="GJ778" t="s">
        <v>1432</v>
      </c>
      <c r="GM778" t="s">
        <v>1432</v>
      </c>
    </row>
    <row r="779" spans="1:388" x14ac:dyDescent="0.25">
      <c r="A779">
        <v>778</v>
      </c>
      <c r="B779" t="s">
        <v>4803</v>
      </c>
      <c r="C779" t="s">
        <v>328</v>
      </c>
      <c r="D779" t="s">
        <v>330</v>
      </c>
      <c r="E779" t="s">
        <v>2277</v>
      </c>
      <c r="F779" t="s">
        <v>4448</v>
      </c>
      <c r="G779" t="s">
        <v>246</v>
      </c>
      <c r="EV779" t="s">
        <v>250</v>
      </c>
      <c r="EW779" t="s">
        <v>1350</v>
      </c>
      <c r="EX779" t="s">
        <v>1350</v>
      </c>
      <c r="MZ779" t="s">
        <v>712</v>
      </c>
      <c r="NA779" t="s">
        <v>711</v>
      </c>
      <c r="NB779" t="s">
        <v>711</v>
      </c>
      <c r="NC779" t="s">
        <v>711</v>
      </c>
      <c r="ND779" t="s">
        <v>711</v>
      </c>
      <c r="NE779" t="s">
        <v>711</v>
      </c>
      <c r="NF779" t="s">
        <v>711</v>
      </c>
      <c r="NG779" t="s">
        <v>711</v>
      </c>
      <c r="NI779" t="s">
        <v>711</v>
      </c>
      <c r="NJ779" t="s">
        <v>712</v>
      </c>
      <c r="NK779" t="s">
        <v>711</v>
      </c>
      <c r="NL779" t="s">
        <v>711</v>
      </c>
      <c r="NM779" t="s">
        <v>711</v>
      </c>
      <c r="NN779" t="s">
        <v>711</v>
      </c>
      <c r="NO779" t="s">
        <v>711</v>
      </c>
      <c r="NP779" t="s">
        <v>711</v>
      </c>
      <c r="NQ779" t="s">
        <v>712</v>
      </c>
      <c r="NR779" t="s">
        <v>711</v>
      </c>
      <c r="NS779" t="s">
        <v>711</v>
      </c>
      <c r="NT779" t="s">
        <v>711</v>
      </c>
      <c r="NU779" t="s">
        <v>711</v>
      </c>
      <c r="NV779" t="s">
        <v>711</v>
      </c>
      <c r="NW779" t="s">
        <v>711</v>
      </c>
      <c r="NX779" t="s">
        <v>711</v>
      </c>
    </row>
    <row r="780" spans="1:388" x14ac:dyDescent="0.25">
      <c r="A780">
        <v>779</v>
      </c>
      <c r="B780" t="s">
        <v>4803</v>
      </c>
      <c r="C780" t="s">
        <v>328</v>
      </c>
      <c r="D780" t="s">
        <v>330</v>
      </c>
      <c r="E780" t="s">
        <v>2277</v>
      </c>
      <c r="F780" t="s">
        <v>4448</v>
      </c>
      <c r="G780" t="s">
        <v>246</v>
      </c>
      <c r="EV780" t="s">
        <v>250</v>
      </c>
      <c r="EW780" t="s">
        <v>1355</v>
      </c>
      <c r="EX780" t="s">
        <v>1355</v>
      </c>
      <c r="MZ780" t="s">
        <v>712</v>
      </c>
      <c r="NA780" t="s">
        <v>711</v>
      </c>
      <c r="NB780" t="s">
        <v>711</v>
      </c>
      <c r="NC780" t="s">
        <v>711</v>
      </c>
      <c r="ND780" t="s">
        <v>711</v>
      </c>
      <c r="NE780" t="s">
        <v>711</v>
      </c>
      <c r="NF780" t="s">
        <v>711</v>
      </c>
      <c r="NG780" t="s">
        <v>711</v>
      </c>
      <c r="NI780" t="s">
        <v>711</v>
      </c>
      <c r="NJ780" t="s">
        <v>712</v>
      </c>
      <c r="NK780" t="s">
        <v>711</v>
      </c>
      <c r="NL780" t="s">
        <v>711</v>
      </c>
      <c r="NM780" t="s">
        <v>711</v>
      </c>
      <c r="NN780" t="s">
        <v>711</v>
      </c>
      <c r="NO780" t="s">
        <v>711</v>
      </c>
      <c r="NP780" t="s">
        <v>711</v>
      </c>
      <c r="NQ780" t="s">
        <v>712</v>
      </c>
      <c r="NR780" t="s">
        <v>711</v>
      </c>
      <c r="NS780" t="s">
        <v>711</v>
      </c>
      <c r="NT780" t="s">
        <v>711</v>
      </c>
      <c r="NU780" t="s">
        <v>711</v>
      </c>
      <c r="NV780" t="s">
        <v>711</v>
      </c>
      <c r="NW780" t="s">
        <v>711</v>
      </c>
      <c r="NX780" t="s">
        <v>711</v>
      </c>
    </row>
    <row r="781" spans="1:388" x14ac:dyDescent="0.25">
      <c r="A781">
        <v>780</v>
      </c>
      <c r="B781" t="s">
        <v>4803</v>
      </c>
      <c r="C781" t="s">
        <v>328</v>
      </c>
      <c r="D781" t="s">
        <v>330</v>
      </c>
      <c r="E781" t="s">
        <v>2277</v>
      </c>
      <c r="F781" t="s">
        <v>4448</v>
      </c>
      <c r="G781" t="s">
        <v>246</v>
      </c>
      <c r="EV781" t="s">
        <v>250</v>
      </c>
      <c r="EW781" t="s">
        <v>1358</v>
      </c>
      <c r="EX781" t="s">
        <v>1358</v>
      </c>
      <c r="MZ781" t="s">
        <v>712</v>
      </c>
      <c r="NA781" t="s">
        <v>711</v>
      </c>
      <c r="NB781" t="s">
        <v>711</v>
      </c>
      <c r="NC781" t="s">
        <v>711</v>
      </c>
      <c r="ND781" t="s">
        <v>711</v>
      </c>
      <c r="NE781" t="s">
        <v>711</v>
      </c>
      <c r="NF781" t="s">
        <v>711</v>
      </c>
      <c r="NG781" t="s">
        <v>711</v>
      </c>
      <c r="NI781" t="s">
        <v>711</v>
      </c>
      <c r="NJ781" t="s">
        <v>712</v>
      </c>
      <c r="NK781" t="s">
        <v>711</v>
      </c>
      <c r="NL781" t="s">
        <v>711</v>
      </c>
      <c r="NM781" t="s">
        <v>711</v>
      </c>
      <c r="NN781" t="s">
        <v>711</v>
      </c>
      <c r="NO781" t="s">
        <v>712</v>
      </c>
      <c r="NP781" t="s">
        <v>711</v>
      </c>
      <c r="NQ781" t="s">
        <v>712</v>
      </c>
      <c r="NR781" t="s">
        <v>711</v>
      </c>
      <c r="NS781" t="s">
        <v>711</v>
      </c>
      <c r="NT781" t="s">
        <v>711</v>
      </c>
      <c r="NU781" t="s">
        <v>711</v>
      </c>
      <c r="NV781" t="s">
        <v>711</v>
      </c>
      <c r="NW781" t="s">
        <v>711</v>
      </c>
      <c r="NX781" t="s">
        <v>711</v>
      </c>
    </row>
    <row r="782" spans="1:388" x14ac:dyDescent="0.25">
      <c r="A782">
        <v>781</v>
      </c>
      <c r="B782" t="s">
        <v>4803</v>
      </c>
      <c r="C782" t="s">
        <v>328</v>
      </c>
      <c r="D782" t="s">
        <v>330</v>
      </c>
      <c r="E782" t="s">
        <v>2277</v>
      </c>
      <c r="F782" t="s">
        <v>4448</v>
      </c>
      <c r="G782" t="s">
        <v>246</v>
      </c>
      <c r="EV782" t="s">
        <v>250</v>
      </c>
      <c r="EW782" t="s">
        <v>1355</v>
      </c>
      <c r="EX782" t="s">
        <v>1355</v>
      </c>
      <c r="MZ782" t="s">
        <v>712</v>
      </c>
      <c r="NA782" t="s">
        <v>711</v>
      </c>
      <c r="NB782" t="s">
        <v>711</v>
      </c>
      <c r="NC782" t="s">
        <v>711</v>
      </c>
      <c r="ND782" t="s">
        <v>711</v>
      </c>
      <c r="NE782" t="s">
        <v>711</v>
      </c>
      <c r="NF782" t="s">
        <v>711</v>
      </c>
      <c r="NG782" t="s">
        <v>711</v>
      </c>
      <c r="NI782" t="s">
        <v>711</v>
      </c>
      <c r="NJ782" t="s">
        <v>712</v>
      </c>
      <c r="NK782" t="s">
        <v>711</v>
      </c>
      <c r="NL782" t="s">
        <v>711</v>
      </c>
      <c r="NM782" t="s">
        <v>711</v>
      </c>
      <c r="NN782" t="s">
        <v>711</v>
      </c>
      <c r="NO782" t="s">
        <v>711</v>
      </c>
      <c r="NP782" t="s">
        <v>711</v>
      </c>
      <c r="NQ782" t="s">
        <v>712</v>
      </c>
      <c r="NR782" t="s">
        <v>711</v>
      </c>
      <c r="NS782" t="s">
        <v>711</v>
      </c>
      <c r="NT782" t="s">
        <v>711</v>
      </c>
      <c r="NU782" t="s">
        <v>711</v>
      </c>
      <c r="NV782" t="s">
        <v>711</v>
      </c>
      <c r="NW782" t="s">
        <v>711</v>
      </c>
      <c r="NX782" t="s">
        <v>711</v>
      </c>
    </row>
    <row r="783" spans="1:388" x14ac:dyDescent="0.25">
      <c r="A783">
        <v>782</v>
      </c>
      <c r="B783" t="s">
        <v>4803</v>
      </c>
      <c r="C783" t="s">
        <v>328</v>
      </c>
      <c r="D783" t="s">
        <v>330</v>
      </c>
      <c r="E783" t="s">
        <v>2277</v>
      </c>
      <c r="F783" t="s">
        <v>4448</v>
      </c>
      <c r="G783" t="s">
        <v>246</v>
      </c>
      <c r="EY783" t="s">
        <v>250</v>
      </c>
      <c r="EZ783" t="s">
        <v>1345</v>
      </c>
      <c r="FA783" t="s">
        <v>1351</v>
      </c>
      <c r="FB783" t="s">
        <v>1351</v>
      </c>
      <c r="MZ783" t="s">
        <v>712</v>
      </c>
      <c r="NA783" t="s">
        <v>711</v>
      </c>
      <c r="NB783" t="s">
        <v>711</v>
      </c>
      <c r="NC783" t="s">
        <v>711</v>
      </c>
      <c r="ND783" t="s">
        <v>711</v>
      </c>
      <c r="NE783" t="s">
        <v>711</v>
      </c>
      <c r="NF783" t="s">
        <v>711</v>
      </c>
      <c r="NG783" t="s">
        <v>711</v>
      </c>
      <c r="NI783" t="s">
        <v>711</v>
      </c>
      <c r="NJ783" t="s">
        <v>712</v>
      </c>
      <c r="NK783" t="s">
        <v>711</v>
      </c>
      <c r="NL783" t="s">
        <v>711</v>
      </c>
      <c r="NM783" t="s">
        <v>711</v>
      </c>
      <c r="NN783" t="s">
        <v>711</v>
      </c>
      <c r="NO783" t="s">
        <v>712</v>
      </c>
      <c r="NP783" t="s">
        <v>711</v>
      </c>
      <c r="NQ783" t="s">
        <v>712</v>
      </c>
      <c r="NR783" t="s">
        <v>711</v>
      </c>
      <c r="NS783" t="s">
        <v>711</v>
      </c>
      <c r="NT783" t="s">
        <v>711</v>
      </c>
      <c r="NU783" t="s">
        <v>711</v>
      </c>
      <c r="NV783" t="s">
        <v>711</v>
      </c>
      <c r="NW783" t="s">
        <v>711</v>
      </c>
      <c r="NX783" t="s">
        <v>711</v>
      </c>
    </row>
    <row r="784" spans="1:388" x14ac:dyDescent="0.25">
      <c r="A784">
        <v>783</v>
      </c>
      <c r="B784" t="s">
        <v>4803</v>
      </c>
      <c r="C784" t="s">
        <v>243</v>
      </c>
      <c r="D784" t="s">
        <v>417</v>
      </c>
      <c r="E784" t="s">
        <v>440</v>
      </c>
      <c r="F784" t="s">
        <v>1063</v>
      </c>
      <c r="G784" t="s">
        <v>246</v>
      </c>
      <c r="BG784" t="s">
        <v>247</v>
      </c>
      <c r="BH784" t="s">
        <v>252</v>
      </c>
      <c r="BI784" t="s">
        <v>259</v>
      </c>
      <c r="BJ784" t="s">
        <v>1355</v>
      </c>
      <c r="BK784" t="s">
        <v>4674</v>
      </c>
      <c r="BL784" t="s">
        <v>9</v>
      </c>
      <c r="BM784" t="s">
        <v>9</v>
      </c>
      <c r="BN784" t="s">
        <v>1397</v>
      </c>
      <c r="BW784" t="s">
        <v>247</v>
      </c>
      <c r="BX784" t="s">
        <v>285</v>
      </c>
      <c r="BY784" t="s">
        <v>259</v>
      </c>
      <c r="BZ784" t="s">
        <v>1355</v>
      </c>
      <c r="CA784" t="s">
        <v>4863</v>
      </c>
      <c r="CB784" t="s">
        <v>10</v>
      </c>
      <c r="CC784" t="s">
        <v>9</v>
      </c>
      <c r="CD784" t="s">
        <v>1349</v>
      </c>
      <c r="CM784" t="s">
        <v>247</v>
      </c>
      <c r="CN784" t="s">
        <v>1419</v>
      </c>
      <c r="CO784" t="s">
        <v>1350</v>
      </c>
      <c r="CP784" t="s">
        <v>1369</v>
      </c>
      <c r="CQ784" t="s">
        <v>10</v>
      </c>
      <c r="CR784" t="s">
        <v>10</v>
      </c>
      <c r="CS784" t="s">
        <v>1345</v>
      </c>
      <c r="CT784" t="s">
        <v>247</v>
      </c>
      <c r="CU784" t="s">
        <v>272</v>
      </c>
      <c r="CV784" t="s">
        <v>259</v>
      </c>
      <c r="CW784" t="s">
        <v>1388</v>
      </c>
      <c r="CX784" t="s">
        <v>1467</v>
      </c>
      <c r="CY784" t="s">
        <v>10</v>
      </c>
      <c r="CZ784" t="s">
        <v>9</v>
      </c>
      <c r="DA784" t="s">
        <v>1353</v>
      </c>
      <c r="DX784" t="s">
        <v>247</v>
      </c>
      <c r="DY784" t="s">
        <v>1350</v>
      </c>
      <c r="DZ784" t="s">
        <v>1350</v>
      </c>
      <c r="EA784" t="s">
        <v>10</v>
      </c>
      <c r="EB784" t="s">
        <v>9</v>
      </c>
      <c r="EC784" t="s">
        <v>1343</v>
      </c>
      <c r="GO784" t="s">
        <v>251</v>
      </c>
      <c r="GP784" t="s">
        <v>253</v>
      </c>
      <c r="GW784" t="s">
        <v>9</v>
      </c>
      <c r="GX784" t="s">
        <v>444</v>
      </c>
      <c r="GY784" t="s">
        <v>1268</v>
      </c>
      <c r="HA784" t="s">
        <v>1353</v>
      </c>
      <c r="HB784" t="s">
        <v>9</v>
      </c>
      <c r="HC784" t="s">
        <v>444</v>
      </c>
      <c r="HD784" t="s">
        <v>444</v>
      </c>
      <c r="HE784" t="s">
        <v>1268</v>
      </c>
      <c r="HG784" t="s">
        <v>1353</v>
      </c>
      <c r="LD784" t="s">
        <v>309</v>
      </c>
      <c r="MZ784" t="s">
        <v>711</v>
      </c>
      <c r="NA784" t="s">
        <v>712</v>
      </c>
      <c r="NB784" t="s">
        <v>711</v>
      </c>
      <c r="NC784" t="s">
        <v>711</v>
      </c>
      <c r="ND784" t="s">
        <v>712</v>
      </c>
      <c r="NE784" t="s">
        <v>711</v>
      </c>
      <c r="NF784" t="s">
        <v>711</v>
      </c>
      <c r="NG784" t="s">
        <v>711</v>
      </c>
      <c r="NI784" t="s">
        <v>711</v>
      </c>
      <c r="NJ784" t="s">
        <v>712</v>
      </c>
      <c r="NK784" t="s">
        <v>711</v>
      </c>
      <c r="NL784" t="s">
        <v>711</v>
      </c>
      <c r="NM784" t="s">
        <v>711</v>
      </c>
      <c r="NN784" t="s">
        <v>711</v>
      </c>
      <c r="NO784" t="s">
        <v>712</v>
      </c>
      <c r="NP784" t="s">
        <v>711</v>
      </c>
      <c r="NQ784" t="s">
        <v>712</v>
      </c>
      <c r="NR784" t="s">
        <v>711</v>
      </c>
      <c r="NS784" t="s">
        <v>711</v>
      </c>
      <c r="NT784" t="s">
        <v>711</v>
      </c>
      <c r="NU784" t="s">
        <v>711</v>
      </c>
      <c r="NV784" t="s">
        <v>711</v>
      </c>
      <c r="NW784" t="s">
        <v>711</v>
      </c>
      <c r="NX784" t="s">
        <v>711</v>
      </c>
    </row>
    <row r="785" spans="1:388" x14ac:dyDescent="0.25">
      <c r="A785">
        <v>784</v>
      </c>
      <c r="B785" t="s">
        <v>4803</v>
      </c>
      <c r="C785" t="s">
        <v>243</v>
      </c>
      <c r="D785" t="s">
        <v>417</v>
      </c>
      <c r="E785" t="s">
        <v>440</v>
      </c>
      <c r="F785" t="s">
        <v>1063</v>
      </c>
      <c r="G785" t="s">
        <v>246</v>
      </c>
      <c r="AL785" t="s">
        <v>247</v>
      </c>
      <c r="AM785" t="s">
        <v>259</v>
      </c>
      <c r="AN785" t="s">
        <v>1355</v>
      </c>
      <c r="AO785" t="s">
        <v>4676</v>
      </c>
      <c r="AP785" t="s">
        <v>10</v>
      </c>
      <c r="AQ785" t="s">
        <v>10</v>
      </c>
      <c r="AR785" t="s">
        <v>1343</v>
      </c>
      <c r="AS785" t="s">
        <v>247</v>
      </c>
      <c r="AT785" t="s">
        <v>259</v>
      </c>
      <c r="AU785" t="s">
        <v>1355</v>
      </c>
      <c r="AV785" t="s">
        <v>1456</v>
      </c>
      <c r="AW785" t="s">
        <v>10</v>
      </c>
      <c r="AX785" t="s">
        <v>10</v>
      </c>
      <c r="AY785" t="s">
        <v>1342</v>
      </c>
      <c r="BW785" t="s">
        <v>247</v>
      </c>
      <c r="BX785" t="s">
        <v>285</v>
      </c>
      <c r="BY785" t="s">
        <v>259</v>
      </c>
      <c r="BZ785" t="s">
        <v>1355</v>
      </c>
      <c r="CA785" t="s">
        <v>4863</v>
      </c>
      <c r="CB785" t="s">
        <v>10</v>
      </c>
      <c r="CC785" t="s">
        <v>10</v>
      </c>
      <c r="CD785" t="s">
        <v>1342</v>
      </c>
      <c r="CM785" t="s">
        <v>250</v>
      </c>
      <c r="CN785" t="s">
        <v>1419</v>
      </c>
      <c r="CO785" t="s">
        <v>1355</v>
      </c>
      <c r="CP785" t="s">
        <v>1388</v>
      </c>
      <c r="CQ785" t="s">
        <v>10</v>
      </c>
      <c r="CR785" t="s">
        <v>10</v>
      </c>
      <c r="CS785" t="s">
        <v>1385</v>
      </c>
      <c r="CT785" t="s">
        <v>247</v>
      </c>
      <c r="CU785" t="s">
        <v>272</v>
      </c>
      <c r="CV785" t="s">
        <v>259</v>
      </c>
      <c r="CW785" t="s">
        <v>1388</v>
      </c>
      <c r="CX785" t="s">
        <v>1467</v>
      </c>
      <c r="CY785" t="s">
        <v>10</v>
      </c>
      <c r="CZ785" t="s">
        <v>10</v>
      </c>
      <c r="DA785" t="s">
        <v>1361</v>
      </c>
      <c r="DE785" t="s">
        <v>250</v>
      </c>
      <c r="DF785" t="s">
        <v>262</v>
      </c>
      <c r="DG785" t="s">
        <v>1388</v>
      </c>
      <c r="DH785" t="s">
        <v>4423</v>
      </c>
      <c r="DI785" t="s">
        <v>10</v>
      </c>
      <c r="DJ785" t="s">
        <v>10</v>
      </c>
      <c r="DK785" t="s">
        <v>1343</v>
      </c>
      <c r="GO785" t="s">
        <v>253</v>
      </c>
      <c r="GP785" t="s">
        <v>253</v>
      </c>
      <c r="GW785" t="s">
        <v>9</v>
      </c>
      <c r="GX785" t="s">
        <v>444</v>
      </c>
      <c r="GY785" t="s">
        <v>1268</v>
      </c>
      <c r="HA785" t="s">
        <v>1382</v>
      </c>
      <c r="HB785" t="s">
        <v>9</v>
      </c>
      <c r="HC785" t="s">
        <v>444</v>
      </c>
      <c r="HD785" t="s">
        <v>444</v>
      </c>
      <c r="HE785" t="s">
        <v>1268</v>
      </c>
      <c r="HG785" t="s">
        <v>1382</v>
      </c>
      <c r="LD785" t="s">
        <v>309</v>
      </c>
      <c r="MZ785" t="s">
        <v>712</v>
      </c>
      <c r="NA785" t="s">
        <v>711</v>
      </c>
      <c r="NB785" t="s">
        <v>711</v>
      </c>
      <c r="NC785" t="s">
        <v>711</v>
      </c>
      <c r="ND785" t="s">
        <v>712</v>
      </c>
      <c r="NE785" t="s">
        <v>711</v>
      </c>
      <c r="NF785" t="s">
        <v>711</v>
      </c>
      <c r="NG785" t="s">
        <v>711</v>
      </c>
      <c r="NI785" t="s">
        <v>711</v>
      </c>
      <c r="NJ785" t="s">
        <v>712</v>
      </c>
      <c r="NK785" t="s">
        <v>711</v>
      </c>
      <c r="NL785" t="s">
        <v>711</v>
      </c>
      <c r="NM785" t="s">
        <v>711</v>
      </c>
      <c r="NN785" t="s">
        <v>711</v>
      </c>
      <c r="NO785" t="s">
        <v>711</v>
      </c>
      <c r="NP785" t="s">
        <v>711</v>
      </c>
      <c r="NQ785" t="s">
        <v>711</v>
      </c>
      <c r="NR785" t="s">
        <v>711</v>
      </c>
      <c r="NS785" t="s">
        <v>711</v>
      </c>
      <c r="NT785" t="s">
        <v>711</v>
      </c>
      <c r="NU785" t="s">
        <v>711</v>
      </c>
      <c r="NV785" t="s">
        <v>711</v>
      </c>
      <c r="NW785" t="s">
        <v>711</v>
      </c>
      <c r="NX785" t="s">
        <v>711</v>
      </c>
    </row>
    <row r="786" spans="1:388" x14ac:dyDescent="0.25">
      <c r="A786">
        <v>785</v>
      </c>
      <c r="B786" t="s">
        <v>4803</v>
      </c>
      <c r="C786" t="s">
        <v>243</v>
      </c>
      <c r="D786" t="s">
        <v>417</v>
      </c>
      <c r="E786" t="s">
        <v>440</v>
      </c>
      <c r="F786" t="s">
        <v>1063</v>
      </c>
      <c r="G786" t="s">
        <v>246</v>
      </c>
      <c r="FC786" t="s">
        <v>247</v>
      </c>
      <c r="FD786" t="s">
        <v>249</v>
      </c>
      <c r="FE786" t="s">
        <v>1398</v>
      </c>
      <c r="FF786" t="s">
        <v>4652</v>
      </c>
      <c r="MZ786" t="s">
        <v>712</v>
      </c>
      <c r="NA786" t="s">
        <v>711</v>
      </c>
      <c r="NB786" t="s">
        <v>711</v>
      </c>
      <c r="NC786" t="s">
        <v>711</v>
      </c>
      <c r="ND786" t="s">
        <v>712</v>
      </c>
      <c r="NE786" t="s">
        <v>711</v>
      </c>
      <c r="NF786" t="s">
        <v>711</v>
      </c>
      <c r="NG786" t="s">
        <v>711</v>
      </c>
      <c r="NI786" t="s">
        <v>711</v>
      </c>
      <c r="NJ786" t="s">
        <v>711</v>
      </c>
      <c r="NK786" t="s">
        <v>711</v>
      </c>
      <c r="NL786" t="s">
        <v>711</v>
      </c>
      <c r="NM786" t="s">
        <v>711</v>
      </c>
      <c r="NN786" t="s">
        <v>711</v>
      </c>
      <c r="NO786" t="s">
        <v>712</v>
      </c>
      <c r="NP786" t="s">
        <v>711</v>
      </c>
      <c r="NQ786" t="s">
        <v>711</v>
      </c>
      <c r="NR786" t="s">
        <v>711</v>
      </c>
      <c r="NS786" t="s">
        <v>711</v>
      </c>
      <c r="NT786" t="s">
        <v>711</v>
      </c>
      <c r="NU786" t="s">
        <v>711</v>
      </c>
      <c r="NV786" t="s">
        <v>711</v>
      </c>
      <c r="NW786" t="s">
        <v>711</v>
      </c>
      <c r="NX786" t="s">
        <v>711</v>
      </c>
    </row>
    <row r="787" spans="1:388" x14ac:dyDescent="0.25">
      <c r="A787">
        <v>786</v>
      </c>
      <c r="B787" t="s">
        <v>4803</v>
      </c>
      <c r="C787" t="s">
        <v>243</v>
      </c>
      <c r="D787" t="s">
        <v>417</v>
      </c>
      <c r="E787" t="s">
        <v>440</v>
      </c>
      <c r="F787" t="s">
        <v>1063</v>
      </c>
      <c r="G787" t="s">
        <v>246</v>
      </c>
      <c r="FC787" t="s">
        <v>247</v>
      </c>
      <c r="FD787" t="s">
        <v>249</v>
      </c>
      <c r="FE787" t="s">
        <v>1398</v>
      </c>
      <c r="FF787" t="s">
        <v>4652</v>
      </c>
      <c r="MZ787" t="s">
        <v>712</v>
      </c>
      <c r="NA787" t="s">
        <v>711</v>
      </c>
      <c r="NB787" t="s">
        <v>711</v>
      </c>
      <c r="NC787" t="s">
        <v>711</v>
      </c>
      <c r="ND787" t="s">
        <v>712</v>
      </c>
      <c r="NE787" t="s">
        <v>711</v>
      </c>
      <c r="NF787" t="s">
        <v>711</v>
      </c>
      <c r="NG787" t="s">
        <v>711</v>
      </c>
      <c r="NI787" t="s">
        <v>711</v>
      </c>
      <c r="NJ787" t="s">
        <v>712</v>
      </c>
      <c r="NK787" t="s">
        <v>711</v>
      </c>
      <c r="NL787" t="s">
        <v>711</v>
      </c>
      <c r="NM787" t="s">
        <v>711</v>
      </c>
      <c r="NN787" t="s">
        <v>711</v>
      </c>
      <c r="NO787" t="s">
        <v>711</v>
      </c>
      <c r="NP787" t="s">
        <v>711</v>
      </c>
      <c r="NQ787" t="s">
        <v>711</v>
      </c>
      <c r="NR787" t="s">
        <v>711</v>
      </c>
      <c r="NS787" t="s">
        <v>711</v>
      </c>
      <c r="NT787" t="s">
        <v>712</v>
      </c>
      <c r="NU787" t="s">
        <v>711</v>
      </c>
      <c r="NV787" t="s">
        <v>711</v>
      </c>
      <c r="NW787" t="s">
        <v>711</v>
      </c>
      <c r="NX787" t="s">
        <v>711</v>
      </c>
    </row>
    <row r="788" spans="1:388" x14ac:dyDescent="0.25">
      <c r="A788">
        <v>787</v>
      </c>
      <c r="B788" t="s">
        <v>4803</v>
      </c>
      <c r="C788" t="s">
        <v>243</v>
      </c>
      <c r="D788" t="s">
        <v>417</v>
      </c>
      <c r="E788" t="s">
        <v>440</v>
      </c>
      <c r="F788" t="s">
        <v>1063</v>
      </c>
      <c r="G788" t="s">
        <v>246</v>
      </c>
      <c r="FC788" t="s">
        <v>247</v>
      </c>
      <c r="FD788" t="s">
        <v>249</v>
      </c>
      <c r="FE788" t="s">
        <v>1398</v>
      </c>
      <c r="FF788" t="s">
        <v>4652</v>
      </c>
      <c r="MZ788" t="s">
        <v>712</v>
      </c>
      <c r="NA788" t="s">
        <v>711</v>
      </c>
      <c r="NB788" t="s">
        <v>711</v>
      </c>
      <c r="NC788" t="s">
        <v>711</v>
      </c>
      <c r="ND788" t="s">
        <v>712</v>
      </c>
      <c r="NE788" t="s">
        <v>711</v>
      </c>
      <c r="NF788" t="s">
        <v>711</v>
      </c>
      <c r="NG788" t="s">
        <v>711</v>
      </c>
      <c r="NI788" t="s">
        <v>711</v>
      </c>
      <c r="NJ788" t="s">
        <v>712</v>
      </c>
      <c r="NK788" t="s">
        <v>711</v>
      </c>
      <c r="NL788" t="s">
        <v>711</v>
      </c>
      <c r="NM788" t="s">
        <v>711</v>
      </c>
      <c r="NN788" t="s">
        <v>711</v>
      </c>
      <c r="NO788" t="s">
        <v>711</v>
      </c>
      <c r="NP788" t="s">
        <v>711</v>
      </c>
      <c r="NQ788" t="s">
        <v>712</v>
      </c>
      <c r="NR788" t="s">
        <v>711</v>
      </c>
      <c r="NS788" t="s">
        <v>711</v>
      </c>
      <c r="NT788" t="s">
        <v>712</v>
      </c>
      <c r="NU788" t="s">
        <v>711</v>
      </c>
      <c r="NV788" t="s">
        <v>711</v>
      </c>
      <c r="NW788" t="s">
        <v>711</v>
      </c>
      <c r="NX788" t="s">
        <v>711</v>
      </c>
    </row>
    <row r="789" spans="1:388" x14ac:dyDescent="0.25">
      <c r="A789">
        <v>788</v>
      </c>
      <c r="B789" t="s">
        <v>4803</v>
      </c>
      <c r="C789" t="s">
        <v>243</v>
      </c>
      <c r="D789" t="s">
        <v>417</v>
      </c>
      <c r="E789" t="s">
        <v>440</v>
      </c>
      <c r="F789" t="s">
        <v>1063</v>
      </c>
      <c r="G789" t="s">
        <v>246</v>
      </c>
      <c r="BG789" t="s">
        <v>247</v>
      </c>
      <c r="BH789" t="s">
        <v>252</v>
      </c>
      <c r="BI789" t="s">
        <v>259</v>
      </c>
      <c r="BJ789" t="s">
        <v>1355</v>
      </c>
      <c r="BK789" t="s">
        <v>4674</v>
      </c>
      <c r="BL789" t="s">
        <v>9</v>
      </c>
      <c r="BM789" t="s">
        <v>9</v>
      </c>
      <c r="BN789" t="s">
        <v>1385</v>
      </c>
      <c r="BW789" t="s">
        <v>247</v>
      </c>
      <c r="BX789" t="s">
        <v>257</v>
      </c>
      <c r="BY789" t="s">
        <v>259</v>
      </c>
      <c r="BZ789" t="s">
        <v>1355</v>
      </c>
      <c r="CA789" t="s">
        <v>4675</v>
      </c>
      <c r="CB789" t="s">
        <v>10</v>
      </c>
      <c r="CC789" t="s">
        <v>10</v>
      </c>
      <c r="CD789" t="s">
        <v>1397</v>
      </c>
      <c r="CM789" t="s">
        <v>247</v>
      </c>
      <c r="CN789" t="s">
        <v>1419</v>
      </c>
      <c r="CO789" t="s">
        <v>1350</v>
      </c>
      <c r="CP789" t="s">
        <v>1369</v>
      </c>
      <c r="CQ789" t="s">
        <v>10</v>
      </c>
      <c r="CR789" t="s">
        <v>10</v>
      </c>
      <c r="CS789" t="s">
        <v>1349</v>
      </c>
      <c r="CT789" t="s">
        <v>247</v>
      </c>
      <c r="CU789" t="s">
        <v>272</v>
      </c>
      <c r="CV789" t="s">
        <v>259</v>
      </c>
      <c r="CW789" t="s">
        <v>1388</v>
      </c>
      <c r="CX789" t="s">
        <v>1467</v>
      </c>
      <c r="CY789" t="s">
        <v>10</v>
      </c>
      <c r="CZ789" t="s">
        <v>10</v>
      </c>
      <c r="DA789" t="s">
        <v>1343</v>
      </c>
      <c r="DE789" t="s">
        <v>247</v>
      </c>
      <c r="DF789" t="s">
        <v>262</v>
      </c>
      <c r="DG789" t="s">
        <v>1445</v>
      </c>
      <c r="DH789" t="s">
        <v>4539</v>
      </c>
      <c r="DI789" t="s">
        <v>10</v>
      </c>
      <c r="DJ789" t="s">
        <v>10</v>
      </c>
      <c r="DK789" t="s">
        <v>1349</v>
      </c>
      <c r="GO789" t="s">
        <v>251</v>
      </c>
      <c r="GP789" t="s">
        <v>251</v>
      </c>
      <c r="GW789" t="s">
        <v>9</v>
      </c>
      <c r="GX789" t="s">
        <v>2284</v>
      </c>
      <c r="GY789" t="s">
        <v>320</v>
      </c>
      <c r="HA789" t="s">
        <v>1345</v>
      </c>
      <c r="HB789" t="s">
        <v>9</v>
      </c>
      <c r="HC789" t="s">
        <v>2284</v>
      </c>
      <c r="HD789" t="s">
        <v>2284</v>
      </c>
      <c r="HE789" t="s">
        <v>320</v>
      </c>
      <c r="HG789" t="s">
        <v>1345</v>
      </c>
      <c r="MZ789" t="s">
        <v>712</v>
      </c>
      <c r="NA789" t="s">
        <v>711</v>
      </c>
      <c r="NB789" t="s">
        <v>711</v>
      </c>
      <c r="NC789" t="s">
        <v>711</v>
      </c>
      <c r="ND789" t="s">
        <v>712</v>
      </c>
      <c r="NE789" t="s">
        <v>711</v>
      </c>
      <c r="NF789" t="s">
        <v>711</v>
      </c>
      <c r="NG789" t="s">
        <v>711</v>
      </c>
      <c r="NI789" t="s">
        <v>711</v>
      </c>
      <c r="NJ789" t="s">
        <v>712</v>
      </c>
      <c r="NK789" t="s">
        <v>711</v>
      </c>
      <c r="NL789" t="s">
        <v>711</v>
      </c>
      <c r="NM789" t="s">
        <v>711</v>
      </c>
      <c r="NN789" t="s">
        <v>711</v>
      </c>
      <c r="NO789" t="s">
        <v>711</v>
      </c>
      <c r="NP789" t="s">
        <v>711</v>
      </c>
      <c r="NQ789" t="s">
        <v>711</v>
      </c>
      <c r="NR789" t="s">
        <v>711</v>
      </c>
      <c r="NS789" t="s">
        <v>712</v>
      </c>
      <c r="NT789" t="s">
        <v>712</v>
      </c>
      <c r="NU789" t="s">
        <v>711</v>
      </c>
      <c r="NV789" t="s">
        <v>711</v>
      </c>
      <c r="NW789" t="s">
        <v>711</v>
      </c>
      <c r="NX789" t="s">
        <v>711</v>
      </c>
    </row>
    <row r="790" spans="1:388" x14ac:dyDescent="0.25">
      <c r="A790">
        <v>789</v>
      </c>
      <c r="B790" t="s">
        <v>4803</v>
      </c>
      <c r="C790" t="s">
        <v>328</v>
      </c>
      <c r="D790" t="s">
        <v>330</v>
      </c>
      <c r="E790" t="s">
        <v>2277</v>
      </c>
      <c r="F790" t="s">
        <v>4448</v>
      </c>
      <c r="G790" t="s">
        <v>246</v>
      </c>
      <c r="DE790" t="s">
        <v>250</v>
      </c>
      <c r="DF790" t="s">
        <v>262</v>
      </c>
      <c r="DG790" t="s">
        <v>1351</v>
      </c>
      <c r="DH790" t="s">
        <v>1457</v>
      </c>
      <c r="DI790" t="s">
        <v>10</v>
      </c>
      <c r="DJ790" t="s">
        <v>10</v>
      </c>
      <c r="DK790" t="s">
        <v>1342</v>
      </c>
      <c r="GP790" t="s">
        <v>253</v>
      </c>
      <c r="HB790" t="s">
        <v>9</v>
      </c>
      <c r="HC790" t="s">
        <v>335</v>
      </c>
      <c r="HD790" t="s">
        <v>335</v>
      </c>
      <c r="HE790" t="s">
        <v>1270</v>
      </c>
      <c r="HG790" t="s">
        <v>712</v>
      </c>
      <c r="MJ790" t="s">
        <v>271</v>
      </c>
      <c r="MZ790" t="s">
        <v>712</v>
      </c>
      <c r="NA790" t="s">
        <v>711</v>
      </c>
      <c r="NB790" t="s">
        <v>711</v>
      </c>
      <c r="NC790" t="s">
        <v>711</v>
      </c>
      <c r="ND790" t="s">
        <v>711</v>
      </c>
      <c r="NE790" t="s">
        <v>711</v>
      </c>
      <c r="NF790" t="s">
        <v>711</v>
      </c>
      <c r="NG790" t="s">
        <v>711</v>
      </c>
      <c r="NI790" t="s">
        <v>711</v>
      </c>
      <c r="NJ790" t="s">
        <v>712</v>
      </c>
      <c r="NK790" t="s">
        <v>711</v>
      </c>
      <c r="NL790" t="s">
        <v>711</v>
      </c>
      <c r="NM790" t="s">
        <v>711</v>
      </c>
      <c r="NN790" t="s">
        <v>711</v>
      </c>
      <c r="NO790" t="s">
        <v>711</v>
      </c>
      <c r="NP790" t="s">
        <v>711</v>
      </c>
      <c r="NQ790" t="s">
        <v>711</v>
      </c>
      <c r="NR790" t="s">
        <v>712</v>
      </c>
      <c r="NS790" t="s">
        <v>712</v>
      </c>
      <c r="NT790" t="s">
        <v>711</v>
      </c>
      <c r="NU790" t="s">
        <v>712</v>
      </c>
      <c r="NV790" t="s">
        <v>711</v>
      </c>
      <c r="NW790" t="s">
        <v>711</v>
      </c>
      <c r="NX790" t="s">
        <v>711</v>
      </c>
    </row>
    <row r="791" spans="1:388" x14ac:dyDescent="0.25">
      <c r="A791">
        <v>790</v>
      </c>
      <c r="B791" t="s">
        <v>4803</v>
      </c>
      <c r="C791" t="s">
        <v>328</v>
      </c>
      <c r="D791" t="s">
        <v>330</v>
      </c>
      <c r="E791" t="s">
        <v>2277</v>
      </c>
      <c r="F791" t="s">
        <v>4448</v>
      </c>
      <c r="G791" t="s">
        <v>246</v>
      </c>
      <c r="DE791" t="s">
        <v>250</v>
      </c>
      <c r="DF791" t="s">
        <v>262</v>
      </c>
      <c r="DG791" t="s">
        <v>1351</v>
      </c>
      <c r="DH791" t="s">
        <v>1457</v>
      </c>
      <c r="DI791" t="s">
        <v>10</v>
      </c>
      <c r="DJ791" t="s">
        <v>10</v>
      </c>
      <c r="DK791" t="s">
        <v>1342</v>
      </c>
      <c r="GP791" t="s">
        <v>253</v>
      </c>
      <c r="HB791" t="s">
        <v>9</v>
      </c>
      <c r="HC791" t="s">
        <v>439</v>
      </c>
      <c r="HD791" t="s">
        <v>439</v>
      </c>
      <c r="HE791" t="s">
        <v>1269</v>
      </c>
      <c r="HG791" t="s">
        <v>712</v>
      </c>
      <c r="MJ791" t="s">
        <v>271</v>
      </c>
      <c r="MZ791" t="s">
        <v>712</v>
      </c>
      <c r="NA791" t="s">
        <v>711</v>
      </c>
      <c r="NB791" t="s">
        <v>711</v>
      </c>
      <c r="NC791" t="s">
        <v>711</v>
      </c>
      <c r="ND791" t="s">
        <v>711</v>
      </c>
      <c r="NE791" t="s">
        <v>711</v>
      </c>
      <c r="NF791" t="s">
        <v>711</v>
      </c>
      <c r="NG791" t="s">
        <v>711</v>
      </c>
      <c r="NI791" t="s">
        <v>711</v>
      </c>
      <c r="NJ791" t="s">
        <v>712</v>
      </c>
      <c r="NK791" t="s">
        <v>712</v>
      </c>
      <c r="NL791" t="s">
        <v>711</v>
      </c>
      <c r="NM791" t="s">
        <v>712</v>
      </c>
      <c r="NN791" t="s">
        <v>711</v>
      </c>
      <c r="NO791" t="s">
        <v>711</v>
      </c>
      <c r="NP791" t="s">
        <v>711</v>
      </c>
      <c r="NQ791" t="s">
        <v>711</v>
      </c>
      <c r="NR791" t="s">
        <v>712</v>
      </c>
      <c r="NS791" t="s">
        <v>712</v>
      </c>
      <c r="NT791" t="s">
        <v>711</v>
      </c>
      <c r="NU791" t="s">
        <v>712</v>
      </c>
      <c r="NV791" t="s">
        <v>711</v>
      </c>
      <c r="NW791" t="s">
        <v>711</v>
      </c>
      <c r="NX791" t="s">
        <v>711</v>
      </c>
    </row>
    <row r="792" spans="1:388" x14ac:dyDescent="0.25">
      <c r="A792">
        <v>791</v>
      </c>
      <c r="B792" t="s">
        <v>4803</v>
      </c>
      <c r="C792" t="s">
        <v>328</v>
      </c>
      <c r="D792" t="s">
        <v>330</v>
      </c>
      <c r="E792" t="s">
        <v>2277</v>
      </c>
      <c r="F792" t="s">
        <v>4448</v>
      </c>
      <c r="G792" t="s">
        <v>246</v>
      </c>
      <c r="DE792" t="s">
        <v>250</v>
      </c>
      <c r="DF792" t="s">
        <v>262</v>
      </c>
      <c r="DG792" t="s">
        <v>1351</v>
      </c>
      <c r="DH792" t="s">
        <v>1457</v>
      </c>
      <c r="DI792" t="s">
        <v>10</v>
      </c>
      <c r="DJ792" t="s">
        <v>10</v>
      </c>
      <c r="DK792" t="s">
        <v>1361</v>
      </c>
      <c r="GP792" t="s">
        <v>253</v>
      </c>
      <c r="HB792" t="s">
        <v>9</v>
      </c>
      <c r="HC792" t="s">
        <v>1344</v>
      </c>
      <c r="HD792" t="s">
        <v>325</v>
      </c>
      <c r="HE792" t="s">
        <v>1268</v>
      </c>
      <c r="HG792" t="s">
        <v>1354</v>
      </c>
      <c r="MJ792" t="s">
        <v>271</v>
      </c>
      <c r="MZ792" t="s">
        <v>712</v>
      </c>
      <c r="NA792" t="s">
        <v>711</v>
      </c>
      <c r="NB792" t="s">
        <v>711</v>
      </c>
      <c r="NC792" t="s">
        <v>711</v>
      </c>
      <c r="ND792" t="s">
        <v>711</v>
      </c>
      <c r="NE792" t="s">
        <v>711</v>
      </c>
      <c r="NF792" t="s">
        <v>711</v>
      </c>
      <c r="NG792" t="s">
        <v>711</v>
      </c>
      <c r="NI792" t="s">
        <v>711</v>
      </c>
      <c r="NJ792" t="s">
        <v>712</v>
      </c>
      <c r="NK792" t="s">
        <v>711</v>
      </c>
      <c r="NL792" t="s">
        <v>712</v>
      </c>
      <c r="NM792" t="s">
        <v>712</v>
      </c>
      <c r="NN792" t="s">
        <v>711</v>
      </c>
      <c r="NO792" t="s">
        <v>711</v>
      </c>
      <c r="NP792" t="s">
        <v>711</v>
      </c>
      <c r="NQ792" t="s">
        <v>711</v>
      </c>
      <c r="NR792" t="s">
        <v>712</v>
      </c>
      <c r="NS792" t="s">
        <v>712</v>
      </c>
      <c r="NT792" t="s">
        <v>712</v>
      </c>
      <c r="NU792" t="s">
        <v>711</v>
      </c>
      <c r="NV792" t="s">
        <v>711</v>
      </c>
      <c r="NW792" t="s">
        <v>711</v>
      </c>
      <c r="NX792" t="s">
        <v>711</v>
      </c>
    </row>
    <row r="793" spans="1:388" x14ac:dyDescent="0.25">
      <c r="A793">
        <v>792</v>
      </c>
      <c r="B793" t="s">
        <v>4803</v>
      </c>
      <c r="C793" t="s">
        <v>328</v>
      </c>
      <c r="D793" t="s">
        <v>330</v>
      </c>
      <c r="E793" t="s">
        <v>2277</v>
      </c>
      <c r="F793" t="s">
        <v>4448</v>
      </c>
      <c r="G793" t="s">
        <v>246</v>
      </c>
      <c r="DE793" t="s">
        <v>250</v>
      </c>
      <c r="DF793" t="s">
        <v>262</v>
      </c>
      <c r="DG793" t="s">
        <v>1351</v>
      </c>
      <c r="DH793" t="s">
        <v>1457</v>
      </c>
      <c r="DI793" t="s">
        <v>10</v>
      </c>
      <c r="DJ793" t="s">
        <v>10</v>
      </c>
      <c r="DK793" t="s">
        <v>1357</v>
      </c>
      <c r="GP793" t="s">
        <v>253</v>
      </c>
      <c r="HB793" t="s">
        <v>9</v>
      </c>
      <c r="HC793" t="s">
        <v>1365</v>
      </c>
      <c r="HD793" t="s">
        <v>325</v>
      </c>
      <c r="HE793" t="s">
        <v>1268</v>
      </c>
      <c r="HG793" t="s">
        <v>1353</v>
      </c>
      <c r="MJ793" t="s">
        <v>271</v>
      </c>
      <c r="MZ793" t="s">
        <v>712</v>
      </c>
      <c r="NA793" t="s">
        <v>711</v>
      </c>
      <c r="NB793" t="s">
        <v>711</v>
      </c>
      <c r="NC793" t="s">
        <v>711</v>
      </c>
      <c r="ND793" t="s">
        <v>711</v>
      </c>
      <c r="NE793" t="s">
        <v>711</v>
      </c>
      <c r="NF793" t="s">
        <v>711</v>
      </c>
      <c r="NG793" t="s">
        <v>711</v>
      </c>
      <c r="NI793" t="s">
        <v>711</v>
      </c>
      <c r="NJ793" t="s">
        <v>712</v>
      </c>
      <c r="NK793" t="s">
        <v>712</v>
      </c>
      <c r="NL793" t="s">
        <v>712</v>
      </c>
      <c r="NM793" t="s">
        <v>712</v>
      </c>
      <c r="NN793" t="s">
        <v>711</v>
      </c>
      <c r="NO793" t="s">
        <v>711</v>
      </c>
      <c r="NP793" t="s">
        <v>711</v>
      </c>
      <c r="NQ793" t="s">
        <v>711</v>
      </c>
      <c r="NR793" t="s">
        <v>712</v>
      </c>
      <c r="NS793" t="s">
        <v>712</v>
      </c>
      <c r="NT793" t="s">
        <v>712</v>
      </c>
      <c r="NU793" t="s">
        <v>711</v>
      </c>
      <c r="NV793" t="s">
        <v>711</v>
      </c>
      <c r="NW793" t="s">
        <v>711</v>
      </c>
      <c r="NX793" t="s">
        <v>711</v>
      </c>
    </row>
    <row r="794" spans="1:388" x14ac:dyDescent="0.25">
      <c r="A794">
        <v>793</v>
      </c>
      <c r="B794" t="s">
        <v>4803</v>
      </c>
      <c r="C794" t="s">
        <v>328</v>
      </c>
      <c r="D794" t="s">
        <v>330</v>
      </c>
      <c r="E794" t="s">
        <v>2277</v>
      </c>
      <c r="F794" t="s">
        <v>4448</v>
      </c>
      <c r="G794" t="s">
        <v>246</v>
      </c>
      <c r="DX794" t="s">
        <v>250</v>
      </c>
      <c r="DY794" t="s">
        <v>1398</v>
      </c>
      <c r="DZ794" t="s">
        <v>1398</v>
      </c>
      <c r="EA794" t="s">
        <v>10</v>
      </c>
      <c r="EB794" t="s">
        <v>10</v>
      </c>
      <c r="EC794" t="s">
        <v>1342</v>
      </c>
      <c r="GP794" t="s">
        <v>253</v>
      </c>
      <c r="HB794" t="s">
        <v>9</v>
      </c>
      <c r="HC794" t="s">
        <v>439</v>
      </c>
      <c r="HD794" t="s">
        <v>439</v>
      </c>
      <c r="HE794" t="s">
        <v>1269</v>
      </c>
      <c r="HG794" t="s">
        <v>712</v>
      </c>
      <c r="MJ794" t="s">
        <v>271</v>
      </c>
      <c r="MZ794" t="s">
        <v>712</v>
      </c>
      <c r="NA794" t="s">
        <v>711</v>
      </c>
      <c r="NB794" t="s">
        <v>711</v>
      </c>
      <c r="NC794" t="s">
        <v>711</v>
      </c>
      <c r="ND794" t="s">
        <v>711</v>
      </c>
      <c r="NE794" t="s">
        <v>711</v>
      </c>
      <c r="NF794" t="s">
        <v>711</v>
      </c>
      <c r="NG794" t="s">
        <v>711</v>
      </c>
      <c r="NI794" t="s">
        <v>711</v>
      </c>
      <c r="NJ794" t="s">
        <v>712</v>
      </c>
      <c r="NK794" t="s">
        <v>711</v>
      </c>
      <c r="NL794" t="s">
        <v>711</v>
      </c>
      <c r="NM794" t="s">
        <v>711</v>
      </c>
      <c r="NN794" t="s">
        <v>711</v>
      </c>
      <c r="NO794" t="s">
        <v>711</v>
      </c>
      <c r="NP794" t="s">
        <v>711</v>
      </c>
      <c r="NQ794" t="s">
        <v>711</v>
      </c>
      <c r="NR794" t="s">
        <v>712</v>
      </c>
      <c r="NS794" t="s">
        <v>712</v>
      </c>
      <c r="NT794" t="s">
        <v>712</v>
      </c>
      <c r="NU794" t="s">
        <v>712</v>
      </c>
      <c r="NV794" t="s">
        <v>711</v>
      </c>
      <c r="NW794" t="s">
        <v>711</v>
      </c>
      <c r="NX794" t="s">
        <v>711</v>
      </c>
    </row>
    <row r="795" spans="1:388" x14ac:dyDescent="0.25">
      <c r="A795">
        <v>794</v>
      </c>
      <c r="B795" t="s">
        <v>4803</v>
      </c>
      <c r="C795" t="s">
        <v>328</v>
      </c>
      <c r="D795" t="s">
        <v>330</v>
      </c>
      <c r="E795" t="s">
        <v>2277</v>
      </c>
      <c r="F795" t="s">
        <v>4448</v>
      </c>
      <c r="G795" t="s">
        <v>246</v>
      </c>
      <c r="DX795" t="s">
        <v>250</v>
      </c>
      <c r="DY795" t="s">
        <v>1386</v>
      </c>
      <c r="DZ795" t="s">
        <v>1386</v>
      </c>
      <c r="EA795" t="s">
        <v>10</v>
      </c>
      <c r="EB795" t="s">
        <v>10</v>
      </c>
      <c r="EC795" t="s">
        <v>1342</v>
      </c>
      <c r="GP795" t="s">
        <v>253</v>
      </c>
      <c r="HB795" t="s">
        <v>9</v>
      </c>
      <c r="HC795" t="s">
        <v>335</v>
      </c>
      <c r="HD795" t="s">
        <v>335</v>
      </c>
      <c r="HE795" t="s">
        <v>1270</v>
      </c>
      <c r="HG795" t="s">
        <v>712</v>
      </c>
      <c r="MJ795" t="s">
        <v>271</v>
      </c>
      <c r="MZ795" t="s">
        <v>712</v>
      </c>
      <c r="NA795" t="s">
        <v>711</v>
      </c>
      <c r="NB795" t="s">
        <v>711</v>
      </c>
      <c r="NC795" t="s">
        <v>711</v>
      </c>
      <c r="ND795" t="s">
        <v>711</v>
      </c>
      <c r="NE795" t="s">
        <v>711</v>
      </c>
      <c r="NF795" t="s">
        <v>711</v>
      </c>
      <c r="NG795" t="s">
        <v>711</v>
      </c>
      <c r="NI795" t="s">
        <v>711</v>
      </c>
      <c r="NJ795" t="s">
        <v>712</v>
      </c>
      <c r="NK795" t="s">
        <v>712</v>
      </c>
      <c r="NL795" t="s">
        <v>711</v>
      </c>
      <c r="NM795" t="s">
        <v>711</v>
      </c>
      <c r="NN795" t="s">
        <v>711</v>
      </c>
      <c r="NO795" t="s">
        <v>712</v>
      </c>
      <c r="NP795" t="s">
        <v>711</v>
      </c>
      <c r="NQ795" t="s">
        <v>711</v>
      </c>
      <c r="NR795" t="s">
        <v>712</v>
      </c>
      <c r="NS795" t="s">
        <v>711</v>
      </c>
      <c r="NT795" t="s">
        <v>712</v>
      </c>
      <c r="NU795" t="s">
        <v>712</v>
      </c>
      <c r="NV795" t="s">
        <v>711</v>
      </c>
      <c r="NW795" t="s">
        <v>711</v>
      </c>
      <c r="NX795" t="s">
        <v>711</v>
      </c>
    </row>
    <row r="796" spans="1:388" x14ac:dyDescent="0.25">
      <c r="A796">
        <v>795</v>
      </c>
      <c r="B796" t="s">
        <v>4803</v>
      </c>
      <c r="C796" t="s">
        <v>328</v>
      </c>
      <c r="D796" t="s">
        <v>330</v>
      </c>
      <c r="E796" t="s">
        <v>2277</v>
      </c>
      <c r="F796" t="s">
        <v>4448</v>
      </c>
      <c r="G796" t="s">
        <v>246</v>
      </c>
      <c r="EJ796" t="s">
        <v>250</v>
      </c>
      <c r="EK796" t="s">
        <v>1387</v>
      </c>
      <c r="EL796" t="s">
        <v>1387</v>
      </c>
      <c r="EM796" t="s">
        <v>10</v>
      </c>
      <c r="EN796" t="s">
        <v>10</v>
      </c>
      <c r="EO796" t="s">
        <v>1357</v>
      </c>
      <c r="GP796" t="s">
        <v>253</v>
      </c>
      <c r="HB796" t="s">
        <v>9</v>
      </c>
      <c r="HC796" t="s">
        <v>1504</v>
      </c>
      <c r="HD796" t="s">
        <v>325</v>
      </c>
      <c r="HE796" t="s">
        <v>1270</v>
      </c>
      <c r="HG796" t="s">
        <v>1354</v>
      </c>
      <c r="MJ796" t="s">
        <v>271</v>
      </c>
      <c r="MZ796" t="s">
        <v>712</v>
      </c>
      <c r="NA796" t="s">
        <v>711</v>
      </c>
      <c r="NB796" t="s">
        <v>711</v>
      </c>
      <c r="NC796" t="s">
        <v>711</v>
      </c>
      <c r="ND796" t="s">
        <v>711</v>
      </c>
      <c r="NE796" t="s">
        <v>711</v>
      </c>
      <c r="NF796" t="s">
        <v>711</v>
      </c>
      <c r="NG796" t="s">
        <v>711</v>
      </c>
      <c r="NI796" t="s">
        <v>711</v>
      </c>
      <c r="NJ796" t="s">
        <v>712</v>
      </c>
      <c r="NK796" t="s">
        <v>712</v>
      </c>
      <c r="NL796" t="s">
        <v>712</v>
      </c>
      <c r="NM796" t="s">
        <v>712</v>
      </c>
      <c r="NN796" t="s">
        <v>711</v>
      </c>
      <c r="NO796" t="s">
        <v>711</v>
      </c>
      <c r="NP796" t="s">
        <v>711</v>
      </c>
      <c r="NQ796" t="s">
        <v>711</v>
      </c>
      <c r="NR796" t="s">
        <v>712</v>
      </c>
      <c r="NS796" t="s">
        <v>712</v>
      </c>
      <c r="NT796" t="s">
        <v>712</v>
      </c>
      <c r="NU796" t="s">
        <v>711</v>
      </c>
      <c r="NV796" t="s">
        <v>711</v>
      </c>
      <c r="NW796" t="s">
        <v>711</v>
      </c>
      <c r="NX796" t="s">
        <v>711</v>
      </c>
    </row>
    <row r="797" spans="1:388" x14ac:dyDescent="0.25">
      <c r="A797">
        <v>796</v>
      </c>
      <c r="B797" t="s">
        <v>4803</v>
      </c>
      <c r="C797" t="s">
        <v>328</v>
      </c>
      <c r="D797" t="s">
        <v>330</v>
      </c>
      <c r="E797" t="s">
        <v>2277</v>
      </c>
      <c r="F797" t="s">
        <v>4448</v>
      </c>
      <c r="G797" t="s">
        <v>246</v>
      </c>
      <c r="EJ797" t="s">
        <v>250</v>
      </c>
      <c r="EK797" t="s">
        <v>1387</v>
      </c>
      <c r="EL797" t="s">
        <v>1387</v>
      </c>
      <c r="EM797" t="s">
        <v>10</v>
      </c>
      <c r="EN797" t="s">
        <v>10</v>
      </c>
      <c r="EO797" t="s">
        <v>1342</v>
      </c>
      <c r="GP797" t="s">
        <v>253</v>
      </c>
      <c r="HB797" t="s">
        <v>9</v>
      </c>
      <c r="HC797" t="s">
        <v>335</v>
      </c>
      <c r="HD797" t="s">
        <v>335</v>
      </c>
      <c r="HE797" t="s">
        <v>1270</v>
      </c>
      <c r="HG797" t="s">
        <v>712</v>
      </c>
      <c r="MJ797" t="s">
        <v>271</v>
      </c>
      <c r="MZ797" t="s">
        <v>712</v>
      </c>
      <c r="NA797" t="s">
        <v>711</v>
      </c>
      <c r="NB797" t="s">
        <v>711</v>
      </c>
      <c r="NC797" t="s">
        <v>711</v>
      </c>
      <c r="ND797" t="s">
        <v>711</v>
      </c>
      <c r="NE797" t="s">
        <v>711</v>
      </c>
      <c r="NF797" t="s">
        <v>711</v>
      </c>
      <c r="NG797" t="s">
        <v>711</v>
      </c>
      <c r="NI797" t="s">
        <v>711</v>
      </c>
      <c r="NJ797" t="s">
        <v>712</v>
      </c>
      <c r="NK797" t="s">
        <v>712</v>
      </c>
      <c r="NL797" t="s">
        <v>711</v>
      </c>
      <c r="NM797" t="s">
        <v>711</v>
      </c>
      <c r="NN797" t="s">
        <v>711</v>
      </c>
      <c r="NO797" t="s">
        <v>711</v>
      </c>
      <c r="NP797" t="s">
        <v>712</v>
      </c>
      <c r="NQ797" t="s">
        <v>711</v>
      </c>
      <c r="NR797" t="s">
        <v>712</v>
      </c>
      <c r="NS797" t="s">
        <v>712</v>
      </c>
      <c r="NT797" t="s">
        <v>712</v>
      </c>
      <c r="NU797" t="s">
        <v>712</v>
      </c>
      <c r="NV797" t="s">
        <v>711</v>
      </c>
      <c r="NW797" t="s">
        <v>711</v>
      </c>
      <c r="NX797" t="s">
        <v>711</v>
      </c>
    </row>
    <row r="798" spans="1:388" x14ac:dyDescent="0.25">
      <c r="A798">
        <v>797</v>
      </c>
      <c r="B798" t="s">
        <v>4803</v>
      </c>
      <c r="C798" t="s">
        <v>328</v>
      </c>
      <c r="D798" t="s">
        <v>330</v>
      </c>
      <c r="E798" t="s">
        <v>2277</v>
      </c>
      <c r="F798" t="s">
        <v>4448</v>
      </c>
      <c r="G798" t="s">
        <v>246</v>
      </c>
      <c r="EJ798" t="s">
        <v>250</v>
      </c>
      <c r="EK798" t="s">
        <v>1387</v>
      </c>
      <c r="EL798" t="s">
        <v>1387</v>
      </c>
      <c r="EM798" t="s">
        <v>10</v>
      </c>
      <c r="EN798" t="s">
        <v>10</v>
      </c>
      <c r="EO798" t="s">
        <v>1357</v>
      </c>
      <c r="GP798" t="s">
        <v>253</v>
      </c>
      <c r="HB798" t="s">
        <v>9</v>
      </c>
      <c r="HC798" t="s">
        <v>1504</v>
      </c>
      <c r="HD798" t="s">
        <v>325</v>
      </c>
      <c r="HE798" t="s">
        <v>1268</v>
      </c>
      <c r="HG798" t="s">
        <v>1354</v>
      </c>
      <c r="MJ798" t="s">
        <v>271</v>
      </c>
      <c r="MZ798" t="s">
        <v>712</v>
      </c>
      <c r="NA798" t="s">
        <v>711</v>
      </c>
      <c r="NB798" t="s">
        <v>711</v>
      </c>
      <c r="NC798" t="s">
        <v>711</v>
      </c>
      <c r="ND798" t="s">
        <v>711</v>
      </c>
      <c r="NE798" t="s">
        <v>711</v>
      </c>
      <c r="NF798" t="s">
        <v>711</v>
      </c>
      <c r="NG798" t="s">
        <v>711</v>
      </c>
      <c r="NI798" t="s">
        <v>711</v>
      </c>
      <c r="NJ798" t="s">
        <v>712</v>
      </c>
      <c r="NK798" t="s">
        <v>711</v>
      </c>
      <c r="NL798" t="s">
        <v>712</v>
      </c>
      <c r="NM798" t="s">
        <v>712</v>
      </c>
      <c r="NN798" t="s">
        <v>711</v>
      </c>
      <c r="NO798" t="s">
        <v>711</v>
      </c>
      <c r="NP798" t="s">
        <v>711</v>
      </c>
      <c r="NQ798" t="s">
        <v>711</v>
      </c>
      <c r="NR798" t="s">
        <v>712</v>
      </c>
      <c r="NS798" t="s">
        <v>712</v>
      </c>
      <c r="NT798" t="s">
        <v>712</v>
      </c>
      <c r="NU798" t="s">
        <v>711</v>
      </c>
      <c r="NV798" t="s">
        <v>711</v>
      </c>
      <c r="NW798" t="s">
        <v>711</v>
      </c>
      <c r="NX798" t="s">
        <v>711</v>
      </c>
    </row>
    <row r="799" spans="1:388" x14ac:dyDescent="0.25">
      <c r="A799">
        <v>798</v>
      </c>
      <c r="B799" t="s">
        <v>4803</v>
      </c>
      <c r="C799" t="s">
        <v>328</v>
      </c>
      <c r="D799" t="s">
        <v>330</v>
      </c>
      <c r="E799" t="s">
        <v>2277</v>
      </c>
      <c r="F799" t="s">
        <v>4448</v>
      </c>
      <c r="G799" t="s">
        <v>246</v>
      </c>
      <c r="DL799" t="s">
        <v>250</v>
      </c>
      <c r="DM799" t="s">
        <v>1362</v>
      </c>
      <c r="DN799" t="s">
        <v>1362</v>
      </c>
      <c r="DO799" t="s">
        <v>10</v>
      </c>
      <c r="DP799" t="s">
        <v>10</v>
      </c>
      <c r="DQ799" t="s">
        <v>1342</v>
      </c>
      <c r="GP799" t="s">
        <v>253</v>
      </c>
      <c r="HB799" t="s">
        <v>9</v>
      </c>
      <c r="HC799" t="s">
        <v>335</v>
      </c>
      <c r="HD799" t="s">
        <v>335</v>
      </c>
      <c r="HE799" t="s">
        <v>1270</v>
      </c>
      <c r="HG799" t="s">
        <v>1368</v>
      </c>
      <c r="MJ799" t="s">
        <v>271</v>
      </c>
      <c r="MZ799" t="s">
        <v>712</v>
      </c>
      <c r="NA799" t="s">
        <v>711</v>
      </c>
      <c r="NB799" t="s">
        <v>711</v>
      </c>
      <c r="NC799" t="s">
        <v>711</v>
      </c>
      <c r="ND799" t="s">
        <v>711</v>
      </c>
      <c r="NE799" t="s">
        <v>711</v>
      </c>
      <c r="NF799" t="s">
        <v>711</v>
      </c>
      <c r="NG799" t="s">
        <v>711</v>
      </c>
      <c r="NI799" t="s">
        <v>711</v>
      </c>
      <c r="NJ799" t="s">
        <v>712</v>
      </c>
      <c r="NK799" t="s">
        <v>711</v>
      </c>
      <c r="NL799" t="s">
        <v>711</v>
      </c>
      <c r="NM799" t="s">
        <v>711</v>
      </c>
      <c r="NN799" t="s">
        <v>711</v>
      </c>
      <c r="NO799" t="s">
        <v>711</v>
      </c>
      <c r="NP799" t="s">
        <v>711</v>
      </c>
      <c r="NQ799" t="s">
        <v>711</v>
      </c>
      <c r="NR799" t="s">
        <v>712</v>
      </c>
      <c r="NS799" t="s">
        <v>712</v>
      </c>
      <c r="NT799" t="s">
        <v>712</v>
      </c>
      <c r="NU799" t="s">
        <v>711</v>
      </c>
      <c r="NV799" t="s">
        <v>711</v>
      </c>
      <c r="NW799" t="s">
        <v>711</v>
      </c>
      <c r="NX799" t="s">
        <v>711</v>
      </c>
    </row>
    <row r="800" spans="1:388" x14ac:dyDescent="0.25">
      <c r="A800">
        <v>799</v>
      </c>
      <c r="B800" t="s">
        <v>4803</v>
      </c>
      <c r="C800" t="s">
        <v>328</v>
      </c>
      <c r="D800" t="s">
        <v>330</v>
      </c>
      <c r="E800" t="s">
        <v>2277</v>
      </c>
      <c r="F800" t="s">
        <v>4448</v>
      </c>
      <c r="G800" t="s">
        <v>246</v>
      </c>
      <c r="DL800" t="s">
        <v>250</v>
      </c>
      <c r="DM800" t="s">
        <v>1362</v>
      </c>
      <c r="DN800" t="s">
        <v>1362</v>
      </c>
      <c r="DO800" t="s">
        <v>10</v>
      </c>
      <c r="DP800" t="s">
        <v>10</v>
      </c>
      <c r="DQ800" t="s">
        <v>1357</v>
      </c>
      <c r="GP800" t="s">
        <v>253</v>
      </c>
      <c r="HB800" t="s">
        <v>9</v>
      </c>
      <c r="HC800" t="s">
        <v>335</v>
      </c>
      <c r="HD800" t="s">
        <v>335</v>
      </c>
      <c r="HE800" t="s">
        <v>1270</v>
      </c>
      <c r="HG800" t="s">
        <v>712</v>
      </c>
      <c r="MJ800" t="s">
        <v>271</v>
      </c>
      <c r="MZ800" t="s">
        <v>712</v>
      </c>
      <c r="NA800" t="s">
        <v>711</v>
      </c>
      <c r="NB800" t="s">
        <v>711</v>
      </c>
      <c r="NC800" t="s">
        <v>711</v>
      </c>
      <c r="ND800" t="s">
        <v>711</v>
      </c>
      <c r="NE800" t="s">
        <v>711</v>
      </c>
      <c r="NF800" t="s">
        <v>711</v>
      </c>
      <c r="NG800" t="s">
        <v>711</v>
      </c>
      <c r="NI800" t="s">
        <v>711</v>
      </c>
      <c r="NJ800" t="s">
        <v>712</v>
      </c>
      <c r="NK800" t="s">
        <v>711</v>
      </c>
      <c r="NL800" t="s">
        <v>711</v>
      </c>
      <c r="NM800" t="s">
        <v>711</v>
      </c>
      <c r="NN800" t="s">
        <v>711</v>
      </c>
      <c r="NO800" t="s">
        <v>711</v>
      </c>
      <c r="NP800" t="s">
        <v>711</v>
      </c>
      <c r="NQ800" t="s">
        <v>711</v>
      </c>
      <c r="NR800" t="s">
        <v>712</v>
      </c>
      <c r="NS800" t="s">
        <v>711</v>
      </c>
      <c r="NT800" t="s">
        <v>712</v>
      </c>
      <c r="NU800" t="s">
        <v>711</v>
      </c>
      <c r="NV800" t="s">
        <v>711</v>
      </c>
      <c r="NW800" t="s">
        <v>711</v>
      </c>
      <c r="NX800" t="s">
        <v>711</v>
      </c>
    </row>
    <row r="801" spans="1:388" x14ac:dyDescent="0.25">
      <c r="A801">
        <v>800</v>
      </c>
      <c r="B801" t="s">
        <v>4803</v>
      </c>
      <c r="C801" t="s">
        <v>405</v>
      </c>
      <c r="D801" t="s">
        <v>410</v>
      </c>
      <c r="E801" t="s">
        <v>429</v>
      </c>
      <c r="F801" t="s">
        <v>4677</v>
      </c>
      <c r="G801" t="s">
        <v>246</v>
      </c>
      <c r="H801" t="s">
        <v>250</v>
      </c>
      <c r="I801" t="s">
        <v>248</v>
      </c>
      <c r="J801" t="s">
        <v>280</v>
      </c>
      <c r="K801" t="s">
        <v>1392</v>
      </c>
      <c r="L801" t="s">
        <v>1393</v>
      </c>
      <c r="M801" t="s">
        <v>9</v>
      </c>
      <c r="N801" t="s">
        <v>9</v>
      </c>
      <c r="O801" t="s">
        <v>1357</v>
      </c>
      <c r="X801" t="s">
        <v>250</v>
      </c>
      <c r="Y801" t="s">
        <v>280</v>
      </c>
      <c r="Z801" t="s">
        <v>1392</v>
      </c>
      <c r="AA801" t="s">
        <v>1361</v>
      </c>
      <c r="AB801" t="s">
        <v>10</v>
      </c>
      <c r="AC801" t="s">
        <v>10</v>
      </c>
      <c r="AD801" t="s">
        <v>1343</v>
      </c>
      <c r="AL801" t="s">
        <v>250</v>
      </c>
      <c r="AM801" t="s">
        <v>280</v>
      </c>
      <c r="AN801" t="s">
        <v>1378</v>
      </c>
      <c r="AO801" t="s">
        <v>4812</v>
      </c>
      <c r="AP801" t="s">
        <v>9</v>
      </c>
      <c r="AQ801" t="s">
        <v>10</v>
      </c>
      <c r="AR801" t="s">
        <v>1349</v>
      </c>
      <c r="AS801" t="s">
        <v>250</v>
      </c>
      <c r="AT801" t="s">
        <v>280</v>
      </c>
      <c r="AU801" t="s">
        <v>1378</v>
      </c>
      <c r="AV801" t="s">
        <v>1418</v>
      </c>
      <c r="AW801" t="s">
        <v>9</v>
      </c>
      <c r="AX801" t="s">
        <v>10</v>
      </c>
      <c r="AY801" t="s">
        <v>1349</v>
      </c>
      <c r="AZ801" t="s">
        <v>250</v>
      </c>
      <c r="BA801" t="s">
        <v>280</v>
      </c>
      <c r="BB801" t="s">
        <v>1398</v>
      </c>
      <c r="BC801" t="s">
        <v>4669</v>
      </c>
      <c r="BD801" t="s">
        <v>9</v>
      </c>
      <c r="BE801" t="s">
        <v>10</v>
      </c>
      <c r="BF801" t="s">
        <v>1342</v>
      </c>
      <c r="BG801" t="s">
        <v>250</v>
      </c>
      <c r="BH801" t="s">
        <v>252</v>
      </c>
      <c r="BI801" t="s">
        <v>280</v>
      </c>
      <c r="BJ801" t="s">
        <v>1350</v>
      </c>
      <c r="BK801" t="s">
        <v>1401</v>
      </c>
      <c r="BL801" t="s">
        <v>9</v>
      </c>
      <c r="BM801" t="s">
        <v>10</v>
      </c>
      <c r="BN801" t="s">
        <v>1343</v>
      </c>
      <c r="BW801" t="s">
        <v>250</v>
      </c>
      <c r="BX801" t="s">
        <v>257</v>
      </c>
      <c r="BY801" t="s">
        <v>280</v>
      </c>
      <c r="BZ801" t="s">
        <v>1350</v>
      </c>
      <c r="CA801" t="s">
        <v>1511</v>
      </c>
      <c r="CB801" t="s">
        <v>9</v>
      </c>
      <c r="CC801" t="s">
        <v>10</v>
      </c>
      <c r="CD801" t="s">
        <v>1349</v>
      </c>
      <c r="CM801" t="s">
        <v>250</v>
      </c>
      <c r="CN801" t="s">
        <v>1419</v>
      </c>
      <c r="CO801" t="s">
        <v>1386</v>
      </c>
      <c r="CP801" t="s">
        <v>1350</v>
      </c>
      <c r="CQ801" t="s">
        <v>9</v>
      </c>
      <c r="CR801" t="s">
        <v>10</v>
      </c>
      <c r="CS801" t="s">
        <v>1342</v>
      </c>
      <c r="CT801" t="s">
        <v>250</v>
      </c>
      <c r="CU801" t="s">
        <v>272</v>
      </c>
      <c r="CV801" t="s">
        <v>294</v>
      </c>
      <c r="CW801" t="s">
        <v>1362</v>
      </c>
      <c r="CX801" t="s">
        <v>1388</v>
      </c>
      <c r="CY801" t="s">
        <v>9</v>
      </c>
      <c r="CZ801" t="s">
        <v>10</v>
      </c>
      <c r="DA801" t="s">
        <v>1343</v>
      </c>
      <c r="DE801" t="s">
        <v>250</v>
      </c>
      <c r="DF801" t="s">
        <v>262</v>
      </c>
      <c r="DG801" t="s">
        <v>1350</v>
      </c>
      <c r="DH801" t="s">
        <v>1346</v>
      </c>
      <c r="DI801" t="s">
        <v>9</v>
      </c>
      <c r="DJ801" t="s">
        <v>10</v>
      </c>
      <c r="DK801" t="s">
        <v>1349</v>
      </c>
      <c r="DL801" t="s">
        <v>250</v>
      </c>
      <c r="DM801" t="s">
        <v>1351</v>
      </c>
      <c r="DN801" t="s">
        <v>1351</v>
      </c>
      <c r="DO801" t="s">
        <v>9</v>
      </c>
      <c r="DP801" t="s">
        <v>10</v>
      </c>
      <c r="DQ801" t="s">
        <v>1386</v>
      </c>
      <c r="DR801" t="s">
        <v>250</v>
      </c>
      <c r="DS801" t="s">
        <v>1391</v>
      </c>
      <c r="DT801" t="s">
        <v>1391</v>
      </c>
      <c r="DU801" t="s">
        <v>9</v>
      </c>
      <c r="DV801" t="s">
        <v>10</v>
      </c>
      <c r="DW801" t="s">
        <v>1342</v>
      </c>
      <c r="DX801" t="s">
        <v>250</v>
      </c>
      <c r="DY801" t="s">
        <v>1389</v>
      </c>
      <c r="DZ801" t="s">
        <v>1389</v>
      </c>
      <c r="EA801" t="s">
        <v>9</v>
      </c>
      <c r="EB801" t="s">
        <v>10</v>
      </c>
      <c r="EC801" t="s">
        <v>1357</v>
      </c>
      <c r="ED801" t="s">
        <v>250</v>
      </c>
      <c r="EE801" t="s">
        <v>1431</v>
      </c>
      <c r="EG801" t="s">
        <v>9</v>
      </c>
      <c r="EH801" t="s">
        <v>10</v>
      </c>
      <c r="EI801" t="s">
        <v>1357</v>
      </c>
      <c r="EJ801" t="s">
        <v>250</v>
      </c>
      <c r="EK801" t="s">
        <v>1437</v>
      </c>
      <c r="EL801" t="s">
        <v>1437</v>
      </c>
      <c r="EM801" t="s">
        <v>9</v>
      </c>
      <c r="EN801" t="s">
        <v>10</v>
      </c>
      <c r="EO801" t="s">
        <v>1361</v>
      </c>
      <c r="EP801" t="s">
        <v>250</v>
      </c>
      <c r="EQ801" t="s">
        <v>1366</v>
      </c>
      <c r="ER801" t="s">
        <v>1366</v>
      </c>
      <c r="ES801" t="s">
        <v>9</v>
      </c>
      <c r="ET801" t="s">
        <v>10</v>
      </c>
      <c r="EU801" t="s">
        <v>1343</v>
      </c>
      <c r="EV801" t="s">
        <v>250</v>
      </c>
      <c r="EW801" t="s">
        <v>1350</v>
      </c>
      <c r="EX801" t="s">
        <v>1350</v>
      </c>
      <c r="EY801" t="s">
        <v>250</v>
      </c>
      <c r="FC801" t="s">
        <v>250</v>
      </c>
      <c r="FD801" t="s">
        <v>266</v>
      </c>
      <c r="FE801" t="s">
        <v>1386</v>
      </c>
      <c r="FF801" t="s">
        <v>1438</v>
      </c>
      <c r="GN801" t="s">
        <v>251</v>
      </c>
      <c r="GO801" t="s">
        <v>253</v>
      </c>
      <c r="GP801" t="s">
        <v>253</v>
      </c>
      <c r="GQ801" t="s">
        <v>10</v>
      </c>
      <c r="GR801" t="s">
        <v>10</v>
      </c>
      <c r="GS801" t="s">
        <v>4678</v>
      </c>
      <c r="GT801" t="s">
        <v>1269</v>
      </c>
      <c r="GW801" t="s">
        <v>9</v>
      </c>
      <c r="GX801" t="s">
        <v>264</v>
      </c>
      <c r="GY801" t="s">
        <v>1268</v>
      </c>
      <c r="HA801" t="s">
        <v>1368</v>
      </c>
      <c r="HB801" t="s">
        <v>9</v>
      </c>
      <c r="HC801" t="s">
        <v>264</v>
      </c>
      <c r="HD801" t="s">
        <v>264</v>
      </c>
      <c r="HE801" t="s">
        <v>1268</v>
      </c>
      <c r="HG801" t="s">
        <v>1368</v>
      </c>
      <c r="KM801" t="s">
        <v>293</v>
      </c>
      <c r="LV801" t="s">
        <v>4439</v>
      </c>
      <c r="LW801" t="s">
        <v>4439</v>
      </c>
      <c r="LX801" t="s">
        <v>271</v>
      </c>
      <c r="LY801" t="s">
        <v>4439</v>
      </c>
      <c r="MZ801" t="s">
        <v>712</v>
      </c>
      <c r="NA801" t="s">
        <v>711</v>
      </c>
      <c r="NB801" t="s">
        <v>711</v>
      </c>
      <c r="NC801" t="s">
        <v>711</v>
      </c>
      <c r="ND801" t="s">
        <v>711</v>
      </c>
      <c r="NE801" t="s">
        <v>711</v>
      </c>
      <c r="NF801" t="s">
        <v>711</v>
      </c>
      <c r="NG801" t="s">
        <v>711</v>
      </c>
      <c r="NI801" t="s">
        <v>711</v>
      </c>
      <c r="NJ801" t="s">
        <v>712</v>
      </c>
      <c r="NK801" t="s">
        <v>711</v>
      </c>
      <c r="NL801" t="s">
        <v>711</v>
      </c>
      <c r="NM801" t="s">
        <v>712</v>
      </c>
      <c r="NN801" t="s">
        <v>711</v>
      </c>
      <c r="NO801" t="s">
        <v>711</v>
      </c>
      <c r="NP801" t="s">
        <v>711</v>
      </c>
      <c r="NQ801" t="s">
        <v>711</v>
      </c>
      <c r="NR801" t="s">
        <v>711</v>
      </c>
      <c r="NS801" t="s">
        <v>711</v>
      </c>
      <c r="NT801" t="s">
        <v>711</v>
      </c>
      <c r="NU801" t="s">
        <v>711</v>
      </c>
      <c r="NV801" t="s">
        <v>711</v>
      </c>
      <c r="NW801" t="s">
        <v>711</v>
      </c>
      <c r="NX801" t="s">
        <v>711</v>
      </c>
    </row>
    <row r="802" spans="1:388" x14ac:dyDescent="0.25">
      <c r="A802">
        <v>801</v>
      </c>
      <c r="B802" t="s">
        <v>4803</v>
      </c>
      <c r="C802" t="s">
        <v>405</v>
      </c>
      <c r="D802" t="s">
        <v>410</v>
      </c>
      <c r="E802" t="s">
        <v>429</v>
      </c>
      <c r="F802" t="s">
        <v>4677</v>
      </c>
      <c r="G802" t="s">
        <v>246</v>
      </c>
      <c r="H802" t="s">
        <v>250</v>
      </c>
      <c r="I802" t="s">
        <v>248</v>
      </c>
      <c r="J802" t="s">
        <v>280</v>
      </c>
      <c r="K802" t="s">
        <v>1392</v>
      </c>
      <c r="L802" t="s">
        <v>1393</v>
      </c>
      <c r="M802" t="s">
        <v>9</v>
      </c>
      <c r="N802" t="s">
        <v>10</v>
      </c>
      <c r="O802" t="s">
        <v>1441</v>
      </c>
      <c r="X802" t="s">
        <v>250</v>
      </c>
      <c r="Y802" t="s">
        <v>280</v>
      </c>
      <c r="Z802" t="s">
        <v>1392</v>
      </c>
      <c r="AA802" t="s">
        <v>1361</v>
      </c>
      <c r="AB802" t="s">
        <v>9</v>
      </c>
      <c r="AC802" t="s">
        <v>10</v>
      </c>
      <c r="AD802" t="s">
        <v>1397</v>
      </c>
      <c r="AL802" t="s">
        <v>250</v>
      </c>
      <c r="AM802" t="s">
        <v>280</v>
      </c>
      <c r="AN802" t="s">
        <v>1350</v>
      </c>
      <c r="AO802" t="s">
        <v>4547</v>
      </c>
      <c r="AP802" t="s">
        <v>9</v>
      </c>
      <c r="AQ802" t="s">
        <v>10</v>
      </c>
      <c r="AR802" t="s">
        <v>1349</v>
      </c>
      <c r="AS802" t="s">
        <v>250</v>
      </c>
      <c r="AT802" t="s">
        <v>280</v>
      </c>
      <c r="AU802" t="s">
        <v>1350</v>
      </c>
      <c r="AV802" t="s">
        <v>1516</v>
      </c>
      <c r="AW802" t="s">
        <v>9</v>
      </c>
      <c r="AX802" t="s">
        <v>10</v>
      </c>
      <c r="AY802" t="s">
        <v>1385</v>
      </c>
      <c r="AZ802" t="s">
        <v>250</v>
      </c>
      <c r="BA802" t="s">
        <v>280</v>
      </c>
      <c r="BB802" t="s">
        <v>1398</v>
      </c>
      <c r="BC802" t="s">
        <v>4669</v>
      </c>
      <c r="BD802" t="s">
        <v>9</v>
      </c>
      <c r="BE802" t="s">
        <v>10</v>
      </c>
      <c r="BF802" t="s">
        <v>1385</v>
      </c>
      <c r="BG802" t="s">
        <v>250</v>
      </c>
      <c r="BH802" t="s">
        <v>252</v>
      </c>
      <c r="BI802" t="s">
        <v>280</v>
      </c>
      <c r="BJ802" t="s">
        <v>1350</v>
      </c>
      <c r="BK802" t="s">
        <v>1401</v>
      </c>
      <c r="BL802" t="s">
        <v>9</v>
      </c>
      <c r="BM802" t="s">
        <v>10</v>
      </c>
      <c r="BN802" t="s">
        <v>1385</v>
      </c>
      <c r="BW802" t="s">
        <v>250</v>
      </c>
      <c r="BX802" t="s">
        <v>257</v>
      </c>
      <c r="BY802" t="s">
        <v>280</v>
      </c>
      <c r="BZ802" t="s">
        <v>1378</v>
      </c>
      <c r="CA802" t="s">
        <v>1476</v>
      </c>
      <c r="CB802" t="s">
        <v>9</v>
      </c>
      <c r="CC802" t="s">
        <v>10</v>
      </c>
      <c r="CD802" t="s">
        <v>1385</v>
      </c>
      <c r="CM802" t="s">
        <v>250</v>
      </c>
      <c r="CN802" t="s">
        <v>1419</v>
      </c>
      <c r="CO802" t="s">
        <v>1386</v>
      </c>
      <c r="CP802" t="s">
        <v>1350</v>
      </c>
      <c r="CQ802" t="s">
        <v>9</v>
      </c>
      <c r="CR802" t="s">
        <v>10</v>
      </c>
      <c r="CS802" t="s">
        <v>1359</v>
      </c>
      <c r="CT802" t="s">
        <v>250</v>
      </c>
      <c r="CU802" t="s">
        <v>272</v>
      </c>
      <c r="CV802" t="s">
        <v>259</v>
      </c>
      <c r="CW802" t="s">
        <v>1369</v>
      </c>
      <c r="CX802" t="s">
        <v>1362</v>
      </c>
      <c r="CY802" t="s">
        <v>9</v>
      </c>
      <c r="CZ802" t="s">
        <v>10</v>
      </c>
      <c r="DA802" t="s">
        <v>1343</v>
      </c>
      <c r="DE802" t="s">
        <v>250</v>
      </c>
      <c r="DF802" t="s">
        <v>262</v>
      </c>
      <c r="DG802" t="s">
        <v>1350</v>
      </c>
      <c r="DH802" t="s">
        <v>1346</v>
      </c>
      <c r="DI802" t="s">
        <v>9</v>
      </c>
      <c r="DJ802" t="s">
        <v>10</v>
      </c>
      <c r="DK802" t="s">
        <v>1343</v>
      </c>
      <c r="DL802" t="s">
        <v>250</v>
      </c>
      <c r="DM802" t="s">
        <v>1351</v>
      </c>
      <c r="DN802" t="s">
        <v>1351</v>
      </c>
      <c r="DO802" t="s">
        <v>9</v>
      </c>
      <c r="DP802" t="s">
        <v>10</v>
      </c>
      <c r="DQ802" t="s">
        <v>1357</v>
      </c>
      <c r="DR802" t="s">
        <v>250</v>
      </c>
      <c r="DS802" t="s">
        <v>1391</v>
      </c>
      <c r="DT802" t="s">
        <v>1391</v>
      </c>
      <c r="DU802" t="s">
        <v>9</v>
      </c>
      <c r="DV802" t="s">
        <v>10</v>
      </c>
      <c r="DW802" t="s">
        <v>1357</v>
      </c>
      <c r="DX802" t="s">
        <v>250</v>
      </c>
      <c r="DY802" t="s">
        <v>1357</v>
      </c>
      <c r="DZ802" t="s">
        <v>1357</v>
      </c>
      <c r="EA802" t="s">
        <v>9</v>
      </c>
      <c r="EB802" t="s">
        <v>10</v>
      </c>
      <c r="EC802" t="s">
        <v>1357</v>
      </c>
      <c r="ED802" t="s">
        <v>250</v>
      </c>
      <c r="EE802" t="s">
        <v>1398</v>
      </c>
      <c r="EG802" t="s">
        <v>9</v>
      </c>
      <c r="EH802" t="s">
        <v>9</v>
      </c>
      <c r="EI802" t="s">
        <v>1342</v>
      </c>
      <c r="EJ802" t="s">
        <v>250</v>
      </c>
      <c r="EK802" t="s">
        <v>1437</v>
      </c>
      <c r="EL802" t="s">
        <v>1437</v>
      </c>
      <c r="EM802" t="s">
        <v>9</v>
      </c>
      <c r="EN802" t="s">
        <v>9</v>
      </c>
      <c r="EO802" t="s">
        <v>1361</v>
      </c>
      <c r="EP802" t="s">
        <v>250</v>
      </c>
      <c r="EQ802" t="s">
        <v>1420</v>
      </c>
      <c r="ER802" t="s">
        <v>1420</v>
      </c>
      <c r="ES802" t="s">
        <v>9</v>
      </c>
      <c r="ET802" t="s">
        <v>10</v>
      </c>
      <c r="EU802" t="s">
        <v>1385</v>
      </c>
      <c r="EV802" t="s">
        <v>250</v>
      </c>
      <c r="EW802" t="s">
        <v>1398</v>
      </c>
      <c r="EX802" t="s">
        <v>1398</v>
      </c>
      <c r="EY802" t="s">
        <v>250</v>
      </c>
      <c r="EZ802" t="s">
        <v>1345</v>
      </c>
      <c r="FA802" t="s">
        <v>1350</v>
      </c>
      <c r="FB802" t="s">
        <v>1350</v>
      </c>
      <c r="FC802" t="s">
        <v>250</v>
      </c>
      <c r="FD802" t="s">
        <v>266</v>
      </c>
      <c r="FE802" t="s">
        <v>1386</v>
      </c>
      <c r="FF802" t="s">
        <v>1438</v>
      </c>
      <c r="GN802" t="s">
        <v>251</v>
      </c>
      <c r="GO802" t="s">
        <v>253</v>
      </c>
      <c r="GP802" t="s">
        <v>253</v>
      </c>
      <c r="GQ802" t="s">
        <v>10</v>
      </c>
      <c r="GR802" t="s">
        <v>10</v>
      </c>
      <c r="GS802" t="s">
        <v>4678</v>
      </c>
      <c r="GT802" t="s">
        <v>1269</v>
      </c>
      <c r="GW802" t="s">
        <v>9</v>
      </c>
      <c r="GX802" t="s">
        <v>264</v>
      </c>
      <c r="GY802" t="s">
        <v>1268</v>
      </c>
      <c r="HA802" t="s">
        <v>1345</v>
      </c>
      <c r="HB802" t="s">
        <v>9</v>
      </c>
      <c r="HC802" t="s">
        <v>264</v>
      </c>
      <c r="HD802" t="s">
        <v>264</v>
      </c>
      <c r="HE802" t="s">
        <v>1268</v>
      </c>
      <c r="HG802" t="s">
        <v>1368</v>
      </c>
      <c r="KM802" t="s">
        <v>287</v>
      </c>
      <c r="LV802" t="s">
        <v>4442</v>
      </c>
      <c r="LW802" t="s">
        <v>4442</v>
      </c>
      <c r="LX802" t="s">
        <v>271</v>
      </c>
      <c r="LY802" t="s">
        <v>4439</v>
      </c>
      <c r="MZ802" t="s">
        <v>712</v>
      </c>
      <c r="NA802" t="s">
        <v>711</v>
      </c>
      <c r="NB802" t="s">
        <v>711</v>
      </c>
      <c r="NC802" t="s">
        <v>711</v>
      </c>
      <c r="ND802" t="s">
        <v>711</v>
      </c>
      <c r="NE802" t="s">
        <v>711</v>
      </c>
      <c r="NF802" t="s">
        <v>711</v>
      </c>
      <c r="NG802" t="s">
        <v>711</v>
      </c>
      <c r="NI802" t="s">
        <v>711</v>
      </c>
      <c r="NJ802" t="s">
        <v>711</v>
      </c>
      <c r="NK802" t="s">
        <v>712</v>
      </c>
      <c r="NL802" t="s">
        <v>711</v>
      </c>
      <c r="NM802" t="s">
        <v>711</v>
      </c>
      <c r="NN802" t="s">
        <v>711</v>
      </c>
      <c r="NO802" t="s">
        <v>711</v>
      </c>
      <c r="NP802" t="s">
        <v>711</v>
      </c>
      <c r="NQ802" t="s">
        <v>711</v>
      </c>
      <c r="NR802" t="s">
        <v>711</v>
      </c>
      <c r="NS802" t="s">
        <v>711</v>
      </c>
      <c r="NT802" t="s">
        <v>711</v>
      </c>
      <c r="NU802" t="s">
        <v>711</v>
      </c>
      <c r="NV802" t="s">
        <v>711</v>
      </c>
      <c r="NW802" t="s">
        <v>711</v>
      </c>
      <c r="NX802" t="s">
        <v>711</v>
      </c>
    </row>
    <row r="803" spans="1:388" x14ac:dyDescent="0.25">
      <c r="A803">
        <v>802</v>
      </c>
      <c r="B803" t="s">
        <v>4803</v>
      </c>
      <c r="C803" t="s">
        <v>405</v>
      </c>
      <c r="D803" t="s">
        <v>410</v>
      </c>
      <c r="E803" t="s">
        <v>429</v>
      </c>
      <c r="F803" t="s">
        <v>4677</v>
      </c>
      <c r="G803" t="s">
        <v>246</v>
      </c>
      <c r="H803" t="s">
        <v>250</v>
      </c>
      <c r="I803" t="s">
        <v>248</v>
      </c>
      <c r="J803" t="s">
        <v>280</v>
      </c>
      <c r="K803" t="s">
        <v>1392</v>
      </c>
      <c r="L803" t="s">
        <v>1393</v>
      </c>
      <c r="M803" t="s">
        <v>9</v>
      </c>
      <c r="N803" t="s">
        <v>10</v>
      </c>
      <c r="O803" t="s">
        <v>1357</v>
      </c>
      <c r="X803" t="s">
        <v>250</v>
      </c>
      <c r="Y803" t="s">
        <v>280</v>
      </c>
      <c r="Z803" t="s">
        <v>1392</v>
      </c>
      <c r="AA803" t="s">
        <v>1361</v>
      </c>
      <c r="AB803" t="s">
        <v>10</v>
      </c>
      <c r="AC803" t="s">
        <v>10</v>
      </c>
      <c r="AD803" t="s">
        <v>1343</v>
      </c>
      <c r="AL803" t="s">
        <v>250</v>
      </c>
      <c r="AM803" t="s">
        <v>280</v>
      </c>
      <c r="AN803" t="s">
        <v>1350</v>
      </c>
      <c r="AO803" t="s">
        <v>4547</v>
      </c>
      <c r="AP803" t="s">
        <v>9</v>
      </c>
      <c r="AQ803" t="s">
        <v>10</v>
      </c>
      <c r="AR803" t="s">
        <v>1349</v>
      </c>
      <c r="AS803" t="s">
        <v>250</v>
      </c>
      <c r="AT803" t="s">
        <v>280</v>
      </c>
      <c r="AU803" t="s">
        <v>1378</v>
      </c>
      <c r="AV803" t="s">
        <v>1418</v>
      </c>
      <c r="AW803" t="s">
        <v>9</v>
      </c>
      <c r="AX803" t="s">
        <v>10</v>
      </c>
      <c r="AY803" t="s">
        <v>1349</v>
      </c>
      <c r="AZ803" t="s">
        <v>250</v>
      </c>
      <c r="BA803" t="s">
        <v>280</v>
      </c>
      <c r="BB803" t="s">
        <v>1398</v>
      </c>
      <c r="BC803" t="s">
        <v>4669</v>
      </c>
      <c r="BD803" t="s">
        <v>9</v>
      </c>
      <c r="BE803" t="s">
        <v>10</v>
      </c>
      <c r="BF803" t="s">
        <v>1359</v>
      </c>
      <c r="BG803" t="s">
        <v>250</v>
      </c>
      <c r="BH803" t="s">
        <v>252</v>
      </c>
      <c r="BI803" t="s">
        <v>280</v>
      </c>
      <c r="BJ803" t="s">
        <v>1350</v>
      </c>
      <c r="BK803" t="s">
        <v>1401</v>
      </c>
      <c r="BL803" t="s">
        <v>9</v>
      </c>
      <c r="BM803" t="s">
        <v>10</v>
      </c>
      <c r="BN803" t="s">
        <v>1343</v>
      </c>
      <c r="BW803" t="s">
        <v>250</v>
      </c>
      <c r="BX803" t="s">
        <v>257</v>
      </c>
      <c r="BY803" t="s">
        <v>280</v>
      </c>
      <c r="BZ803" t="s">
        <v>1350</v>
      </c>
      <c r="CA803" t="s">
        <v>1511</v>
      </c>
      <c r="CB803" t="s">
        <v>9</v>
      </c>
      <c r="CC803" t="s">
        <v>10</v>
      </c>
      <c r="CD803" t="s">
        <v>1343</v>
      </c>
      <c r="CM803" t="s">
        <v>250</v>
      </c>
      <c r="CN803" t="s">
        <v>1419</v>
      </c>
      <c r="CO803" t="s">
        <v>1386</v>
      </c>
      <c r="CP803" t="s">
        <v>1350</v>
      </c>
      <c r="CQ803" t="s">
        <v>9</v>
      </c>
      <c r="CR803" t="s">
        <v>10</v>
      </c>
      <c r="CS803" t="s">
        <v>1343</v>
      </c>
      <c r="CT803" t="s">
        <v>250</v>
      </c>
      <c r="CU803" t="s">
        <v>272</v>
      </c>
      <c r="CV803" t="s">
        <v>259</v>
      </c>
      <c r="CW803" t="s">
        <v>1355</v>
      </c>
      <c r="CX803" t="s">
        <v>1388</v>
      </c>
      <c r="CY803" t="s">
        <v>9</v>
      </c>
      <c r="CZ803" t="s">
        <v>10</v>
      </c>
      <c r="DA803" t="s">
        <v>1424</v>
      </c>
      <c r="DE803" t="s">
        <v>250</v>
      </c>
      <c r="DF803" t="s">
        <v>262</v>
      </c>
      <c r="DG803" t="s">
        <v>1350</v>
      </c>
      <c r="DH803" t="s">
        <v>1346</v>
      </c>
      <c r="DI803" t="s">
        <v>9</v>
      </c>
      <c r="DJ803" t="s">
        <v>10</v>
      </c>
      <c r="DK803" t="s">
        <v>1343</v>
      </c>
      <c r="DL803" t="s">
        <v>250</v>
      </c>
      <c r="DM803" t="s">
        <v>1351</v>
      </c>
      <c r="DN803" t="s">
        <v>1351</v>
      </c>
      <c r="DO803" t="s">
        <v>9</v>
      </c>
      <c r="DP803" t="s">
        <v>10</v>
      </c>
      <c r="DQ803" t="s">
        <v>1357</v>
      </c>
      <c r="DR803" t="s">
        <v>250</v>
      </c>
      <c r="DS803" t="s">
        <v>1360</v>
      </c>
      <c r="DT803" t="s">
        <v>1360</v>
      </c>
      <c r="DU803" t="s">
        <v>9</v>
      </c>
      <c r="DV803" t="s">
        <v>10</v>
      </c>
      <c r="DW803" t="s">
        <v>1357</v>
      </c>
      <c r="DX803" t="s">
        <v>250</v>
      </c>
      <c r="DY803" t="s">
        <v>1357</v>
      </c>
      <c r="DZ803" t="s">
        <v>1357</v>
      </c>
      <c r="EA803" t="s">
        <v>9</v>
      </c>
      <c r="EB803" t="s">
        <v>10</v>
      </c>
      <c r="EC803" t="s">
        <v>1441</v>
      </c>
      <c r="ED803" t="s">
        <v>250</v>
      </c>
      <c r="EE803" t="s">
        <v>1459</v>
      </c>
      <c r="EF803" t="s">
        <v>1459</v>
      </c>
      <c r="EG803" t="s">
        <v>9</v>
      </c>
      <c r="EH803" t="s">
        <v>9</v>
      </c>
      <c r="EI803" t="s">
        <v>1343</v>
      </c>
      <c r="EJ803" t="s">
        <v>250</v>
      </c>
      <c r="EK803" t="s">
        <v>1459</v>
      </c>
      <c r="EL803" t="s">
        <v>1459</v>
      </c>
      <c r="EM803" t="s">
        <v>9</v>
      </c>
      <c r="EN803" t="s">
        <v>10</v>
      </c>
      <c r="EO803" t="s">
        <v>1441</v>
      </c>
      <c r="EP803" t="s">
        <v>250</v>
      </c>
      <c r="EQ803" t="s">
        <v>1420</v>
      </c>
      <c r="ER803" t="s">
        <v>1420</v>
      </c>
      <c r="ES803" t="s">
        <v>9</v>
      </c>
      <c r="ET803" t="s">
        <v>10</v>
      </c>
      <c r="EU803" t="s">
        <v>1343</v>
      </c>
      <c r="EV803" t="s">
        <v>250</v>
      </c>
      <c r="EW803" t="s">
        <v>1398</v>
      </c>
      <c r="EX803" t="s">
        <v>1398</v>
      </c>
      <c r="EY803" t="s">
        <v>250</v>
      </c>
      <c r="EZ803" t="s">
        <v>1345</v>
      </c>
      <c r="FA803" t="s">
        <v>1350</v>
      </c>
      <c r="FB803" t="s">
        <v>1350</v>
      </c>
      <c r="FC803" t="s">
        <v>250</v>
      </c>
      <c r="FD803" t="s">
        <v>266</v>
      </c>
      <c r="FE803" t="s">
        <v>1386</v>
      </c>
      <c r="FF803" t="s">
        <v>1438</v>
      </c>
      <c r="GN803" t="s">
        <v>253</v>
      </c>
      <c r="GO803" t="s">
        <v>263</v>
      </c>
      <c r="GP803" t="s">
        <v>253</v>
      </c>
      <c r="GQ803" t="s">
        <v>10</v>
      </c>
      <c r="GR803" t="s">
        <v>10</v>
      </c>
      <c r="GS803" t="s">
        <v>4678</v>
      </c>
      <c r="GT803" t="s">
        <v>1269</v>
      </c>
      <c r="GW803" t="s">
        <v>9</v>
      </c>
      <c r="GX803" t="s">
        <v>264</v>
      </c>
      <c r="GY803" t="s">
        <v>1268</v>
      </c>
      <c r="HA803" t="s">
        <v>1345</v>
      </c>
      <c r="HB803" t="s">
        <v>10</v>
      </c>
      <c r="HC803" t="s">
        <v>264</v>
      </c>
      <c r="HD803" t="s">
        <v>264</v>
      </c>
      <c r="HE803" t="s">
        <v>1268</v>
      </c>
      <c r="KM803" t="s">
        <v>287</v>
      </c>
      <c r="LV803" t="s">
        <v>4439</v>
      </c>
      <c r="LW803" t="s">
        <v>4442</v>
      </c>
      <c r="LX803" t="s">
        <v>4439</v>
      </c>
      <c r="LY803" t="s">
        <v>4439</v>
      </c>
      <c r="MZ803" t="s">
        <v>712</v>
      </c>
      <c r="NA803" t="s">
        <v>711</v>
      </c>
      <c r="NB803" t="s">
        <v>711</v>
      </c>
      <c r="NC803" t="s">
        <v>711</v>
      </c>
      <c r="ND803" t="s">
        <v>711</v>
      </c>
      <c r="NE803" t="s">
        <v>711</v>
      </c>
      <c r="NF803" t="s">
        <v>711</v>
      </c>
      <c r="NG803" t="s">
        <v>711</v>
      </c>
      <c r="NI803" t="s">
        <v>712</v>
      </c>
      <c r="NJ803" t="s">
        <v>711</v>
      </c>
      <c r="NK803" t="s">
        <v>711</v>
      </c>
      <c r="NL803" t="s">
        <v>711</v>
      </c>
      <c r="NM803" t="s">
        <v>711</v>
      </c>
      <c r="NN803" t="s">
        <v>711</v>
      </c>
      <c r="NO803" t="s">
        <v>711</v>
      </c>
      <c r="NP803" t="s">
        <v>711</v>
      </c>
      <c r="NQ803" t="s">
        <v>711</v>
      </c>
      <c r="NR803" t="s">
        <v>711</v>
      </c>
      <c r="NS803" t="s">
        <v>711</v>
      </c>
      <c r="NT803" t="s">
        <v>711</v>
      </c>
      <c r="NU803" t="s">
        <v>711</v>
      </c>
      <c r="NV803" t="s">
        <v>711</v>
      </c>
      <c r="NW803" t="s">
        <v>711</v>
      </c>
      <c r="NX803" t="s">
        <v>711</v>
      </c>
    </row>
    <row r="804" spans="1:388" x14ac:dyDescent="0.25">
      <c r="A804">
        <v>803</v>
      </c>
      <c r="B804" t="s">
        <v>4803</v>
      </c>
      <c r="C804" t="s">
        <v>405</v>
      </c>
      <c r="D804" t="s">
        <v>410</v>
      </c>
      <c r="E804" t="s">
        <v>429</v>
      </c>
      <c r="F804" t="s">
        <v>4677</v>
      </c>
      <c r="G804" t="s">
        <v>246</v>
      </c>
      <c r="H804" t="s">
        <v>250</v>
      </c>
      <c r="I804" t="s">
        <v>276</v>
      </c>
      <c r="J804" t="s">
        <v>280</v>
      </c>
      <c r="K804" t="s">
        <v>1392</v>
      </c>
      <c r="L804" t="s">
        <v>1413</v>
      </c>
      <c r="M804" t="s">
        <v>9</v>
      </c>
      <c r="N804" t="s">
        <v>10</v>
      </c>
      <c r="O804" t="s">
        <v>1343</v>
      </c>
      <c r="X804" t="s">
        <v>250</v>
      </c>
      <c r="Y804" t="s">
        <v>280</v>
      </c>
      <c r="Z804" t="s">
        <v>1392</v>
      </c>
      <c r="AA804" t="s">
        <v>1361</v>
      </c>
      <c r="AB804" t="s">
        <v>9</v>
      </c>
      <c r="AC804" t="s">
        <v>10</v>
      </c>
      <c r="AD804" t="s">
        <v>1359</v>
      </c>
      <c r="AL804" t="s">
        <v>250</v>
      </c>
      <c r="AM804" t="s">
        <v>280</v>
      </c>
      <c r="AN804" t="s">
        <v>1350</v>
      </c>
      <c r="AO804" t="s">
        <v>4547</v>
      </c>
      <c r="AP804" t="s">
        <v>9</v>
      </c>
      <c r="AQ804" t="s">
        <v>10</v>
      </c>
      <c r="AR804" t="s">
        <v>1359</v>
      </c>
      <c r="AS804" t="s">
        <v>250</v>
      </c>
      <c r="AT804" t="s">
        <v>280</v>
      </c>
      <c r="AU804" t="s">
        <v>1378</v>
      </c>
      <c r="AV804" t="s">
        <v>1418</v>
      </c>
      <c r="AW804" t="s">
        <v>9</v>
      </c>
      <c r="AX804" t="s">
        <v>10</v>
      </c>
      <c r="AY804" t="s">
        <v>1343</v>
      </c>
      <c r="AZ804" t="s">
        <v>250</v>
      </c>
      <c r="BA804" t="s">
        <v>280</v>
      </c>
      <c r="BB804" t="s">
        <v>1398</v>
      </c>
      <c r="BC804" t="s">
        <v>4669</v>
      </c>
      <c r="BD804" t="s">
        <v>9</v>
      </c>
      <c r="BE804" t="s">
        <v>10</v>
      </c>
      <c r="BF804" t="s">
        <v>1424</v>
      </c>
      <c r="BG804" t="s">
        <v>250</v>
      </c>
      <c r="BH804" t="s">
        <v>252</v>
      </c>
      <c r="BI804" t="s">
        <v>280</v>
      </c>
      <c r="BJ804" t="s">
        <v>1350</v>
      </c>
      <c r="BK804" t="s">
        <v>1401</v>
      </c>
      <c r="BL804" t="s">
        <v>9</v>
      </c>
      <c r="BM804" t="s">
        <v>10</v>
      </c>
      <c r="BN804" t="s">
        <v>1359</v>
      </c>
      <c r="BW804" t="s">
        <v>250</v>
      </c>
      <c r="BX804" t="s">
        <v>257</v>
      </c>
      <c r="BY804" t="s">
        <v>280</v>
      </c>
      <c r="BZ804" t="s">
        <v>1350</v>
      </c>
      <c r="CA804" t="s">
        <v>1511</v>
      </c>
      <c r="CB804" t="s">
        <v>9</v>
      </c>
      <c r="CC804" t="s">
        <v>10</v>
      </c>
      <c r="CD804" t="s">
        <v>1424</v>
      </c>
      <c r="CM804" t="s">
        <v>250</v>
      </c>
      <c r="CN804" t="s">
        <v>1419</v>
      </c>
      <c r="CO804" t="s">
        <v>1386</v>
      </c>
      <c r="CP804" t="s">
        <v>1350</v>
      </c>
      <c r="CQ804" t="s">
        <v>9</v>
      </c>
      <c r="CR804" t="s">
        <v>10</v>
      </c>
      <c r="CS804" t="s">
        <v>2930</v>
      </c>
      <c r="CT804" t="s">
        <v>250</v>
      </c>
      <c r="CU804" t="s">
        <v>272</v>
      </c>
      <c r="CV804" t="s">
        <v>259</v>
      </c>
      <c r="CW804" t="s">
        <v>1355</v>
      </c>
      <c r="CX804" t="s">
        <v>1388</v>
      </c>
      <c r="CY804" t="s">
        <v>9</v>
      </c>
      <c r="CZ804" t="s">
        <v>9</v>
      </c>
      <c r="DA804" t="s">
        <v>1343</v>
      </c>
      <c r="DE804" t="s">
        <v>250</v>
      </c>
      <c r="DF804" t="s">
        <v>262</v>
      </c>
      <c r="DG804" t="s">
        <v>1348</v>
      </c>
      <c r="DH804" t="s">
        <v>1499</v>
      </c>
      <c r="DI804" t="s">
        <v>9</v>
      </c>
      <c r="DJ804" t="s">
        <v>10</v>
      </c>
      <c r="DK804" t="s">
        <v>1359</v>
      </c>
      <c r="DL804" t="s">
        <v>250</v>
      </c>
      <c r="DM804" t="s">
        <v>1351</v>
      </c>
      <c r="DN804" t="s">
        <v>1351</v>
      </c>
      <c r="DO804" t="s">
        <v>9</v>
      </c>
      <c r="DP804" t="s">
        <v>10</v>
      </c>
      <c r="DQ804" t="s">
        <v>1441</v>
      </c>
      <c r="DR804" t="s">
        <v>250</v>
      </c>
      <c r="DS804" t="s">
        <v>1360</v>
      </c>
      <c r="DT804" t="s">
        <v>1360</v>
      </c>
      <c r="DU804" t="s">
        <v>9</v>
      </c>
      <c r="DV804" t="s">
        <v>10</v>
      </c>
      <c r="DW804" t="s">
        <v>1342</v>
      </c>
      <c r="DX804" t="s">
        <v>250</v>
      </c>
      <c r="DY804" t="s">
        <v>1346</v>
      </c>
      <c r="DZ804" t="s">
        <v>1346</v>
      </c>
      <c r="EA804" t="s">
        <v>9</v>
      </c>
      <c r="EB804" t="s">
        <v>10</v>
      </c>
      <c r="EC804" t="s">
        <v>1386</v>
      </c>
      <c r="ED804" t="s">
        <v>250</v>
      </c>
      <c r="EE804" t="s">
        <v>1459</v>
      </c>
      <c r="EF804" t="s">
        <v>1459</v>
      </c>
      <c r="EG804" t="s">
        <v>9</v>
      </c>
      <c r="EH804" t="s">
        <v>10</v>
      </c>
      <c r="EI804" t="s">
        <v>1357</v>
      </c>
      <c r="EJ804" t="s">
        <v>250</v>
      </c>
      <c r="EK804" t="s">
        <v>1437</v>
      </c>
      <c r="EL804" t="s">
        <v>1437</v>
      </c>
      <c r="EM804" t="s">
        <v>9</v>
      </c>
      <c r="EN804" t="s">
        <v>10</v>
      </c>
      <c r="EO804" t="s">
        <v>1448</v>
      </c>
      <c r="EP804" t="s">
        <v>250</v>
      </c>
      <c r="EQ804" t="s">
        <v>1420</v>
      </c>
      <c r="ER804" t="s">
        <v>1420</v>
      </c>
      <c r="ES804" t="s">
        <v>9</v>
      </c>
      <c r="ET804" t="s">
        <v>10</v>
      </c>
      <c r="EU804" t="s">
        <v>1342</v>
      </c>
      <c r="EV804" t="s">
        <v>250</v>
      </c>
      <c r="EW804" t="s">
        <v>1398</v>
      </c>
      <c r="EX804" t="s">
        <v>1398</v>
      </c>
      <c r="EY804" t="s">
        <v>250</v>
      </c>
      <c r="FC804" t="s">
        <v>250</v>
      </c>
      <c r="FD804" t="s">
        <v>266</v>
      </c>
      <c r="FE804" t="s">
        <v>1386</v>
      </c>
      <c r="FF804" t="s">
        <v>1438</v>
      </c>
      <c r="GN804" t="s">
        <v>251</v>
      </c>
      <c r="GO804" t="s">
        <v>253</v>
      </c>
      <c r="GP804" t="s">
        <v>253</v>
      </c>
      <c r="GQ804" t="s">
        <v>10</v>
      </c>
      <c r="GR804" t="s">
        <v>10</v>
      </c>
      <c r="GS804" t="s">
        <v>4678</v>
      </c>
      <c r="GT804" t="s">
        <v>1269</v>
      </c>
      <c r="HB804" t="s">
        <v>9</v>
      </c>
      <c r="HC804" t="s">
        <v>264</v>
      </c>
      <c r="HD804" t="s">
        <v>264</v>
      </c>
      <c r="HE804" t="s">
        <v>1268</v>
      </c>
      <c r="HG804" t="s">
        <v>1345</v>
      </c>
      <c r="KM804" t="s">
        <v>287</v>
      </c>
      <c r="LV804" t="s">
        <v>4439</v>
      </c>
      <c r="LW804" t="s">
        <v>4442</v>
      </c>
      <c r="LX804" t="s">
        <v>271</v>
      </c>
      <c r="LY804" t="s">
        <v>4439</v>
      </c>
      <c r="MZ804" t="s">
        <v>712</v>
      </c>
      <c r="NA804" t="s">
        <v>711</v>
      </c>
      <c r="NB804" t="s">
        <v>711</v>
      </c>
      <c r="NC804" t="s">
        <v>711</v>
      </c>
      <c r="ND804" t="s">
        <v>711</v>
      </c>
      <c r="NE804" t="s">
        <v>711</v>
      </c>
      <c r="NF804" t="s">
        <v>711</v>
      </c>
      <c r="NG804" t="s">
        <v>711</v>
      </c>
      <c r="NI804" t="s">
        <v>711</v>
      </c>
      <c r="NJ804" t="s">
        <v>712</v>
      </c>
      <c r="NK804" t="s">
        <v>711</v>
      </c>
      <c r="NL804" t="s">
        <v>711</v>
      </c>
      <c r="NM804" t="s">
        <v>711</v>
      </c>
      <c r="NN804" t="s">
        <v>711</v>
      </c>
      <c r="NO804" t="s">
        <v>711</v>
      </c>
      <c r="NP804" t="s">
        <v>711</v>
      </c>
      <c r="NQ804" t="s">
        <v>711</v>
      </c>
      <c r="NR804" t="s">
        <v>711</v>
      </c>
      <c r="NS804" t="s">
        <v>711</v>
      </c>
      <c r="NT804" t="s">
        <v>711</v>
      </c>
      <c r="NU804" t="s">
        <v>711</v>
      </c>
      <c r="NV804" t="s">
        <v>711</v>
      </c>
      <c r="NW804" t="s">
        <v>711</v>
      </c>
      <c r="NX804" t="s">
        <v>711</v>
      </c>
    </row>
    <row r="805" spans="1:388" x14ac:dyDescent="0.25">
      <c r="A805">
        <v>804</v>
      </c>
      <c r="B805" t="s">
        <v>4803</v>
      </c>
      <c r="C805" t="s">
        <v>405</v>
      </c>
      <c r="D805" t="s">
        <v>410</v>
      </c>
      <c r="E805" t="s">
        <v>429</v>
      </c>
      <c r="F805" t="s">
        <v>4677</v>
      </c>
      <c r="G805" t="s">
        <v>246</v>
      </c>
    </row>
    <row r="806" spans="1:388" x14ac:dyDescent="0.25">
      <c r="A806">
        <v>805</v>
      </c>
      <c r="B806" t="s">
        <v>4803</v>
      </c>
      <c r="C806" t="s">
        <v>405</v>
      </c>
      <c r="D806" t="s">
        <v>410</v>
      </c>
      <c r="E806" t="s">
        <v>429</v>
      </c>
      <c r="F806" t="s">
        <v>4677</v>
      </c>
      <c r="G806" t="s">
        <v>246</v>
      </c>
      <c r="GH806" t="s">
        <v>292</v>
      </c>
      <c r="GI806" t="s">
        <v>1392</v>
      </c>
      <c r="GJ806" t="s">
        <v>1392</v>
      </c>
      <c r="GK806" t="s">
        <v>1392</v>
      </c>
      <c r="GL806" t="s">
        <v>1392</v>
      </c>
      <c r="GM806" t="s">
        <v>1392</v>
      </c>
    </row>
    <row r="807" spans="1:388" x14ac:dyDescent="0.25">
      <c r="A807">
        <v>806</v>
      </c>
      <c r="B807" t="s">
        <v>4803</v>
      </c>
      <c r="C807" t="s">
        <v>405</v>
      </c>
      <c r="D807" t="s">
        <v>410</v>
      </c>
      <c r="E807" t="s">
        <v>429</v>
      </c>
      <c r="F807" t="s">
        <v>4677</v>
      </c>
      <c r="G807" t="s">
        <v>246</v>
      </c>
      <c r="FM807" t="s">
        <v>250</v>
      </c>
      <c r="FN807" t="s">
        <v>4544</v>
      </c>
      <c r="FO807" t="s">
        <v>4639</v>
      </c>
      <c r="FV807" t="s">
        <v>250</v>
      </c>
      <c r="FW807" t="s">
        <v>1395</v>
      </c>
      <c r="FX807" t="s">
        <v>1388</v>
      </c>
      <c r="MZ807" t="s">
        <v>712</v>
      </c>
      <c r="NA807" t="s">
        <v>711</v>
      </c>
      <c r="NB807" t="s">
        <v>711</v>
      </c>
      <c r="NC807" t="s">
        <v>711</v>
      </c>
      <c r="ND807" t="s">
        <v>711</v>
      </c>
      <c r="NE807" t="s">
        <v>711</v>
      </c>
      <c r="NF807" t="s">
        <v>711</v>
      </c>
      <c r="NG807" t="s">
        <v>711</v>
      </c>
      <c r="NI807" t="s">
        <v>712</v>
      </c>
      <c r="NJ807" t="s">
        <v>711</v>
      </c>
      <c r="NK807" t="s">
        <v>711</v>
      </c>
      <c r="NL807" t="s">
        <v>711</v>
      </c>
      <c r="NM807" t="s">
        <v>711</v>
      </c>
      <c r="NN807" t="s">
        <v>711</v>
      </c>
      <c r="NO807" t="s">
        <v>711</v>
      </c>
      <c r="NP807" t="s">
        <v>711</v>
      </c>
      <c r="NQ807" t="s">
        <v>711</v>
      </c>
      <c r="NR807" t="s">
        <v>711</v>
      </c>
      <c r="NS807" t="s">
        <v>711</v>
      </c>
      <c r="NT807" t="s">
        <v>711</v>
      </c>
      <c r="NU807" t="s">
        <v>711</v>
      </c>
      <c r="NV807" t="s">
        <v>711</v>
      </c>
      <c r="NW807" t="s">
        <v>711</v>
      </c>
      <c r="NX807" t="s">
        <v>711</v>
      </c>
    </row>
    <row r="808" spans="1:388" x14ac:dyDescent="0.25">
      <c r="A808">
        <v>807</v>
      </c>
      <c r="B808" t="s">
        <v>4803</v>
      </c>
      <c r="C808" t="s">
        <v>405</v>
      </c>
      <c r="D808" t="s">
        <v>410</v>
      </c>
      <c r="E808" t="s">
        <v>429</v>
      </c>
      <c r="F808" t="s">
        <v>4677</v>
      </c>
      <c r="G808" t="s">
        <v>246</v>
      </c>
      <c r="GH808" t="s">
        <v>292</v>
      </c>
      <c r="GI808" t="s">
        <v>1392</v>
      </c>
      <c r="GJ808" t="s">
        <v>1392</v>
      </c>
      <c r="GK808" t="s">
        <v>1392</v>
      </c>
      <c r="GL808" t="s">
        <v>1392</v>
      </c>
      <c r="GM808" t="s">
        <v>1392</v>
      </c>
    </row>
    <row r="809" spans="1:388" x14ac:dyDescent="0.25">
      <c r="A809">
        <v>808</v>
      </c>
      <c r="B809" t="s">
        <v>4803</v>
      </c>
      <c r="C809" t="s">
        <v>405</v>
      </c>
      <c r="D809" t="s">
        <v>406</v>
      </c>
      <c r="E809" t="s">
        <v>424</v>
      </c>
      <c r="F809" t="s">
        <v>4864</v>
      </c>
      <c r="G809" t="s">
        <v>246</v>
      </c>
      <c r="EV809" t="s">
        <v>250</v>
      </c>
      <c r="EW809" t="s">
        <v>1350</v>
      </c>
      <c r="EX809" t="s">
        <v>1350</v>
      </c>
      <c r="MZ809" t="s">
        <v>712</v>
      </c>
      <c r="NA809" t="s">
        <v>711</v>
      </c>
      <c r="NB809" t="s">
        <v>711</v>
      </c>
      <c r="NC809" t="s">
        <v>711</v>
      </c>
      <c r="ND809" t="s">
        <v>711</v>
      </c>
      <c r="NE809" t="s">
        <v>711</v>
      </c>
      <c r="NF809" t="s">
        <v>711</v>
      </c>
      <c r="NG809" t="s">
        <v>711</v>
      </c>
      <c r="NI809" t="s">
        <v>711</v>
      </c>
      <c r="NJ809" t="s">
        <v>711</v>
      </c>
      <c r="NK809" t="s">
        <v>711</v>
      </c>
      <c r="NL809" t="s">
        <v>711</v>
      </c>
      <c r="NM809" t="s">
        <v>711</v>
      </c>
      <c r="NN809" t="s">
        <v>711</v>
      </c>
      <c r="NO809" t="s">
        <v>711</v>
      </c>
      <c r="NP809" t="s">
        <v>711</v>
      </c>
      <c r="NQ809" t="s">
        <v>712</v>
      </c>
      <c r="NR809" t="s">
        <v>711</v>
      </c>
      <c r="NS809" t="s">
        <v>711</v>
      </c>
      <c r="NT809" t="s">
        <v>711</v>
      </c>
      <c r="NU809" t="s">
        <v>711</v>
      </c>
      <c r="NV809" t="s">
        <v>711</v>
      </c>
      <c r="NW809" t="s">
        <v>711</v>
      </c>
      <c r="NX809" t="s">
        <v>711</v>
      </c>
    </row>
    <row r="810" spans="1:388" x14ac:dyDescent="0.25">
      <c r="A810">
        <v>809</v>
      </c>
      <c r="B810" t="s">
        <v>4803</v>
      </c>
      <c r="C810" t="s">
        <v>405</v>
      </c>
      <c r="D810" t="s">
        <v>406</v>
      </c>
      <c r="E810" t="s">
        <v>424</v>
      </c>
      <c r="F810" t="s">
        <v>4864</v>
      </c>
      <c r="G810" t="s">
        <v>246</v>
      </c>
      <c r="AS810" t="s">
        <v>250</v>
      </c>
      <c r="AT810" t="s">
        <v>256</v>
      </c>
      <c r="AU810" t="s">
        <v>1369</v>
      </c>
      <c r="AV810" t="s">
        <v>1369</v>
      </c>
      <c r="AW810" t="s">
        <v>10</v>
      </c>
      <c r="AX810" t="s">
        <v>10</v>
      </c>
      <c r="AY810" t="s">
        <v>1385</v>
      </c>
      <c r="BW810" t="s">
        <v>250</v>
      </c>
      <c r="BX810" t="s">
        <v>257</v>
      </c>
      <c r="BY810" t="s">
        <v>256</v>
      </c>
      <c r="BZ810" t="s">
        <v>1369</v>
      </c>
      <c r="CA810" t="s">
        <v>1369</v>
      </c>
      <c r="CB810" t="s">
        <v>10</v>
      </c>
      <c r="CC810" t="s">
        <v>10</v>
      </c>
      <c r="CD810" t="s">
        <v>1406</v>
      </c>
      <c r="DL810" t="s">
        <v>250</v>
      </c>
      <c r="DM810" t="s">
        <v>1351</v>
      </c>
      <c r="DN810" t="s">
        <v>1351</v>
      </c>
      <c r="DO810" t="s">
        <v>10</v>
      </c>
      <c r="DP810" t="s">
        <v>10</v>
      </c>
      <c r="DQ810" t="s">
        <v>1343</v>
      </c>
      <c r="GO810" t="s">
        <v>251</v>
      </c>
      <c r="GP810" t="s">
        <v>251</v>
      </c>
      <c r="GW810" t="s">
        <v>10</v>
      </c>
      <c r="GX810" t="s">
        <v>427</v>
      </c>
      <c r="GY810" t="s">
        <v>1268</v>
      </c>
      <c r="HB810" t="s">
        <v>9</v>
      </c>
      <c r="HC810" t="s">
        <v>427</v>
      </c>
      <c r="HD810" t="s">
        <v>427</v>
      </c>
      <c r="HE810" t="s">
        <v>1268</v>
      </c>
      <c r="HG810" t="s">
        <v>1353</v>
      </c>
      <c r="LT810" t="s">
        <v>277</v>
      </c>
      <c r="MZ810" t="s">
        <v>712</v>
      </c>
      <c r="NA810" t="s">
        <v>712</v>
      </c>
      <c r="NB810" t="s">
        <v>711</v>
      </c>
      <c r="NC810" t="s">
        <v>711</v>
      </c>
      <c r="ND810" t="s">
        <v>711</v>
      </c>
      <c r="NE810" t="s">
        <v>711</v>
      </c>
      <c r="NF810" t="s">
        <v>711</v>
      </c>
      <c r="NG810" t="s">
        <v>711</v>
      </c>
      <c r="NI810" t="s">
        <v>711</v>
      </c>
      <c r="NJ810" t="s">
        <v>712</v>
      </c>
      <c r="NK810" t="s">
        <v>712</v>
      </c>
      <c r="NL810" t="s">
        <v>711</v>
      </c>
      <c r="NM810" t="s">
        <v>711</v>
      </c>
      <c r="NN810" t="s">
        <v>711</v>
      </c>
      <c r="NO810" t="s">
        <v>711</v>
      </c>
      <c r="NP810" t="s">
        <v>711</v>
      </c>
      <c r="NQ810" t="s">
        <v>711</v>
      </c>
      <c r="NR810" t="s">
        <v>711</v>
      </c>
      <c r="NS810" t="s">
        <v>711</v>
      </c>
      <c r="NT810" t="s">
        <v>711</v>
      </c>
      <c r="NU810" t="s">
        <v>711</v>
      </c>
      <c r="NV810" t="s">
        <v>711</v>
      </c>
      <c r="NW810" t="s">
        <v>711</v>
      </c>
      <c r="NX810" t="s">
        <v>711</v>
      </c>
    </row>
    <row r="811" spans="1:388" x14ac:dyDescent="0.25">
      <c r="A811">
        <v>810</v>
      </c>
      <c r="B811" t="s">
        <v>4803</v>
      </c>
      <c r="C811" t="s">
        <v>405</v>
      </c>
      <c r="D811" t="s">
        <v>406</v>
      </c>
      <c r="E811" t="s">
        <v>424</v>
      </c>
      <c r="F811" t="s">
        <v>4864</v>
      </c>
      <c r="G811" t="s">
        <v>246</v>
      </c>
      <c r="GH811" t="s">
        <v>292</v>
      </c>
      <c r="GI811" t="s">
        <v>1405</v>
      </c>
      <c r="GJ811" t="s">
        <v>1405</v>
      </c>
      <c r="GK811" t="s">
        <v>1405</v>
      </c>
      <c r="GL811" t="s">
        <v>1405</v>
      </c>
      <c r="GM811" t="s">
        <v>1405</v>
      </c>
    </row>
    <row r="812" spans="1:388" x14ac:dyDescent="0.25">
      <c r="A812">
        <v>811</v>
      </c>
      <c r="B812" t="s">
        <v>4803</v>
      </c>
      <c r="C812" t="s">
        <v>405</v>
      </c>
      <c r="D812" t="s">
        <v>406</v>
      </c>
      <c r="E812" t="s">
        <v>424</v>
      </c>
      <c r="F812" t="s">
        <v>4864</v>
      </c>
      <c r="G812" t="s">
        <v>246</v>
      </c>
      <c r="FM812" t="s">
        <v>247</v>
      </c>
      <c r="FN812" t="s">
        <v>4583</v>
      </c>
      <c r="FO812" t="s">
        <v>4589</v>
      </c>
      <c r="FY812" t="s">
        <v>16</v>
      </c>
      <c r="MZ812" t="s">
        <v>712</v>
      </c>
      <c r="NA812" t="s">
        <v>712</v>
      </c>
      <c r="NB812" t="s">
        <v>711</v>
      </c>
      <c r="NC812" t="s">
        <v>711</v>
      </c>
      <c r="ND812" t="s">
        <v>711</v>
      </c>
      <c r="NE812" t="s">
        <v>711</v>
      </c>
      <c r="NF812" t="s">
        <v>711</v>
      </c>
      <c r="NG812" t="s">
        <v>711</v>
      </c>
      <c r="NI812" t="s">
        <v>711</v>
      </c>
      <c r="NJ812" t="s">
        <v>712</v>
      </c>
      <c r="NK812" t="s">
        <v>712</v>
      </c>
      <c r="NL812" t="s">
        <v>711</v>
      </c>
      <c r="NM812" t="s">
        <v>711</v>
      </c>
      <c r="NN812" t="s">
        <v>711</v>
      </c>
      <c r="NO812" t="s">
        <v>711</v>
      </c>
      <c r="NP812" t="s">
        <v>711</v>
      </c>
      <c r="NQ812" t="s">
        <v>711</v>
      </c>
      <c r="NR812" t="s">
        <v>711</v>
      </c>
      <c r="NS812" t="s">
        <v>711</v>
      </c>
      <c r="NT812" t="s">
        <v>711</v>
      </c>
      <c r="NU812" t="s">
        <v>711</v>
      </c>
      <c r="NV812" t="s">
        <v>711</v>
      </c>
      <c r="NW812" t="s">
        <v>711</v>
      </c>
      <c r="NX812" t="s">
        <v>711</v>
      </c>
    </row>
    <row r="813" spans="1:388" x14ac:dyDescent="0.25">
      <c r="A813">
        <v>812</v>
      </c>
      <c r="B813" t="s">
        <v>4803</v>
      </c>
      <c r="C813" t="s">
        <v>405</v>
      </c>
      <c r="D813" t="s">
        <v>406</v>
      </c>
      <c r="E813" t="s">
        <v>424</v>
      </c>
      <c r="F813" t="s">
        <v>4864</v>
      </c>
      <c r="G813" t="s">
        <v>246</v>
      </c>
      <c r="GH813" t="s">
        <v>292</v>
      </c>
      <c r="GI813" t="s">
        <v>1405</v>
      </c>
      <c r="GJ813" t="s">
        <v>1405</v>
      </c>
      <c r="GK813" t="s">
        <v>1405</v>
      </c>
      <c r="GL813" t="s">
        <v>1405</v>
      </c>
      <c r="GM813" t="s">
        <v>1405</v>
      </c>
    </row>
    <row r="814" spans="1:388" x14ac:dyDescent="0.25">
      <c r="A814">
        <v>813</v>
      </c>
      <c r="B814" t="s">
        <v>4803</v>
      </c>
      <c r="C814" t="s">
        <v>405</v>
      </c>
      <c r="D814" t="s">
        <v>406</v>
      </c>
      <c r="E814" t="s">
        <v>424</v>
      </c>
      <c r="F814" t="s">
        <v>4864</v>
      </c>
      <c r="G814" t="s">
        <v>246</v>
      </c>
      <c r="FM814" t="s">
        <v>250</v>
      </c>
      <c r="FN814" t="s">
        <v>4589</v>
      </c>
      <c r="FO814" t="s">
        <v>4586</v>
      </c>
      <c r="FV814" t="s">
        <v>250</v>
      </c>
      <c r="FW814" t="s">
        <v>1360</v>
      </c>
      <c r="FX814" t="s">
        <v>1452</v>
      </c>
      <c r="MZ814" t="s">
        <v>712</v>
      </c>
      <c r="NA814" t="s">
        <v>712</v>
      </c>
      <c r="NB814" t="s">
        <v>711</v>
      </c>
      <c r="NC814" t="s">
        <v>711</v>
      </c>
      <c r="ND814" t="s">
        <v>711</v>
      </c>
      <c r="NE814" t="s">
        <v>711</v>
      </c>
      <c r="NF814" t="s">
        <v>711</v>
      </c>
      <c r="NG814" t="s">
        <v>711</v>
      </c>
      <c r="NI814" t="s">
        <v>711</v>
      </c>
      <c r="NJ814" t="s">
        <v>712</v>
      </c>
      <c r="NK814" t="s">
        <v>712</v>
      </c>
      <c r="NL814" t="s">
        <v>711</v>
      </c>
      <c r="NM814" t="s">
        <v>711</v>
      </c>
      <c r="NN814" t="s">
        <v>711</v>
      </c>
      <c r="NO814" t="s">
        <v>711</v>
      </c>
      <c r="NP814" t="s">
        <v>711</v>
      </c>
      <c r="NQ814" t="s">
        <v>711</v>
      </c>
      <c r="NR814" t="s">
        <v>711</v>
      </c>
      <c r="NS814" t="s">
        <v>711</v>
      </c>
      <c r="NT814" t="s">
        <v>711</v>
      </c>
      <c r="NU814" t="s">
        <v>711</v>
      </c>
      <c r="NV814" t="s">
        <v>711</v>
      </c>
      <c r="NW814" t="s">
        <v>711</v>
      </c>
      <c r="NX814" t="s">
        <v>711</v>
      </c>
    </row>
    <row r="815" spans="1:388" x14ac:dyDescent="0.25">
      <c r="A815">
        <v>814</v>
      </c>
      <c r="B815" t="s">
        <v>4803</v>
      </c>
      <c r="C815" t="s">
        <v>405</v>
      </c>
      <c r="D815" t="s">
        <v>406</v>
      </c>
      <c r="E815" t="s">
        <v>424</v>
      </c>
      <c r="F815" t="s">
        <v>4864</v>
      </c>
      <c r="G815" t="s">
        <v>246</v>
      </c>
      <c r="CE815" t="s">
        <v>16</v>
      </c>
      <c r="CJ815" t="s">
        <v>9</v>
      </c>
      <c r="CK815" t="s">
        <v>10</v>
      </c>
      <c r="MZ815" t="s">
        <v>712</v>
      </c>
      <c r="NA815" t="s">
        <v>711</v>
      </c>
      <c r="NB815" t="s">
        <v>711</v>
      </c>
      <c r="NC815" t="s">
        <v>711</v>
      </c>
      <c r="ND815" t="s">
        <v>711</v>
      </c>
      <c r="NE815" t="s">
        <v>711</v>
      </c>
      <c r="NF815" t="s">
        <v>711</v>
      </c>
      <c r="NG815" t="s">
        <v>711</v>
      </c>
      <c r="NI815" t="s">
        <v>711</v>
      </c>
      <c r="NJ815" t="s">
        <v>712</v>
      </c>
      <c r="NK815" t="s">
        <v>712</v>
      </c>
      <c r="NL815" t="s">
        <v>711</v>
      </c>
      <c r="NM815" t="s">
        <v>711</v>
      </c>
      <c r="NN815" t="s">
        <v>711</v>
      </c>
      <c r="NO815" t="s">
        <v>711</v>
      </c>
      <c r="NP815" t="s">
        <v>711</v>
      </c>
      <c r="NQ815" t="s">
        <v>711</v>
      </c>
      <c r="NR815" t="s">
        <v>711</v>
      </c>
      <c r="NS815" t="s">
        <v>711</v>
      </c>
      <c r="NT815" t="s">
        <v>711</v>
      </c>
      <c r="NU815" t="s">
        <v>711</v>
      </c>
      <c r="NV815" t="s">
        <v>711</v>
      </c>
      <c r="NW815" t="s">
        <v>711</v>
      </c>
      <c r="NX815" t="s">
        <v>711</v>
      </c>
    </row>
    <row r="816" spans="1:388" x14ac:dyDescent="0.25">
      <c r="A816">
        <v>815</v>
      </c>
      <c r="B816" t="s">
        <v>4803</v>
      </c>
      <c r="C816" t="s">
        <v>405</v>
      </c>
      <c r="D816" t="s">
        <v>406</v>
      </c>
      <c r="E816" t="s">
        <v>424</v>
      </c>
      <c r="F816" t="s">
        <v>4864</v>
      </c>
      <c r="G816" t="s">
        <v>246</v>
      </c>
      <c r="FC816" t="s">
        <v>250</v>
      </c>
      <c r="FD816" t="s">
        <v>484</v>
      </c>
      <c r="FE816" t="s">
        <v>1459</v>
      </c>
      <c r="FF816" t="s">
        <v>1460</v>
      </c>
      <c r="MZ816" t="s">
        <v>712</v>
      </c>
      <c r="NA816" t="s">
        <v>711</v>
      </c>
      <c r="NB816" t="s">
        <v>711</v>
      </c>
      <c r="NC816" t="s">
        <v>711</v>
      </c>
      <c r="ND816" t="s">
        <v>711</v>
      </c>
      <c r="NE816" t="s">
        <v>711</v>
      </c>
      <c r="NF816" t="s">
        <v>711</v>
      </c>
      <c r="NG816" t="s">
        <v>711</v>
      </c>
      <c r="NI816" t="s">
        <v>711</v>
      </c>
      <c r="NJ816" t="s">
        <v>711</v>
      </c>
      <c r="NK816" t="s">
        <v>711</v>
      </c>
      <c r="NL816" t="s">
        <v>711</v>
      </c>
      <c r="NM816" t="s">
        <v>711</v>
      </c>
      <c r="NN816" t="s">
        <v>711</v>
      </c>
      <c r="NO816" t="s">
        <v>711</v>
      </c>
      <c r="NP816" t="s">
        <v>711</v>
      </c>
      <c r="NQ816" t="s">
        <v>712</v>
      </c>
      <c r="NR816" t="s">
        <v>711</v>
      </c>
      <c r="NS816" t="s">
        <v>711</v>
      </c>
      <c r="NT816" t="s">
        <v>711</v>
      </c>
      <c r="NU816" t="s">
        <v>711</v>
      </c>
      <c r="NV816" t="s">
        <v>711</v>
      </c>
      <c r="NW816" t="s">
        <v>711</v>
      </c>
      <c r="NX816" t="s">
        <v>711</v>
      </c>
    </row>
    <row r="817" spans="1:388" x14ac:dyDescent="0.25">
      <c r="A817">
        <v>816</v>
      </c>
      <c r="B817" t="s">
        <v>4803</v>
      </c>
      <c r="C817" t="s">
        <v>405</v>
      </c>
      <c r="D817" t="s">
        <v>406</v>
      </c>
      <c r="E817" t="s">
        <v>424</v>
      </c>
      <c r="F817" t="s">
        <v>4864</v>
      </c>
      <c r="G817" t="s">
        <v>246</v>
      </c>
      <c r="FG817" t="s">
        <v>247</v>
      </c>
      <c r="FH817" t="s">
        <v>1481</v>
      </c>
      <c r="FI817" t="s">
        <v>1481</v>
      </c>
      <c r="MZ817" t="s">
        <v>712</v>
      </c>
      <c r="NA817" t="s">
        <v>711</v>
      </c>
      <c r="NB817" t="s">
        <v>711</v>
      </c>
      <c r="NC817" t="s">
        <v>711</v>
      </c>
      <c r="ND817" t="s">
        <v>711</v>
      </c>
      <c r="NE817" t="s">
        <v>711</v>
      </c>
      <c r="NF817" t="s">
        <v>711</v>
      </c>
      <c r="NG817" t="s">
        <v>711</v>
      </c>
      <c r="NI817" t="s">
        <v>712</v>
      </c>
      <c r="NJ817" t="s">
        <v>711</v>
      </c>
      <c r="NK817" t="s">
        <v>711</v>
      </c>
      <c r="NL817" t="s">
        <v>711</v>
      </c>
      <c r="NM817" t="s">
        <v>711</v>
      </c>
      <c r="NN817" t="s">
        <v>711</v>
      </c>
      <c r="NO817" t="s">
        <v>711</v>
      </c>
      <c r="NP817" t="s">
        <v>711</v>
      </c>
      <c r="NQ817" t="s">
        <v>711</v>
      </c>
      <c r="NR817" t="s">
        <v>711</v>
      </c>
      <c r="NS817" t="s">
        <v>711</v>
      </c>
      <c r="NT817" t="s">
        <v>711</v>
      </c>
      <c r="NU817" t="s">
        <v>711</v>
      </c>
      <c r="NV817" t="s">
        <v>711</v>
      </c>
      <c r="NW817" t="s">
        <v>711</v>
      </c>
      <c r="NX817" t="s">
        <v>711</v>
      </c>
    </row>
    <row r="818" spans="1:388" x14ac:dyDescent="0.25">
      <c r="A818">
        <v>817</v>
      </c>
      <c r="B818" t="s">
        <v>4803</v>
      </c>
      <c r="C818" t="s">
        <v>405</v>
      </c>
      <c r="D818" t="s">
        <v>406</v>
      </c>
      <c r="E818" t="s">
        <v>424</v>
      </c>
      <c r="F818" t="s">
        <v>4864</v>
      </c>
      <c r="G818" t="s">
        <v>246</v>
      </c>
      <c r="H818" t="s">
        <v>250</v>
      </c>
      <c r="I818" t="s">
        <v>248</v>
      </c>
      <c r="J818" t="s">
        <v>256</v>
      </c>
      <c r="K818" t="s">
        <v>1507</v>
      </c>
      <c r="L818" t="s">
        <v>1507</v>
      </c>
      <c r="M818" t="s">
        <v>277</v>
      </c>
      <c r="N818" t="s">
        <v>10</v>
      </c>
      <c r="O818" t="s">
        <v>1386</v>
      </c>
      <c r="GN818" t="s">
        <v>263</v>
      </c>
      <c r="GQ818" t="s">
        <v>10</v>
      </c>
      <c r="GR818" t="s">
        <v>10</v>
      </c>
      <c r="GS818" t="s">
        <v>4865</v>
      </c>
      <c r="GT818" t="s">
        <v>1268</v>
      </c>
      <c r="GW818" t="s">
        <v>9</v>
      </c>
      <c r="GX818" t="s">
        <v>427</v>
      </c>
      <c r="GY818" t="s">
        <v>1268</v>
      </c>
      <c r="HA818" t="s">
        <v>1423</v>
      </c>
      <c r="LT818" t="s">
        <v>4439</v>
      </c>
      <c r="MZ818" t="s">
        <v>712</v>
      </c>
      <c r="NA818" t="s">
        <v>712</v>
      </c>
      <c r="NB818" t="s">
        <v>711</v>
      </c>
      <c r="NC818" t="s">
        <v>711</v>
      </c>
      <c r="ND818" t="s">
        <v>711</v>
      </c>
      <c r="NE818" t="s">
        <v>711</v>
      </c>
      <c r="NF818" t="s">
        <v>711</v>
      </c>
      <c r="NG818" t="s">
        <v>711</v>
      </c>
      <c r="NI818" t="s">
        <v>711</v>
      </c>
      <c r="NJ818" t="s">
        <v>712</v>
      </c>
      <c r="NK818" t="s">
        <v>712</v>
      </c>
      <c r="NL818" t="s">
        <v>711</v>
      </c>
      <c r="NM818" t="s">
        <v>711</v>
      </c>
      <c r="NN818" t="s">
        <v>711</v>
      </c>
      <c r="NO818" t="s">
        <v>711</v>
      </c>
      <c r="NP818" t="s">
        <v>711</v>
      </c>
      <c r="NQ818" t="s">
        <v>711</v>
      </c>
      <c r="NR818" t="s">
        <v>711</v>
      </c>
      <c r="NS818" t="s">
        <v>711</v>
      </c>
      <c r="NT818" t="s">
        <v>711</v>
      </c>
      <c r="NU818" t="s">
        <v>711</v>
      </c>
      <c r="NV818" t="s">
        <v>711</v>
      </c>
      <c r="NW818" t="s">
        <v>711</v>
      </c>
      <c r="NX818" t="s">
        <v>711</v>
      </c>
    </row>
    <row r="819" spans="1:388" x14ac:dyDescent="0.25">
      <c r="A819">
        <v>818</v>
      </c>
      <c r="B819" t="s">
        <v>4803</v>
      </c>
      <c r="C819" t="s">
        <v>405</v>
      </c>
      <c r="D819" t="s">
        <v>406</v>
      </c>
      <c r="E819" t="s">
        <v>424</v>
      </c>
      <c r="F819" t="s">
        <v>4864</v>
      </c>
      <c r="G819" t="s">
        <v>246</v>
      </c>
      <c r="AS819" t="s">
        <v>247</v>
      </c>
      <c r="AT819" t="s">
        <v>280</v>
      </c>
      <c r="AU819" t="s">
        <v>1398</v>
      </c>
      <c r="AV819" t="s">
        <v>1358</v>
      </c>
      <c r="AW819" t="s">
        <v>10</v>
      </c>
      <c r="AX819" t="s">
        <v>10</v>
      </c>
      <c r="AY819" t="s">
        <v>1380</v>
      </c>
      <c r="CM819" t="s">
        <v>250</v>
      </c>
      <c r="CN819" t="s">
        <v>1419</v>
      </c>
      <c r="CO819" t="s">
        <v>1398</v>
      </c>
      <c r="CP819" t="s">
        <v>1355</v>
      </c>
      <c r="CQ819" t="s">
        <v>10</v>
      </c>
      <c r="CR819" t="s">
        <v>10</v>
      </c>
      <c r="CS819" t="s">
        <v>4743</v>
      </c>
      <c r="CT819" t="s">
        <v>247</v>
      </c>
      <c r="CU819" t="s">
        <v>304</v>
      </c>
      <c r="CV819" t="s">
        <v>259</v>
      </c>
      <c r="CW819" t="s">
        <v>1355</v>
      </c>
      <c r="CX819" t="s">
        <v>1388</v>
      </c>
      <c r="CY819" t="s">
        <v>10</v>
      </c>
      <c r="CZ819" t="s">
        <v>10</v>
      </c>
      <c r="DA819" t="s">
        <v>1385</v>
      </c>
      <c r="DE819" t="s">
        <v>250</v>
      </c>
      <c r="DF819" t="s">
        <v>262</v>
      </c>
      <c r="DG819" t="s">
        <v>1378</v>
      </c>
      <c r="DH819" t="s">
        <v>1439</v>
      </c>
      <c r="DI819" t="s">
        <v>10</v>
      </c>
      <c r="DJ819" t="s">
        <v>10</v>
      </c>
      <c r="DK819" t="s">
        <v>1361</v>
      </c>
      <c r="GO819" t="s">
        <v>251</v>
      </c>
      <c r="GP819" t="s">
        <v>277</v>
      </c>
      <c r="GW819" t="s">
        <v>10</v>
      </c>
      <c r="GX819" t="s">
        <v>4866</v>
      </c>
      <c r="GY819" t="s">
        <v>1268</v>
      </c>
      <c r="HB819" t="s">
        <v>9</v>
      </c>
      <c r="HC819" t="s">
        <v>4866</v>
      </c>
      <c r="HD819" t="s">
        <v>286</v>
      </c>
      <c r="HE819" t="s">
        <v>1268</v>
      </c>
      <c r="HG819" t="s">
        <v>1349</v>
      </c>
      <c r="LT819" t="s">
        <v>4439</v>
      </c>
      <c r="MZ819" t="s">
        <v>712</v>
      </c>
      <c r="NA819" t="s">
        <v>712</v>
      </c>
      <c r="NB819" t="s">
        <v>711</v>
      </c>
      <c r="NC819" t="s">
        <v>711</v>
      </c>
      <c r="ND819" t="s">
        <v>711</v>
      </c>
      <c r="NE819" t="s">
        <v>711</v>
      </c>
      <c r="NF819" t="s">
        <v>711</v>
      </c>
      <c r="NG819" t="s">
        <v>711</v>
      </c>
      <c r="NI819" t="s">
        <v>711</v>
      </c>
      <c r="NJ819" t="s">
        <v>712</v>
      </c>
      <c r="NK819" t="s">
        <v>712</v>
      </c>
      <c r="NL819" t="s">
        <v>711</v>
      </c>
      <c r="NM819" t="s">
        <v>711</v>
      </c>
      <c r="NN819" t="s">
        <v>711</v>
      </c>
      <c r="NO819" t="s">
        <v>711</v>
      </c>
      <c r="NP819" t="s">
        <v>712</v>
      </c>
      <c r="NQ819" t="s">
        <v>711</v>
      </c>
      <c r="NR819" t="s">
        <v>711</v>
      </c>
      <c r="NS819" t="s">
        <v>711</v>
      </c>
      <c r="NT819" t="s">
        <v>711</v>
      </c>
      <c r="NU819" t="s">
        <v>711</v>
      </c>
      <c r="NV819" t="s">
        <v>711</v>
      </c>
      <c r="NW819" t="s">
        <v>711</v>
      </c>
      <c r="NX819" t="s">
        <v>711</v>
      </c>
    </row>
    <row r="820" spans="1:388" x14ac:dyDescent="0.25">
      <c r="A820">
        <v>819</v>
      </c>
      <c r="B820" t="s">
        <v>4803</v>
      </c>
      <c r="C820" t="s">
        <v>405</v>
      </c>
      <c r="D820" t="s">
        <v>406</v>
      </c>
      <c r="E820" t="s">
        <v>424</v>
      </c>
      <c r="F820" t="s">
        <v>4864</v>
      </c>
      <c r="G820" t="s">
        <v>246</v>
      </c>
      <c r="AL820" t="s">
        <v>250</v>
      </c>
      <c r="AM820" t="s">
        <v>256</v>
      </c>
      <c r="AN820" t="s">
        <v>4601</v>
      </c>
      <c r="AO820" t="s">
        <v>4601</v>
      </c>
      <c r="AP820" t="s">
        <v>10</v>
      </c>
      <c r="AQ820" t="s">
        <v>10</v>
      </c>
      <c r="AR820" t="s">
        <v>1343</v>
      </c>
      <c r="AS820" t="s">
        <v>247</v>
      </c>
      <c r="AT820" t="s">
        <v>256</v>
      </c>
      <c r="AU820" t="s">
        <v>1355</v>
      </c>
      <c r="AV820" t="s">
        <v>1355</v>
      </c>
      <c r="AW820" t="s">
        <v>10</v>
      </c>
      <c r="AX820" t="s">
        <v>10</v>
      </c>
      <c r="AY820" t="s">
        <v>1411</v>
      </c>
      <c r="BW820" t="s">
        <v>250</v>
      </c>
      <c r="BX820" t="s">
        <v>257</v>
      </c>
      <c r="BY820" t="s">
        <v>256</v>
      </c>
      <c r="BZ820" t="s">
        <v>1355</v>
      </c>
      <c r="CA820" t="s">
        <v>1355</v>
      </c>
      <c r="CB820" t="s">
        <v>10</v>
      </c>
      <c r="CC820" t="s">
        <v>10</v>
      </c>
      <c r="CD820" t="s">
        <v>1349</v>
      </c>
      <c r="CM820" t="s">
        <v>250</v>
      </c>
      <c r="CN820" t="s">
        <v>1419</v>
      </c>
      <c r="CO820" t="s">
        <v>1398</v>
      </c>
      <c r="CP820" t="s">
        <v>1355</v>
      </c>
      <c r="CQ820" t="s">
        <v>10</v>
      </c>
      <c r="CR820" t="s">
        <v>10</v>
      </c>
      <c r="CS820" t="s">
        <v>1385</v>
      </c>
      <c r="CT820" t="s">
        <v>247</v>
      </c>
      <c r="CU820" t="s">
        <v>304</v>
      </c>
      <c r="CV820" t="s">
        <v>259</v>
      </c>
      <c r="CW820" t="s">
        <v>1445</v>
      </c>
      <c r="CX820" t="s">
        <v>1383</v>
      </c>
      <c r="CY820" t="s">
        <v>10</v>
      </c>
      <c r="CZ820" t="s">
        <v>10</v>
      </c>
      <c r="DA820" t="s">
        <v>1357</v>
      </c>
      <c r="DE820" t="s">
        <v>247</v>
      </c>
      <c r="DF820" t="s">
        <v>262</v>
      </c>
      <c r="DG820" t="s">
        <v>1348</v>
      </c>
      <c r="DH820" t="s">
        <v>1499</v>
      </c>
      <c r="DI820" t="s">
        <v>10</v>
      </c>
      <c r="DJ820" t="s">
        <v>10</v>
      </c>
      <c r="DK820" t="s">
        <v>4867</v>
      </c>
      <c r="DX820" t="s">
        <v>250</v>
      </c>
      <c r="DY820" t="s">
        <v>1355</v>
      </c>
      <c r="DZ820" t="s">
        <v>1355</v>
      </c>
      <c r="EA820" t="s">
        <v>10</v>
      </c>
      <c r="EB820" t="s">
        <v>10</v>
      </c>
      <c r="EC820" t="s">
        <v>4526</v>
      </c>
      <c r="GO820" t="s">
        <v>277</v>
      </c>
      <c r="GP820" t="s">
        <v>251</v>
      </c>
      <c r="GW820" t="s">
        <v>9</v>
      </c>
      <c r="GX820" t="s">
        <v>427</v>
      </c>
      <c r="GY820" t="s">
        <v>1268</v>
      </c>
      <c r="HA820" t="s">
        <v>1382</v>
      </c>
      <c r="HB820" t="s">
        <v>9</v>
      </c>
      <c r="HC820" t="s">
        <v>427</v>
      </c>
      <c r="HD820" t="s">
        <v>427</v>
      </c>
      <c r="HE820" t="s">
        <v>1268</v>
      </c>
      <c r="HG820" t="s">
        <v>1382</v>
      </c>
      <c r="LT820" t="s">
        <v>4439</v>
      </c>
      <c r="MZ820" t="s">
        <v>712</v>
      </c>
      <c r="NA820" t="s">
        <v>712</v>
      </c>
      <c r="NB820" t="s">
        <v>711</v>
      </c>
      <c r="NC820" t="s">
        <v>711</v>
      </c>
      <c r="ND820" t="s">
        <v>711</v>
      </c>
      <c r="NE820" t="s">
        <v>711</v>
      </c>
      <c r="NF820" t="s">
        <v>711</v>
      </c>
      <c r="NG820" t="s">
        <v>711</v>
      </c>
      <c r="NI820" t="s">
        <v>711</v>
      </c>
      <c r="NJ820" t="s">
        <v>712</v>
      </c>
      <c r="NK820" t="s">
        <v>712</v>
      </c>
      <c r="NL820" t="s">
        <v>711</v>
      </c>
      <c r="NM820" t="s">
        <v>711</v>
      </c>
      <c r="NN820" t="s">
        <v>711</v>
      </c>
      <c r="NO820" t="s">
        <v>711</v>
      </c>
      <c r="NP820" t="s">
        <v>711</v>
      </c>
      <c r="NQ820" t="s">
        <v>711</v>
      </c>
      <c r="NR820" t="s">
        <v>711</v>
      </c>
      <c r="NS820" t="s">
        <v>711</v>
      </c>
      <c r="NT820" t="s">
        <v>711</v>
      </c>
      <c r="NU820" t="s">
        <v>711</v>
      </c>
      <c r="NV820" t="s">
        <v>711</v>
      </c>
      <c r="NW820" t="s">
        <v>711</v>
      </c>
      <c r="NX820" t="s">
        <v>711</v>
      </c>
    </row>
    <row r="821" spans="1:388" x14ac:dyDescent="0.25">
      <c r="A821">
        <v>820</v>
      </c>
      <c r="B821" t="s">
        <v>4803</v>
      </c>
      <c r="C821" t="s">
        <v>405</v>
      </c>
      <c r="D821" t="s">
        <v>406</v>
      </c>
      <c r="E821" t="s">
        <v>424</v>
      </c>
      <c r="F821" t="s">
        <v>4864</v>
      </c>
      <c r="G821" t="s">
        <v>246</v>
      </c>
      <c r="AL821" t="s">
        <v>250</v>
      </c>
      <c r="AM821" t="s">
        <v>256</v>
      </c>
      <c r="AN821" t="s">
        <v>1351</v>
      </c>
      <c r="AO821" t="s">
        <v>1351</v>
      </c>
      <c r="AP821" t="s">
        <v>10</v>
      </c>
      <c r="AQ821" t="s">
        <v>10</v>
      </c>
      <c r="AR821" t="s">
        <v>1357</v>
      </c>
      <c r="AS821" t="s">
        <v>250</v>
      </c>
      <c r="AT821" t="s">
        <v>256</v>
      </c>
      <c r="AU821" t="s">
        <v>1369</v>
      </c>
      <c r="AV821" t="s">
        <v>1369</v>
      </c>
      <c r="AW821" t="s">
        <v>10</v>
      </c>
      <c r="AX821" t="s">
        <v>10</v>
      </c>
      <c r="AY821" t="s">
        <v>1406</v>
      </c>
      <c r="BG821" t="s">
        <v>250</v>
      </c>
      <c r="BH821" t="s">
        <v>252</v>
      </c>
      <c r="BI821" t="s">
        <v>256</v>
      </c>
      <c r="BJ821" t="s">
        <v>1435</v>
      </c>
      <c r="BK821" t="s">
        <v>1435</v>
      </c>
      <c r="BL821" t="s">
        <v>10</v>
      </c>
      <c r="BM821" t="s">
        <v>10</v>
      </c>
      <c r="BN821" t="s">
        <v>1343</v>
      </c>
      <c r="BW821" t="s">
        <v>250</v>
      </c>
      <c r="BX821" t="s">
        <v>285</v>
      </c>
      <c r="BY821" t="s">
        <v>256</v>
      </c>
      <c r="BZ821" t="s">
        <v>1388</v>
      </c>
      <c r="CA821" t="s">
        <v>1388</v>
      </c>
      <c r="CB821" t="s">
        <v>10</v>
      </c>
      <c r="CC821" t="s">
        <v>10</v>
      </c>
      <c r="CD821" t="s">
        <v>1385</v>
      </c>
      <c r="CM821" t="s">
        <v>250</v>
      </c>
      <c r="CN821" t="s">
        <v>1419</v>
      </c>
      <c r="CO821" t="s">
        <v>1398</v>
      </c>
      <c r="CP821" t="s">
        <v>1355</v>
      </c>
      <c r="CQ821" t="s">
        <v>10</v>
      </c>
      <c r="CR821" t="s">
        <v>10</v>
      </c>
      <c r="CS821" t="s">
        <v>1359</v>
      </c>
      <c r="CT821" t="s">
        <v>250</v>
      </c>
      <c r="CU821" t="s">
        <v>304</v>
      </c>
      <c r="CV821" t="s">
        <v>259</v>
      </c>
      <c r="CW821" t="s">
        <v>1351</v>
      </c>
      <c r="CX821" t="s">
        <v>1360</v>
      </c>
      <c r="CY821" t="s">
        <v>10</v>
      </c>
      <c r="CZ821" t="s">
        <v>10</v>
      </c>
      <c r="DA821" t="s">
        <v>1349</v>
      </c>
      <c r="DE821" t="s">
        <v>250</v>
      </c>
      <c r="DF821" t="s">
        <v>262</v>
      </c>
      <c r="DG821" t="s">
        <v>1350</v>
      </c>
      <c r="DH821" t="s">
        <v>1346</v>
      </c>
      <c r="DI821" t="s">
        <v>10</v>
      </c>
      <c r="DJ821" t="s">
        <v>10</v>
      </c>
      <c r="DK821" t="s">
        <v>4743</v>
      </c>
      <c r="DL821" t="s">
        <v>250</v>
      </c>
      <c r="DM821" t="s">
        <v>1355</v>
      </c>
      <c r="DN821" t="s">
        <v>1355</v>
      </c>
      <c r="DO821" t="s">
        <v>10</v>
      </c>
      <c r="DP821" t="s">
        <v>10</v>
      </c>
      <c r="DQ821" t="s">
        <v>1349</v>
      </c>
      <c r="DR821" t="s">
        <v>250</v>
      </c>
      <c r="DS821" t="s">
        <v>1350</v>
      </c>
      <c r="DT821" t="s">
        <v>1350</v>
      </c>
      <c r="DU821" t="s">
        <v>10</v>
      </c>
      <c r="DV821" t="s">
        <v>10</v>
      </c>
      <c r="DW821" t="s">
        <v>1342</v>
      </c>
      <c r="GO821" t="s">
        <v>251</v>
      </c>
      <c r="GP821" t="s">
        <v>277</v>
      </c>
      <c r="GW821" t="s">
        <v>10</v>
      </c>
      <c r="GX821" t="s">
        <v>427</v>
      </c>
      <c r="GY821" t="s">
        <v>1268</v>
      </c>
      <c r="HB821" t="s">
        <v>9</v>
      </c>
      <c r="HC821" t="s">
        <v>427</v>
      </c>
      <c r="HD821" t="s">
        <v>427</v>
      </c>
      <c r="HE821" t="s">
        <v>1268</v>
      </c>
      <c r="HG821" t="s">
        <v>1353</v>
      </c>
      <c r="LT821" t="s">
        <v>255</v>
      </c>
      <c r="MZ821" t="s">
        <v>712</v>
      </c>
      <c r="NA821" t="s">
        <v>712</v>
      </c>
      <c r="NB821" t="s">
        <v>711</v>
      </c>
      <c r="NC821" t="s">
        <v>711</v>
      </c>
      <c r="ND821" t="s">
        <v>711</v>
      </c>
      <c r="NE821" t="s">
        <v>711</v>
      </c>
      <c r="NF821" t="s">
        <v>711</v>
      </c>
      <c r="NG821" t="s">
        <v>711</v>
      </c>
      <c r="NI821" t="s">
        <v>711</v>
      </c>
      <c r="NJ821" t="s">
        <v>712</v>
      </c>
      <c r="NK821" t="s">
        <v>712</v>
      </c>
      <c r="NL821" t="s">
        <v>711</v>
      </c>
      <c r="NM821" t="s">
        <v>711</v>
      </c>
      <c r="NN821" t="s">
        <v>711</v>
      </c>
      <c r="NO821" t="s">
        <v>711</v>
      </c>
      <c r="NP821" t="s">
        <v>711</v>
      </c>
      <c r="NQ821" t="s">
        <v>711</v>
      </c>
      <c r="NR821" t="s">
        <v>711</v>
      </c>
      <c r="NS821" t="s">
        <v>711</v>
      </c>
      <c r="NT821" t="s">
        <v>711</v>
      </c>
      <c r="NU821" t="s">
        <v>711</v>
      </c>
      <c r="NV821" t="s">
        <v>711</v>
      </c>
      <c r="NW821" t="s">
        <v>711</v>
      </c>
      <c r="NX821" t="s">
        <v>711</v>
      </c>
    </row>
    <row r="822" spans="1:388" x14ac:dyDescent="0.25">
      <c r="A822">
        <v>821</v>
      </c>
      <c r="B822" t="s">
        <v>4803</v>
      </c>
      <c r="C822" t="s">
        <v>405</v>
      </c>
      <c r="D822" t="s">
        <v>406</v>
      </c>
      <c r="E822" t="s">
        <v>424</v>
      </c>
      <c r="F822" t="s">
        <v>4864</v>
      </c>
      <c r="G822" t="s">
        <v>246</v>
      </c>
      <c r="AS822" t="s">
        <v>250</v>
      </c>
      <c r="AT822" t="s">
        <v>256</v>
      </c>
      <c r="AU822" t="s">
        <v>1369</v>
      </c>
      <c r="AV822" t="s">
        <v>1369</v>
      </c>
      <c r="AW822" t="s">
        <v>10</v>
      </c>
      <c r="AX822" t="s">
        <v>10</v>
      </c>
      <c r="AY822" t="s">
        <v>1385</v>
      </c>
      <c r="CM822" t="s">
        <v>250</v>
      </c>
      <c r="CN822" t="s">
        <v>1419</v>
      </c>
      <c r="CO822" t="s">
        <v>1398</v>
      </c>
      <c r="CP822" t="s">
        <v>1355</v>
      </c>
      <c r="CQ822" t="s">
        <v>10</v>
      </c>
      <c r="CR822" t="s">
        <v>10</v>
      </c>
      <c r="CS822" t="s">
        <v>1343</v>
      </c>
      <c r="CT822" t="s">
        <v>250</v>
      </c>
      <c r="CU822" t="s">
        <v>304</v>
      </c>
      <c r="CV822" t="s">
        <v>259</v>
      </c>
      <c r="CW822" t="s">
        <v>1351</v>
      </c>
      <c r="CX822" t="s">
        <v>1360</v>
      </c>
      <c r="CY822" t="s">
        <v>10</v>
      </c>
      <c r="CZ822" t="s">
        <v>10</v>
      </c>
      <c r="DA822" t="s">
        <v>1343</v>
      </c>
      <c r="DE822" t="s">
        <v>250</v>
      </c>
      <c r="DF822" t="s">
        <v>262</v>
      </c>
      <c r="DG822" t="s">
        <v>1350</v>
      </c>
      <c r="DH822" t="s">
        <v>1346</v>
      </c>
      <c r="DI822" t="s">
        <v>10</v>
      </c>
      <c r="DJ822" t="s">
        <v>10</v>
      </c>
      <c r="DK822" t="s">
        <v>1342</v>
      </c>
      <c r="DL822" t="s">
        <v>250</v>
      </c>
      <c r="DM822" t="s">
        <v>1355</v>
      </c>
      <c r="DN822" t="s">
        <v>1355</v>
      </c>
      <c r="DO822" t="s">
        <v>10</v>
      </c>
      <c r="DP822" t="s">
        <v>10</v>
      </c>
      <c r="DQ822" t="s">
        <v>1349</v>
      </c>
      <c r="DR822" t="s">
        <v>250</v>
      </c>
      <c r="DS822" t="s">
        <v>1355</v>
      </c>
      <c r="DT822" t="s">
        <v>1355</v>
      </c>
      <c r="DU822" t="s">
        <v>10</v>
      </c>
      <c r="DV822" t="s">
        <v>10</v>
      </c>
      <c r="DW822" t="s">
        <v>1361</v>
      </c>
      <c r="GO822" t="s">
        <v>251</v>
      </c>
      <c r="GP822" t="s">
        <v>251</v>
      </c>
      <c r="GW822" t="s">
        <v>9</v>
      </c>
      <c r="GX822" t="s">
        <v>1404</v>
      </c>
      <c r="GY822" t="s">
        <v>1268</v>
      </c>
      <c r="HA822" t="s">
        <v>4730</v>
      </c>
      <c r="HB822" t="s">
        <v>9</v>
      </c>
      <c r="HC822" t="s">
        <v>1404</v>
      </c>
      <c r="HD822" t="s">
        <v>286</v>
      </c>
      <c r="HE822" t="s">
        <v>1268</v>
      </c>
      <c r="HG822" t="s">
        <v>1405</v>
      </c>
      <c r="LT822" t="s">
        <v>4439</v>
      </c>
      <c r="MZ822" t="s">
        <v>712</v>
      </c>
      <c r="NA822" t="s">
        <v>712</v>
      </c>
      <c r="NB822" t="s">
        <v>711</v>
      </c>
      <c r="NC822" t="s">
        <v>711</v>
      </c>
      <c r="ND822" t="s">
        <v>711</v>
      </c>
      <c r="NE822" t="s">
        <v>711</v>
      </c>
      <c r="NF822" t="s">
        <v>711</v>
      </c>
      <c r="NG822" t="s">
        <v>711</v>
      </c>
      <c r="NI822" t="s">
        <v>711</v>
      </c>
      <c r="NJ822" t="s">
        <v>712</v>
      </c>
      <c r="NK822" t="s">
        <v>712</v>
      </c>
      <c r="NL822" t="s">
        <v>711</v>
      </c>
      <c r="NM822" t="s">
        <v>711</v>
      </c>
      <c r="NN822" t="s">
        <v>711</v>
      </c>
      <c r="NO822" t="s">
        <v>711</v>
      </c>
      <c r="NP822" t="s">
        <v>711</v>
      </c>
      <c r="NQ822" t="s">
        <v>711</v>
      </c>
      <c r="NR822" t="s">
        <v>711</v>
      </c>
      <c r="NS822" t="s">
        <v>711</v>
      </c>
      <c r="NT822" t="s">
        <v>711</v>
      </c>
      <c r="NU822" t="s">
        <v>711</v>
      </c>
      <c r="NV822" t="s">
        <v>711</v>
      </c>
      <c r="NW822" t="s">
        <v>711</v>
      </c>
      <c r="NX822" t="s">
        <v>711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Z43"/>
  <sheetViews>
    <sheetView workbookViewId="0">
      <pane ySplit="1" topLeftCell="A2" activePane="bottomLeft" state="frozen"/>
      <selection pane="bottomLeft" activeCell="O23" sqref="O23"/>
    </sheetView>
  </sheetViews>
  <sheetFormatPr defaultRowHeight="15" x14ac:dyDescent="0.25"/>
  <sheetData>
    <row r="1" spans="1:260" x14ac:dyDescent="0.25">
      <c r="A1" t="s">
        <v>11</v>
      </c>
      <c r="B1" t="s">
        <v>21</v>
      </c>
      <c r="C1" t="s">
        <v>22</v>
      </c>
      <c r="D1" t="s">
        <v>23</v>
      </c>
      <c r="E1" t="s">
        <v>1273</v>
      </c>
      <c r="F1" t="s">
        <v>1274</v>
      </c>
      <c r="G1" t="s">
        <v>1275</v>
      </c>
      <c r="H1" t="s">
        <v>1276</v>
      </c>
      <c r="I1" t="s">
        <v>1277</v>
      </c>
      <c r="J1" t="s">
        <v>1278</v>
      </c>
      <c r="K1" t="s">
        <v>1279</v>
      </c>
      <c r="L1" t="s">
        <v>1280</v>
      </c>
      <c r="M1" t="s">
        <v>1281</v>
      </c>
      <c r="N1" t="s">
        <v>1282</v>
      </c>
      <c r="O1" t="s">
        <v>1283</v>
      </c>
      <c r="P1" t="s">
        <v>1284</v>
      </c>
      <c r="Q1" t="s">
        <v>1285</v>
      </c>
      <c r="R1" t="s">
        <v>1286</v>
      </c>
      <c r="S1" t="s">
        <v>1287</v>
      </c>
      <c r="T1" t="s">
        <v>1288</v>
      </c>
      <c r="U1" t="s">
        <v>1289</v>
      </c>
      <c r="V1" t="s">
        <v>1290</v>
      </c>
      <c r="W1" t="s">
        <v>1291</v>
      </c>
      <c r="X1" t="s">
        <v>1292</v>
      </c>
      <c r="Y1" t="s">
        <v>1293</v>
      </c>
      <c r="Z1" t="s">
        <v>1294</v>
      </c>
      <c r="AA1" t="s">
        <v>1295</v>
      </c>
      <c r="AB1" t="s">
        <v>1296</v>
      </c>
      <c r="AC1" t="s">
        <v>1297</v>
      </c>
      <c r="AD1" t="s">
        <v>1298</v>
      </c>
      <c r="AE1" t="s">
        <v>1299</v>
      </c>
      <c r="AF1" t="s">
        <v>1300</v>
      </c>
      <c r="AG1" t="s">
        <v>1301</v>
      </c>
      <c r="AH1" t="s">
        <v>339</v>
      </c>
      <c r="AI1" t="s">
        <v>740</v>
      </c>
      <c r="AJ1" t="s">
        <v>741</v>
      </c>
      <c r="AK1" t="s">
        <v>742</v>
      </c>
      <c r="AL1" t="s">
        <v>743</v>
      </c>
      <c r="AM1" t="s">
        <v>744</v>
      </c>
      <c r="AN1" t="s">
        <v>745</v>
      </c>
      <c r="AO1" t="s">
        <v>746</v>
      </c>
      <c r="AP1" t="s">
        <v>747</v>
      </c>
      <c r="AQ1" t="s">
        <v>748</v>
      </c>
      <c r="AR1" t="s">
        <v>749</v>
      </c>
      <c r="AS1" t="s">
        <v>750</v>
      </c>
      <c r="AT1" t="s">
        <v>751</v>
      </c>
      <c r="AU1" t="s">
        <v>752</v>
      </c>
      <c r="AV1" t="s">
        <v>753</v>
      </c>
      <c r="AW1" t="s">
        <v>754</v>
      </c>
      <c r="AX1" t="s">
        <v>755</v>
      </c>
      <c r="AY1" t="s">
        <v>756</v>
      </c>
      <c r="AZ1" t="s">
        <v>757</v>
      </c>
      <c r="BA1" t="s">
        <v>758</v>
      </c>
      <c r="BB1" t="s">
        <v>340</v>
      </c>
      <c r="BC1" t="s">
        <v>759</v>
      </c>
      <c r="BD1" t="s">
        <v>760</v>
      </c>
      <c r="BE1" t="s">
        <v>761</v>
      </c>
      <c r="BF1" t="s">
        <v>762</v>
      </c>
      <c r="BG1" t="s">
        <v>763</v>
      </c>
      <c r="BH1" t="s">
        <v>342</v>
      </c>
      <c r="BI1" t="s">
        <v>794</v>
      </c>
      <c r="BJ1" t="s">
        <v>795</v>
      </c>
      <c r="BK1" t="s">
        <v>796</v>
      </c>
      <c r="BL1" t="s">
        <v>797</v>
      </c>
      <c r="BM1" t="s">
        <v>798</v>
      </c>
      <c r="BN1" t="s">
        <v>799</v>
      </c>
      <c r="BO1" t="s">
        <v>800</v>
      </c>
      <c r="BP1" t="s">
        <v>801</v>
      </c>
      <c r="BQ1" t="s">
        <v>802</v>
      </c>
      <c r="BR1" t="s">
        <v>803</v>
      </c>
      <c r="BS1" t="s">
        <v>804</v>
      </c>
      <c r="BT1" t="s">
        <v>805</v>
      </c>
      <c r="BU1" t="s">
        <v>806</v>
      </c>
      <c r="BV1" t="s">
        <v>807</v>
      </c>
      <c r="BW1" t="s">
        <v>808</v>
      </c>
      <c r="BX1" t="s">
        <v>809</v>
      </c>
      <c r="BY1" t="s">
        <v>810</v>
      </c>
      <c r="BZ1" t="s">
        <v>811</v>
      </c>
      <c r="CA1" t="s">
        <v>812</v>
      </c>
      <c r="CB1" t="s">
        <v>813</v>
      </c>
      <c r="CC1" t="s">
        <v>814</v>
      </c>
      <c r="CD1" t="s">
        <v>815</v>
      </c>
      <c r="CE1" t="s">
        <v>816</v>
      </c>
      <c r="CF1" t="s">
        <v>817</v>
      </c>
      <c r="CG1" t="s">
        <v>818</v>
      </c>
      <c r="CH1" t="s">
        <v>819</v>
      </c>
      <c r="CI1" t="s">
        <v>820</v>
      </c>
      <c r="CJ1" t="s">
        <v>821</v>
      </c>
      <c r="CK1" t="s">
        <v>822</v>
      </c>
      <c r="CL1" t="s">
        <v>823</v>
      </c>
      <c r="CM1" t="s">
        <v>343</v>
      </c>
      <c r="CN1" t="s">
        <v>344</v>
      </c>
      <c r="CO1" t="s">
        <v>1261</v>
      </c>
      <c r="CP1" t="s">
        <v>1262</v>
      </c>
      <c r="CQ1" t="s">
        <v>1263</v>
      </c>
      <c r="CR1" t="s">
        <v>1264</v>
      </c>
      <c r="CS1" t="s">
        <v>345</v>
      </c>
      <c r="CT1" t="s">
        <v>346</v>
      </c>
      <c r="CU1" t="s">
        <v>347</v>
      </c>
      <c r="CV1" t="s">
        <v>348</v>
      </c>
      <c r="CW1" t="s">
        <v>349</v>
      </c>
      <c r="CX1" t="s">
        <v>350</v>
      </c>
      <c r="CY1" t="s">
        <v>351</v>
      </c>
      <c r="CZ1" t="s">
        <v>352</v>
      </c>
      <c r="DA1" t="s">
        <v>147</v>
      </c>
      <c r="DB1" t="s">
        <v>979</v>
      </c>
      <c r="DC1" t="s">
        <v>980</v>
      </c>
      <c r="DD1" t="s">
        <v>148</v>
      </c>
      <c r="DE1" t="s">
        <v>981</v>
      </c>
      <c r="DF1" t="s">
        <v>982</v>
      </c>
      <c r="DG1" t="s">
        <v>983</v>
      </c>
      <c r="DH1" t="s">
        <v>984</v>
      </c>
      <c r="DI1" t="s">
        <v>985</v>
      </c>
      <c r="DJ1" t="s">
        <v>986</v>
      </c>
      <c r="DK1" t="s">
        <v>987</v>
      </c>
      <c r="DL1" t="s">
        <v>988</v>
      </c>
      <c r="DM1" t="s">
        <v>149</v>
      </c>
      <c r="DN1" t="s">
        <v>989</v>
      </c>
      <c r="DO1" t="s">
        <v>990</v>
      </c>
      <c r="DP1" t="s">
        <v>150</v>
      </c>
      <c r="DQ1" t="s">
        <v>151</v>
      </c>
      <c r="DR1" t="s">
        <v>152</v>
      </c>
      <c r="DS1" t="s">
        <v>153</v>
      </c>
      <c r="DT1" t="s">
        <v>154</v>
      </c>
      <c r="DU1" t="s">
        <v>155</v>
      </c>
      <c r="DV1" t="s">
        <v>991</v>
      </c>
      <c r="DW1" t="s">
        <v>157</v>
      </c>
      <c r="DX1" t="s">
        <v>992</v>
      </c>
      <c r="DY1" t="s">
        <v>993</v>
      </c>
      <c r="DZ1" t="s">
        <v>156</v>
      </c>
      <c r="EA1" t="s">
        <v>994</v>
      </c>
      <c r="EB1" t="s">
        <v>995</v>
      </c>
      <c r="EC1" t="s">
        <v>996</v>
      </c>
      <c r="ED1" t="s">
        <v>997</v>
      </c>
      <c r="EE1" t="s">
        <v>998</v>
      </c>
      <c r="EF1" t="s">
        <v>999</v>
      </c>
      <c r="EG1" t="s">
        <v>1000</v>
      </c>
      <c r="EH1" t="s">
        <v>161</v>
      </c>
      <c r="EI1" t="s">
        <v>159</v>
      </c>
      <c r="EJ1" t="s">
        <v>158</v>
      </c>
      <c r="EK1" t="s">
        <v>470</v>
      </c>
      <c r="EL1" t="s">
        <v>1001</v>
      </c>
      <c r="EM1" t="s">
        <v>1002</v>
      </c>
      <c r="EN1" t="s">
        <v>1003</v>
      </c>
      <c r="EO1" t="s">
        <v>1004</v>
      </c>
      <c r="EP1" t="s">
        <v>1005</v>
      </c>
      <c r="EQ1" t="s">
        <v>1006</v>
      </c>
      <c r="ER1" t="s">
        <v>1007</v>
      </c>
      <c r="ES1" t="s">
        <v>1008</v>
      </c>
      <c r="ET1" t="s">
        <v>160</v>
      </c>
      <c r="EU1" t="s">
        <v>162</v>
      </c>
      <c r="EV1" t="s">
        <v>1009</v>
      </c>
      <c r="EW1" t="s">
        <v>163</v>
      </c>
      <c r="EX1" t="s">
        <v>164</v>
      </c>
      <c r="EY1" t="s">
        <v>165</v>
      </c>
      <c r="EZ1" t="s">
        <v>1127</v>
      </c>
      <c r="FA1" t="s">
        <v>1010</v>
      </c>
      <c r="FB1" t="s">
        <v>166</v>
      </c>
      <c r="FC1" t="s">
        <v>167</v>
      </c>
      <c r="FD1" t="s">
        <v>1011</v>
      </c>
      <c r="FE1" t="s">
        <v>1012</v>
      </c>
      <c r="FF1" t="s">
        <v>1013</v>
      </c>
      <c r="FG1" t="s">
        <v>1014</v>
      </c>
      <c r="FH1" t="s">
        <v>1015</v>
      </c>
      <c r="FI1" t="s">
        <v>1016</v>
      </c>
      <c r="FJ1" t="s">
        <v>1017</v>
      </c>
      <c r="FK1" t="s">
        <v>1018</v>
      </c>
      <c r="FL1" t="s">
        <v>1019</v>
      </c>
      <c r="FM1" t="s">
        <v>1020</v>
      </c>
      <c r="FN1" t="s">
        <v>168</v>
      </c>
      <c r="FO1" t="s">
        <v>1021</v>
      </c>
      <c r="FP1" t="s">
        <v>1022</v>
      </c>
      <c r="FQ1" t="s">
        <v>169</v>
      </c>
      <c r="FR1" t="s">
        <v>170</v>
      </c>
      <c r="FS1" t="s">
        <v>1023</v>
      </c>
      <c r="FT1" t="s">
        <v>471</v>
      </c>
      <c r="FU1" t="s">
        <v>1024</v>
      </c>
      <c r="FV1" t="s">
        <v>1025</v>
      </c>
      <c r="FW1" t="s">
        <v>472</v>
      </c>
      <c r="FX1" t="s">
        <v>1026</v>
      </c>
      <c r="FY1" t="s">
        <v>1027</v>
      </c>
      <c r="FZ1" t="s">
        <v>1028</v>
      </c>
      <c r="GA1" t="s">
        <v>1029</v>
      </c>
      <c r="GB1" t="s">
        <v>1030</v>
      </c>
      <c r="GC1" t="s">
        <v>1031</v>
      </c>
      <c r="GD1" t="s">
        <v>1032</v>
      </c>
      <c r="GE1" t="s">
        <v>1033</v>
      </c>
      <c r="GF1" t="s">
        <v>1034</v>
      </c>
      <c r="GG1" t="s">
        <v>1035</v>
      </c>
      <c r="GH1" t="s">
        <v>1036</v>
      </c>
      <c r="GI1" t="s">
        <v>1037</v>
      </c>
      <c r="GJ1" t="s">
        <v>1038</v>
      </c>
      <c r="GK1" t="s">
        <v>1039</v>
      </c>
      <c r="GL1" t="s">
        <v>1040</v>
      </c>
      <c r="GM1" t="s">
        <v>1041</v>
      </c>
      <c r="GN1" t="s">
        <v>1042</v>
      </c>
      <c r="GO1" t="s">
        <v>1043</v>
      </c>
      <c r="GP1" t="s">
        <v>1044</v>
      </c>
      <c r="GQ1" t="s">
        <v>1045</v>
      </c>
      <c r="GR1" t="s">
        <v>1046</v>
      </c>
      <c r="GS1" t="s">
        <v>1047</v>
      </c>
      <c r="GT1" t="s">
        <v>1048</v>
      </c>
      <c r="GU1" t="s">
        <v>1049</v>
      </c>
      <c r="GV1" t="s">
        <v>1050</v>
      </c>
      <c r="GW1" t="s">
        <v>1051</v>
      </c>
      <c r="GX1" t="s">
        <v>1052</v>
      </c>
      <c r="GY1" t="s">
        <v>1053</v>
      </c>
      <c r="GZ1" t="s">
        <v>1054</v>
      </c>
      <c r="HA1" t="s">
        <v>171</v>
      </c>
      <c r="HB1" t="s">
        <v>172</v>
      </c>
      <c r="HC1" t="s">
        <v>173</v>
      </c>
      <c r="HD1" t="s">
        <v>573</v>
      </c>
      <c r="HE1" t="s">
        <v>1056</v>
      </c>
      <c r="HF1" t="s">
        <v>576</v>
      </c>
      <c r="HG1" t="s">
        <v>473</v>
      </c>
      <c r="HH1" t="s">
        <v>474</v>
      </c>
      <c r="HI1" t="s">
        <v>1057</v>
      </c>
      <c r="HJ1" t="s">
        <v>1058</v>
      </c>
      <c r="HK1" t="s">
        <v>1059</v>
      </c>
      <c r="HL1" t="s">
        <v>174</v>
      </c>
      <c r="HM1" t="s">
        <v>175</v>
      </c>
      <c r="HN1" t="s">
        <v>176</v>
      </c>
      <c r="HO1" t="s">
        <v>177</v>
      </c>
      <c r="HP1" t="s">
        <v>178</v>
      </c>
      <c r="HQ1" t="s">
        <v>179</v>
      </c>
      <c r="HR1" t="s">
        <v>180</v>
      </c>
      <c r="HS1" t="s">
        <v>181</v>
      </c>
      <c r="HT1" t="s">
        <v>182</v>
      </c>
      <c r="HU1" t="s">
        <v>183</v>
      </c>
      <c r="HV1" t="s">
        <v>184</v>
      </c>
      <c r="HW1" t="s">
        <v>185</v>
      </c>
      <c r="HX1" t="s">
        <v>186</v>
      </c>
      <c r="HY1" t="s">
        <v>187</v>
      </c>
      <c r="HZ1" t="s">
        <v>188</v>
      </c>
      <c r="IA1" t="s">
        <v>606</v>
      </c>
      <c r="IB1" t="s">
        <v>189</v>
      </c>
      <c r="IC1" t="s">
        <v>190</v>
      </c>
      <c r="ID1" t="s">
        <v>191</v>
      </c>
      <c r="IE1" t="s">
        <v>192</v>
      </c>
      <c r="IF1" t="s">
        <v>193</v>
      </c>
      <c r="IG1" t="s">
        <v>194</v>
      </c>
      <c r="IH1" t="s">
        <v>195</v>
      </c>
      <c r="II1" t="s">
        <v>196</v>
      </c>
      <c r="IJ1" t="s">
        <v>197</v>
      </c>
      <c r="IK1" t="s">
        <v>198</v>
      </c>
      <c r="IL1" t="s">
        <v>199</v>
      </c>
      <c r="IM1" t="s">
        <v>477</v>
      </c>
      <c r="IN1" t="s">
        <v>478</v>
      </c>
      <c r="IO1" t="s">
        <v>479</v>
      </c>
      <c r="IP1" t="s">
        <v>480</v>
      </c>
      <c r="IQ1" t="s">
        <v>481</v>
      </c>
      <c r="IR1" t="s">
        <v>482</v>
      </c>
      <c r="IS1" t="s">
        <v>1325</v>
      </c>
      <c r="IT1" t="s">
        <v>1326</v>
      </c>
      <c r="IU1" t="s">
        <v>355</v>
      </c>
      <c r="IV1" t="s">
        <v>356</v>
      </c>
      <c r="IW1" t="s">
        <v>359</v>
      </c>
      <c r="IX1" t="s">
        <v>360</v>
      </c>
      <c r="IY1" t="s">
        <v>361</v>
      </c>
      <c r="IZ1" t="s">
        <v>362</v>
      </c>
    </row>
    <row r="2" spans="1:260" x14ac:dyDescent="0.25">
      <c r="A2" t="s">
        <v>4692</v>
      </c>
      <c r="B2" t="s">
        <v>243</v>
      </c>
      <c r="C2" t="s">
        <v>244</v>
      </c>
      <c r="D2" t="s">
        <v>270</v>
      </c>
      <c r="E2" t="s">
        <v>4615</v>
      </c>
      <c r="F2" t="s">
        <v>711</v>
      </c>
      <c r="G2" t="s">
        <v>712</v>
      </c>
      <c r="H2" t="s">
        <v>711</v>
      </c>
      <c r="I2" t="s">
        <v>711</v>
      </c>
      <c r="J2" t="s">
        <v>711</v>
      </c>
      <c r="K2" t="s">
        <v>712</v>
      </c>
      <c r="L2" t="s">
        <v>711</v>
      </c>
      <c r="M2" t="s">
        <v>712</v>
      </c>
      <c r="N2" t="s">
        <v>712</v>
      </c>
      <c r="O2" t="s">
        <v>712</v>
      </c>
      <c r="P2" t="s">
        <v>711</v>
      </c>
      <c r="Q2" t="s">
        <v>711</v>
      </c>
      <c r="R2" t="s">
        <v>711</v>
      </c>
      <c r="S2" t="s">
        <v>712</v>
      </c>
      <c r="T2" t="s">
        <v>712</v>
      </c>
      <c r="U2" t="s">
        <v>712</v>
      </c>
      <c r="V2" t="s">
        <v>712</v>
      </c>
      <c r="W2" t="s">
        <v>712</v>
      </c>
      <c r="X2" t="s">
        <v>402</v>
      </c>
      <c r="Y2" t="s">
        <v>711</v>
      </c>
      <c r="Z2" t="s">
        <v>711</v>
      </c>
      <c r="AA2" t="s">
        <v>711</v>
      </c>
      <c r="AB2" t="s">
        <v>711</v>
      </c>
      <c r="AC2" t="s">
        <v>711</v>
      </c>
      <c r="AD2" t="s">
        <v>711</v>
      </c>
      <c r="AE2" t="s">
        <v>711</v>
      </c>
      <c r="AF2" t="s">
        <v>711</v>
      </c>
      <c r="AG2" t="s">
        <v>712</v>
      </c>
      <c r="AH2" t="s">
        <v>4868</v>
      </c>
      <c r="AI2" t="s">
        <v>711</v>
      </c>
      <c r="AJ2" t="s">
        <v>712</v>
      </c>
      <c r="AK2" t="s">
        <v>711</v>
      </c>
      <c r="AL2" t="s">
        <v>711</v>
      </c>
      <c r="AM2" t="s">
        <v>711</v>
      </c>
      <c r="AN2" t="s">
        <v>711</v>
      </c>
      <c r="AO2" t="s">
        <v>712</v>
      </c>
      <c r="AP2" t="s">
        <v>712</v>
      </c>
      <c r="AQ2" t="s">
        <v>711</v>
      </c>
      <c r="AR2" t="s">
        <v>712</v>
      </c>
      <c r="AS2" t="s">
        <v>711</v>
      </c>
      <c r="AT2" t="s">
        <v>711</v>
      </c>
      <c r="AU2" t="s">
        <v>711</v>
      </c>
      <c r="AV2" t="s">
        <v>711</v>
      </c>
      <c r="AW2" t="s">
        <v>711</v>
      </c>
      <c r="AX2" t="s">
        <v>712</v>
      </c>
      <c r="AY2" t="s">
        <v>711</v>
      </c>
      <c r="AZ2" t="s">
        <v>711</v>
      </c>
      <c r="BA2" t="s">
        <v>711</v>
      </c>
      <c r="BB2" t="s">
        <v>371</v>
      </c>
      <c r="BC2" t="s">
        <v>712</v>
      </c>
      <c r="BD2" t="s">
        <v>711</v>
      </c>
      <c r="BE2" t="s">
        <v>711</v>
      </c>
      <c r="BF2" t="s">
        <v>711</v>
      </c>
      <c r="BG2" t="s">
        <v>711</v>
      </c>
      <c r="BH2" t="s">
        <v>4869</v>
      </c>
      <c r="BI2" t="s">
        <v>711</v>
      </c>
      <c r="BJ2" t="s">
        <v>711</v>
      </c>
      <c r="BK2" t="s">
        <v>712</v>
      </c>
      <c r="BL2" t="s">
        <v>711</v>
      </c>
      <c r="BM2" t="s">
        <v>711</v>
      </c>
      <c r="BN2" t="s">
        <v>711</v>
      </c>
      <c r="BO2" t="s">
        <v>711</v>
      </c>
      <c r="BP2" t="s">
        <v>711</v>
      </c>
      <c r="BQ2" t="s">
        <v>711</v>
      </c>
      <c r="BR2" t="s">
        <v>711</v>
      </c>
      <c r="BS2" t="s">
        <v>711</v>
      </c>
      <c r="BT2" t="s">
        <v>712</v>
      </c>
      <c r="BU2" t="s">
        <v>712</v>
      </c>
      <c r="BV2" t="s">
        <v>711</v>
      </c>
      <c r="BW2" t="s">
        <v>712</v>
      </c>
      <c r="BX2" t="s">
        <v>712</v>
      </c>
      <c r="BY2" t="s">
        <v>712</v>
      </c>
      <c r="BZ2" t="s">
        <v>712</v>
      </c>
      <c r="CA2" t="s">
        <v>712</v>
      </c>
      <c r="CB2" t="s">
        <v>711</v>
      </c>
      <c r="CC2" t="s">
        <v>712</v>
      </c>
      <c r="CD2" t="s">
        <v>712</v>
      </c>
      <c r="CE2" t="s">
        <v>712</v>
      </c>
      <c r="CF2" t="s">
        <v>712</v>
      </c>
      <c r="CG2" t="s">
        <v>712</v>
      </c>
      <c r="CH2" t="s">
        <v>712</v>
      </c>
      <c r="CI2" t="s">
        <v>712</v>
      </c>
      <c r="CJ2" t="s">
        <v>712</v>
      </c>
      <c r="CK2" t="s">
        <v>712</v>
      </c>
      <c r="CL2" t="s">
        <v>712</v>
      </c>
      <c r="CM2" t="s">
        <v>9</v>
      </c>
      <c r="CN2" t="s">
        <v>291</v>
      </c>
      <c r="CO2" t="s">
        <v>253</v>
      </c>
      <c r="CP2" t="s">
        <v>4870</v>
      </c>
      <c r="CQ2" t="s">
        <v>253</v>
      </c>
      <c r="CR2" t="s">
        <v>4871</v>
      </c>
      <c r="CS2" t="s">
        <v>366</v>
      </c>
      <c r="CT2" t="s">
        <v>366</v>
      </c>
      <c r="CU2" t="s">
        <v>365</v>
      </c>
      <c r="CV2" t="s">
        <v>366</v>
      </c>
      <c r="CW2" t="s">
        <v>366</v>
      </c>
      <c r="CX2" t="s">
        <v>366</v>
      </c>
      <c r="CY2" t="s">
        <v>376</v>
      </c>
      <c r="CZ2" t="s">
        <v>366</v>
      </c>
      <c r="GT2" t="s">
        <v>293</v>
      </c>
      <c r="IG2" t="s">
        <v>255</v>
      </c>
      <c r="IH2" t="s">
        <v>255</v>
      </c>
      <c r="II2" t="s">
        <v>255</v>
      </c>
      <c r="IS2" t="s">
        <v>263</v>
      </c>
      <c r="IU2" t="s">
        <v>253</v>
      </c>
      <c r="IV2" t="s">
        <v>4872</v>
      </c>
      <c r="IW2" t="s">
        <v>253</v>
      </c>
      <c r="IX2" t="s">
        <v>4873</v>
      </c>
      <c r="IY2" t="s">
        <v>10</v>
      </c>
      <c r="IZ2" t="s">
        <v>4874</v>
      </c>
    </row>
    <row r="3" spans="1:260" x14ac:dyDescent="0.25">
      <c r="A3" t="s">
        <v>4689</v>
      </c>
      <c r="B3" t="s">
        <v>273</v>
      </c>
      <c r="C3" t="s">
        <v>412</v>
      </c>
      <c r="D3" t="s">
        <v>433</v>
      </c>
      <c r="E3" t="s">
        <v>4875</v>
      </c>
      <c r="F3" t="s">
        <v>711</v>
      </c>
      <c r="G3" t="s">
        <v>712</v>
      </c>
      <c r="H3" t="s">
        <v>712</v>
      </c>
      <c r="I3" t="s">
        <v>712</v>
      </c>
      <c r="J3" t="s">
        <v>712</v>
      </c>
      <c r="K3" t="s">
        <v>712</v>
      </c>
      <c r="L3" t="s">
        <v>711</v>
      </c>
      <c r="M3" t="s">
        <v>712</v>
      </c>
      <c r="N3" t="s">
        <v>711</v>
      </c>
      <c r="O3" t="s">
        <v>711</v>
      </c>
      <c r="P3" t="s">
        <v>711</v>
      </c>
      <c r="Q3" t="s">
        <v>712</v>
      </c>
      <c r="R3" t="s">
        <v>711</v>
      </c>
      <c r="S3" t="s">
        <v>712</v>
      </c>
      <c r="T3" t="s">
        <v>712</v>
      </c>
      <c r="U3" t="s">
        <v>712</v>
      </c>
      <c r="V3" t="s">
        <v>712</v>
      </c>
      <c r="W3" t="s">
        <v>712</v>
      </c>
      <c r="X3" t="s">
        <v>4614</v>
      </c>
      <c r="Y3" t="s">
        <v>711</v>
      </c>
      <c r="Z3" t="s">
        <v>711</v>
      </c>
      <c r="AA3" t="s">
        <v>712</v>
      </c>
      <c r="AB3" t="s">
        <v>712</v>
      </c>
      <c r="AC3" t="s">
        <v>712</v>
      </c>
      <c r="AD3" t="s">
        <v>712</v>
      </c>
      <c r="AE3" t="s">
        <v>712</v>
      </c>
      <c r="AF3" t="s">
        <v>712</v>
      </c>
      <c r="AG3" t="s">
        <v>712</v>
      </c>
      <c r="AH3" t="s">
        <v>4876</v>
      </c>
      <c r="AI3" t="s">
        <v>711</v>
      </c>
      <c r="AJ3" t="s">
        <v>712</v>
      </c>
      <c r="AK3" t="s">
        <v>711</v>
      </c>
      <c r="AL3" t="s">
        <v>711</v>
      </c>
      <c r="AM3" t="s">
        <v>711</v>
      </c>
      <c r="AN3" t="s">
        <v>711</v>
      </c>
      <c r="AO3" t="s">
        <v>711</v>
      </c>
      <c r="AP3" t="s">
        <v>712</v>
      </c>
      <c r="AQ3" t="s">
        <v>711</v>
      </c>
      <c r="AR3" t="s">
        <v>712</v>
      </c>
      <c r="AS3" t="s">
        <v>711</v>
      </c>
      <c r="AT3" t="s">
        <v>711</v>
      </c>
      <c r="AU3" t="s">
        <v>712</v>
      </c>
      <c r="AV3" t="s">
        <v>711</v>
      </c>
      <c r="AW3" t="s">
        <v>712</v>
      </c>
      <c r="AX3" t="s">
        <v>712</v>
      </c>
      <c r="AY3" t="s">
        <v>712</v>
      </c>
      <c r="AZ3" t="s">
        <v>711</v>
      </c>
      <c r="BA3" t="s">
        <v>711</v>
      </c>
      <c r="BB3" t="s">
        <v>824</v>
      </c>
      <c r="BC3" t="s">
        <v>711</v>
      </c>
      <c r="BD3" t="s">
        <v>712</v>
      </c>
      <c r="BE3" t="s">
        <v>712</v>
      </c>
      <c r="BF3" t="s">
        <v>712</v>
      </c>
      <c r="BG3" t="s">
        <v>712</v>
      </c>
      <c r="BH3" t="s">
        <v>4877</v>
      </c>
      <c r="BI3" t="s">
        <v>711</v>
      </c>
      <c r="BJ3" t="s">
        <v>711</v>
      </c>
      <c r="BK3" t="s">
        <v>711</v>
      </c>
      <c r="BL3" t="s">
        <v>711</v>
      </c>
      <c r="BM3" t="s">
        <v>711</v>
      </c>
      <c r="BN3" t="s">
        <v>712</v>
      </c>
      <c r="BO3" t="s">
        <v>712</v>
      </c>
      <c r="BP3" t="s">
        <v>711</v>
      </c>
      <c r="BQ3" t="s">
        <v>711</v>
      </c>
      <c r="BR3" t="s">
        <v>711</v>
      </c>
      <c r="BS3" t="s">
        <v>711</v>
      </c>
      <c r="BT3" t="s">
        <v>712</v>
      </c>
      <c r="BU3" t="s">
        <v>712</v>
      </c>
      <c r="BV3" t="s">
        <v>712</v>
      </c>
      <c r="BW3" t="s">
        <v>712</v>
      </c>
      <c r="BX3" t="s">
        <v>712</v>
      </c>
      <c r="BY3" t="s">
        <v>712</v>
      </c>
      <c r="BZ3" t="s">
        <v>711</v>
      </c>
      <c r="CA3" t="s">
        <v>711</v>
      </c>
      <c r="CB3" t="s">
        <v>711</v>
      </c>
      <c r="CC3" t="s">
        <v>712</v>
      </c>
      <c r="CD3" t="s">
        <v>711</v>
      </c>
      <c r="CE3" t="s">
        <v>712</v>
      </c>
      <c r="CF3" t="s">
        <v>712</v>
      </c>
      <c r="CG3" t="s">
        <v>712</v>
      </c>
      <c r="CH3" t="s">
        <v>712</v>
      </c>
      <c r="CI3" t="s">
        <v>712</v>
      </c>
      <c r="CJ3" t="s">
        <v>712</v>
      </c>
      <c r="CK3" t="s">
        <v>712</v>
      </c>
      <c r="CL3" t="s">
        <v>712</v>
      </c>
      <c r="CM3" t="s">
        <v>367</v>
      </c>
      <c r="CN3" t="s">
        <v>377</v>
      </c>
      <c r="CO3" t="s">
        <v>251</v>
      </c>
      <c r="CQ3" t="s">
        <v>251</v>
      </c>
      <c r="CS3" t="s">
        <v>366</v>
      </c>
      <c r="CT3" t="s">
        <v>368</v>
      </c>
      <c r="CU3" t="s">
        <v>366</v>
      </c>
      <c r="CV3" t="s">
        <v>366</v>
      </c>
      <c r="CW3" t="s">
        <v>366</v>
      </c>
      <c r="CX3" t="s">
        <v>364</v>
      </c>
      <c r="CY3" t="s">
        <v>366</v>
      </c>
      <c r="CZ3" t="s">
        <v>365</v>
      </c>
      <c r="HJ3" t="s">
        <v>293</v>
      </c>
      <c r="IS3" t="s">
        <v>251</v>
      </c>
      <c r="IU3" t="s">
        <v>251</v>
      </c>
      <c r="IW3" t="s">
        <v>251</v>
      </c>
      <c r="IY3" t="s">
        <v>9</v>
      </c>
    </row>
    <row r="4" spans="1:260" x14ac:dyDescent="0.25">
      <c r="A4" t="s">
        <v>4689</v>
      </c>
      <c r="B4" t="s">
        <v>405</v>
      </c>
      <c r="C4" t="s">
        <v>410</v>
      </c>
      <c r="D4" t="s">
        <v>430</v>
      </c>
      <c r="E4" t="s">
        <v>4878</v>
      </c>
      <c r="F4" t="s">
        <v>711</v>
      </c>
      <c r="G4" t="s">
        <v>712</v>
      </c>
      <c r="H4" t="s">
        <v>712</v>
      </c>
      <c r="I4" t="s">
        <v>712</v>
      </c>
      <c r="J4" t="s">
        <v>712</v>
      </c>
      <c r="K4" t="s">
        <v>712</v>
      </c>
      <c r="L4" t="s">
        <v>712</v>
      </c>
      <c r="M4" t="s">
        <v>712</v>
      </c>
      <c r="N4" t="s">
        <v>712</v>
      </c>
      <c r="O4" t="s">
        <v>712</v>
      </c>
      <c r="P4" t="s">
        <v>712</v>
      </c>
      <c r="Q4" t="s">
        <v>711</v>
      </c>
      <c r="R4" t="s">
        <v>712</v>
      </c>
      <c r="S4" t="s">
        <v>712</v>
      </c>
      <c r="T4" t="s">
        <v>712</v>
      </c>
      <c r="U4" t="s">
        <v>712</v>
      </c>
      <c r="V4" t="s">
        <v>712</v>
      </c>
      <c r="W4" t="s">
        <v>712</v>
      </c>
      <c r="X4" t="s">
        <v>1327</v>
      </c>
      <c r="Y4" t="s">
        <v>711</v>
      </c>
      <c r="Z4" t="s">
        <v>712</v>
      </c>
      <c r="AA4" t="s">
        <v>712</v>
      </c>
      <c r="AB4" t="s">
        <v>712</v>
      </c>
      <c r="AC4" t="s">
        <v>712</v>
      </c>
      <c r="AD4" t="s">
        <v>712</v>
      </c>
      <c r="AE4" t="s">
        <v>712</v>
      </c>
      <c r="AF4" t="s">
        <v>712</v>
      </c>
      <c r="AG4" t="s">
        <v>712</v>
      </c>
      <c r="AH4" t="s">
        <v>1328</v>
      </c>
      <c r="AI4" t="s">
        <v>711</v>
      </c>
      <c r="AJ4" t="s">
        <v>712</v>
      </c>
      <c r="AK4" t="s">
        <v>712</v>
      </c>
      <c r="AL4" t="s">
        <v>712</v>
      </c>
      <c r="AM4" t="s">
        <v>712</v>
      </c>
      <c r="AN4" t="s">
        <v>712</v>
      </c>
      <c r="AO4" t="s">
        <v>712</v>
      </c>
      <c r="AP4" t="s">
        <v>712</v>
      </c>
      <c r="AQ4" t="s">
        <v>712</v>
      </c>
      <c r="AR4" t="s">
        <v>712</v>
      </c>
      <c r="AS4" t="s">
        <v>712</v>
      </c>
      <c r="AT4" t="s">
        <v>712</v>
      </c>
      <c r="AU4" t="s">
        <v>712</v>
      </c>
      <c r="AV4" t="s">
        <v>712</v>
      </c>
      <c r="AW4" t="s">
        <v>712</v>
      </c>
      <c r="AX4" t="s">
        <v>712</v>
      </c>
      <c r="AY4" t="s">
        <v>712</v>
      </c>
      <c r="AZ4" t="s">
        <v>712</v>
      </c>
      <c r="BA4" t="s">
        <v>712</v>
      </c>
      <c r="BB4" t="s">
        <v>371</v>
      </c>
      <c r="BC4" t="s">
        <v>712</v>
      </c>
      <c r="BD4" t="s">
        <v>711</v>
      </c>
      <c r="BE4" t="s">
        <v>711</v>
      </c>
      <c r="BF4" t="s">
        <v>711</v>
      </c>
      <c r="BG4" t="s">
        <v>711</v>
      </c>
      <c r="BH4" t="s">
        <v>4879</v>
      </c>
      <c r="BI4" t="s">
        <v>711</v>
      </c>
      <c r="BJ4" t="s">
        <v>711</v>
      </c>
      <c r="BK4" t="s">
        <v>711</v>
      </c>
      <c r="BL4" t="s">
        <v>711</v>
      </c>
      <c r="BM4" t="s">
        <v>711</v>
      </c>
      <c r="BN4" t="s">
        <v>711</v>
      </c>
      <c r="BO4" t="s">
        <v>711</v>
      </c>
      <c r="BP4" t="s">
        <v>711</v>
      </c>
      <c r="BQ4" t="s">
        <v>711</v>
      </c>
      <c r="BR4" t="s">
        <v>711</v>
      </c>
      <c r="BS4" t="s">
        <v>711</v>
      </c>
      <c r="BT4" t="s">
        <v>711</v>
      </c>
      <c r="BU4" t="s">
        <v>711</v>
      </c>
      <c r="BV4" t="s">
        <v>711</v>
      </c>
      <c r="BW4" t="s">
        <v>711</v>
      </c>
      <c r="BX4" t="s">
        <v>711</v>
      </c>
      <c r="BY4" t="s">
        <v>711</v>
      </c>
      <c r="BZ4" t="s">
        <v>711</v>
      </c>
      <c r="CA4" t="s">
        <v>711</v>
      </c>
      <c r="CB4" t="s">
        <v>711</v>
      </c>
      <c r="CC4" t="s">
        <v>711</v>
      </c>
      <c r="CD4" t="s">
        <v>711</v>
      </c>
      <c r="CE4" t="s">
        <v>711</v>
      </c>
      <c r="CF4" t="s">
        <v>711</v>
      </c>
      <c r="CG4" t="s">
        <v>712</v>
      </c>
      <c r="CH4" t="s">
        <v>712</v>
      </c>
      <c r="CI4" t="s">
        <v>711</v>
      </c>
      <c r="CJ4" t="s">
        <v>712</v>
      </c>
      <c r="CK4" t="s">
        <v>712</v>
      </c>
      <c r="CL4" t="s">
        <v>712</v>
      </c>
      <c r="CM4" t="s">
        <v>9</v>
      </c>
      <c r="CN4" t="s">
        <v>377</v>
      </c>
      <c r="CO4" t="s">
        <v>253</v>
      </c>
      <c r="CP4" t="s">
        <v>4880</v>
      </c>
      <c r="CQ4" t="s">
        <v>253</v>
      </c>
      <c r="CR4" t="s">
        <v>4881</v>
      </c>
      <c r="CS4" t="s">
        <v>369</v>
      </c>
      <c r="CT4" t="s">
        <v>375</v>
      </c>
      <c r="CU4" t="s">
        <v>365</v>
      </c>
      <c r="CV4" t="s">
        <v>365</v>
      </c>
      <c r="CW4" t="s">
        <v>369</v>
      </c>
      <c r="CX4" t="s">
        <v>368</v>
      </c>
      <c r="CY4" t="s">
        <v>370</v>
      </c>
      <c r="CZ4" t="s">
        <v>370</v>
      </c>
      <c r="HO4" t="s">
        <v>277</v>
      </c>
      <c r="HP4" t="s">
        <v>277</v>
      </c>
      <c r="HQ4" t="s">
        <v>277</v>
      </c>
      <c r="HR4" t="s">
        <v>254</v>
      </c>
      <c r="IS4" t="s">
        <v>263</v>
      </c>
      <c r="IU4" t="s">
        <v>253</v>
      </c>
      <c r="IV4" t="s">
        <v>4882</v>
      </c>
      <c r="IW4" t="s">
        <v>253</v>
      </c>
      <c r="IX4" t="s">
        <v>4883</v>
      </c>
      <c r="IY4" t="s">
        <v>10</v>
      </c>
      <c r="IZ4" t="s">
        <v>4884</v>
      </c>
    </row>
    <row r="5" spans="1:260" x14ac:dyDescent="0.25">
      <c r="A5" t="s">
        <v>4692</v>
      </c>
      <c r="B5" t="s">
        <v>328</v>
      </c>
      <c r="C5" t="s">
        <v>330</v>
      </c>
      <c r="D5" t="s">
        <v>331</v>
      </c>
      <c r="E5" t="s">
        <v>4885</v>
      </c>
      <c r="F5" t="s">
        <v>711</v>
      </c>
      <c r="G5" t="s">
        <v>712</v>
      </c>
      <c r="H5" t="s">
        <v>712</v>
      </c>
      <c r="I5" t="s">
        <v>711</v>
      </c>
      <c r="J5" t="s">
        <v>711</v>
      </c>
      <c r="K5" t="s">
        <v>712</v>
      </c>
      <c r="L5" t="s">
        <v>711</v>
      </c>
      <c r="M5" t="s">
        <v>712</v>
      </c>
      <c r="N5" t="s">
        <v>712</v>
      </c>
      <c r="O5" t="s">
        <v>711</v>
      </c>
      <c r="P5" t="s">
        <v>711</v>
      </c>
      <c r="Q5" t="s">
        <v>712</v>
      </c>
      <c r="R5" t="s">
        <v>712</v>
      </c>
      <c r="S5" t="s">
        <v>712</v>
      </c>
      <c r="T5" t="s">
        <v>712</v>
      </c>
      <c r="U5" t="s">
        <v>712</v>
      </c>
      <c r="V5" t="s">
        <v>712</v>
      </c>
      <c r="W5" t="s">
        <v>712</v>
      </c>
      <c r="X5" t="s">
        <v>4886</v>
      </c>
      <c r="Y5" t="s">
        <v>711</v>
      </c>
      <c r="Z5" t="s">
        <v>711</v>
      </c>
      <c r="AA5" t="s">
        <v>711</v>
      </c>
      <c r="AB5" t="s">
        <v>712</v>
      </c>
      <c r="AC5" t="s">
        <v>712</v>
      </c>
      <c r="AD5" t="s">
        <v>712</v>
      </c>
      <c r="AE5" t="s">
        <v>712</v>
      </c>
      <c r="AF5" t="s">
        <v>712</v>
      </c>
      <c r="AG5" t="s">
        <v>712</v>
      </c>
      <c r="AH5" t="s">
        <v>4887</v>
      </c>
      <c r="AI5" t="s">
        <v>711</v>
      </c>
      <c r="AJ5" t="s">
        <v>712</v>
      </c>
      <c r="AK5" t="s">
        <v>712</v>
      </c>
      <c r="AL5" t="s">
        <v>711</v>
      </c>
      <c r="AM5" t="s">
        <v>712</v>
      </c>
      <c r="AN5" t="s">
        <v>711</v>
      </c>
      <c r="AO5" t="s">
        <v>712</v>
      </c>
      <c r="AP5" t="s">
        <v>712</v>
      </c>
      <c r="AQ5" t="s">
        <v>711</v>
      </c>
      <c r="AR5" t="s">
        <v>712</v>
      </c>
      <c r="AS5" t="s">
        <v>711</v>
      </c>
      <c r="AT5" t="s">
        <v>711</v>
      </c>
      <c r="AU5" t="s">
        <v>712</v>
      </c>
      <c r="AV5" t="s">
        <v>712</v>
      </c>
      <c r="AW5" t="s">
        <v>712</v>
      </c>
      <c r="AX5" t="s">
        <v>712</v>
      </c>
      <c r="AY5" t="s">
        <v>712</v>
      </c>
      <c r="AZ5" t="s">
        <v>712</v>
      </c>
      <c r="BA5" t="s">
        <v>712</v>
      </c>
      <c r="BB5" t="s">
        <v>824</v>
      </c>
      <c r="BC5" t="s">
        <v>711</v>
      </c>
      <c r="BD5" t="s">
        <v>712</v>
      </c>
      <c r="BE5" t="s">
        <v>712</v>
      </c>
      <c r="BF5" t="s">
        <v>712</v>
      </c>
      <c r="BG5" t="s">
        <v>712</v>
      </c>
      <c r="BH5" t="s">
        <v>4888</v>
      </c>
      <c r="BI5" t="s">
        <v>711</v>
      </c>
      <c r="BJ5" t="s">
        <v>711</v>
      </c>
      <c r="BK5" t="s">
        <v>712</v>
      </c>
      <c r="BL5" t="s">
        <v>711</v>
      </c>
      <c r="BM5" t="s">
        <v>711</v>
      </c>
      <c r="BN5" t="s">
        <v>711</v>
      </c>
      <c r="BO5" t="s">
        <v>712</v>
      </c>
      <c r="BP5" t="s">
        <v>711</v>
      </c>
      <c r="BQ5" t="s">
        <v>711</v>
      </c>
      <c r="BR5" t="s">
        <v>711</v>
      </c>
      <c r="BS5" t="s">
        <v>711</v>
      </c>
      <c r="BT5" t="s">
        <v>711</v>
      </c>
      <c r="BU5" t="s">
        <v>712</v>
      </c>
      <c r="BV5" t="s">
        <v>711</v>
      </c>
      <c r="BW5" t="s">
        <v>712</v>
      </c>
      <c r="BX5" t="s">
        <v>712</v>
      </c>
      <c r="BY5" t="s">
        <v>712</v>
      </c>
      <c r="BZ5" t="s">
        <v>711</v>
      </c>
      <c r="CA5" t="s">
        <v>711</v>
      </c>
      <c r="CB5" t="s">
        <v>711</v>
      </c>
      <c r="CC5" t="s">
        <v>711</v>
      </c>
      <c r="CD5" t="s">
        <v>711</v>
      </c>
      <c r="CE5" t="s">
        <v>711</v>
      </c>
      <c r="CF5" t="s">
        <v>712</v>
      </c>
      <c r="CG5" t="s">
        <v>712</v>
      </c>
      <c r="CH5" t="s">
        <v>712</v>
      </c>
      <c r="CI5" t="s">
        <v>712</v>
      </c>
      <c r="CJ5" t="s">
        <v>712</v>
      </c>
      <c r="CK5" t="s">
        <v>712</v>
      </c>
      <c r="CL5" t="s">
        <v>712</v>
      </c>
      <c r="CM5" t="s">
        <v>9</v>
      </c>
      <c r="CN5" t="s">
        <v>291</v>
      </c>
      <c r="CO5" t="s">
        <v>253</v>
      </c>
      <c r="CP5" t="s">
        <v>4889</v>
      </c>
      <c r="CQ5" t="s">
        <v>253</v>
      </c>
      <c r="CR5" t="s">
        <v>4889</v>
      </c>
      <c r="CS5" t="s">
        <v>363</v>
      </c>
      <c r="CT5" t="s">
        <v>364</v>
      </c>
      <c r="CU5" t="s">
        <v>365</v>
      </c>
      <c r="CV5" t="s">
        <v>366</v>
      </c>
      <c r="CW5" t="s">
        <v>380</v>
      </c>
      <c r="CX5" t="s">
        <v>368</v>
      </c>
      <c r="CY5" t="s">
        <v>365</v>
      </c>
      <c r="CZ5" t="s">
        <v>365</v>
      </c>
      <c r="DP5" t="s">
        <v>287</v>
      </c>
      <c r="DQ5" t="s">
        <v>287</v>
      </c>
      <c r="DS5" t="s">
        <v>287</v>
      </c>
      <c r="IC5" t="s">
        <v>255</v>
      </c>
      <c r="IS5" t="s">
        <v>263</v>
      </c>
      <c r="IU5" t="s">
        <v>263</v>
      </c>
      <c r="IV5" t="s">
        <v>4890</v>
      </c>
      <c r="IW5" t="s">
        <v>263</v>
      </c>
      <c r="IX5" t="s">
        <v>4890</v>
      </c>
      <c r="IY5" t="s">
        <v>9</v>
      </c>
    </row>
    <row r="6" spans="1:260" x14ac:dyDescent="0.25">
      <c r="A6" t="s">
        <v>4689</v>
      </c>
      <c r="B6" t="s">
        <v>328</v>
      </c>
      <c r="C6" t="s">
        <v>332</v>
      </c>
      <c r="D6" t="s">
        <v>1506</v>
      </c>
      <c r="E6" t="s">
        <v>4891</v>
      </c>
      <c r="F6" t="s">
        <v>711</v>
      </c>
      <c r="G6" t="s">
        <v>712</v>
      </c>
      <c r="H6" t="s">
        <v>712</v>
      </c>
      <c r="I6" t="s">
        <v>711</v>
      </c>
      <c r="J6" t="s">
        <v>711</v>
      </c>
      <c r="K6" t="s">
        <v>712</v>
      </c>
      <c r="L6" t="s">
        <v>711</v>
      </c>
      <c r="M6" t="s">
        <v>712</v>
      </c>
      <c r="N6" t="s">
        <v>712</v>
      </c>
      <c r="O6" t="s">
        <v>712</v>
      </c>
      <c r="P6" t="s">
        <v>711</v>
      </c>
      <c r="Q6" t="s">
        <v>712</v>
      </c>
      <c r="R6" t="s">
        <v>712</v>
      </c>
      <c r="S6" t="s">
        <v>712</v>
      </c>
      <c r="T6" t="s">
        <v>712</v>
      </c>
      <c r="U6" t="s">
        <v>711</v>
      </c>
      <c r="V6" t="s">
        <v>712</v>
      </c>
      <c r="W6" t="s">
        <v>712</v>
      </c>
      <c r="X6" t="s">
        <v>4430</v>
      </c>
      <c r="Y6" t="s">
        <v>711</v>
      </c>
      <c r="Z6" t="s">
        <v>711</v>
      </c>
      <c r="AA6" t="s">
        <v>711</v>
      </c>
      <c r="AB6" t="s">
        <v>712</v>
      </c>
      <c r="AC6" t="s">
        <v>712</v>
      </c>
      <c r="AD6" t="s">
        <v>712</v>
      </c>
      <c r="AE6" t="s">
        <v>712</v>
      </c>
      <c r="AF6" t="s">
        <v>712</v>
      </c>
      <c r="AG6" t="s">
        <v>712</v>
      </c>
      <c r="AH6" t="s">
        <v>4892</v>
      </c>
      <c r="AI6" t="s">
        <v>711</v>
      </c>
      <c r="AJ6" t="s">
        <v>712</v>
      </c>
      <c r="AK6" t="s">
        <v>712</v>
      </c>
      <c r="AL6" t="s">
        <v>711</v>
      </c>
      <c r="AM6" t="s">
        <v>712</v>
      </c>
      <c r="AN6" t="s">
        <v>711</v>
      </c>
      <c r="AO6" t="s">
        <v>712</v>
      </c>
      <c r="AP6" t="s">
        <v>712</v>
      </c>
      <c r="AQ6" t="s">
        <v>712</v>
      </c>
      <c r="AR6" t="s">
        <v>712</v>
      </c>
      <c r="AS6" t="s">
        <v>712</v>
      </c>
      <c r="AT6" t="s">
        <v>711</v>
      </c>
      <c r="AU6" t="s">
        <v>712</v>
      </c>
      <c r="AV6" t="s">
        <v>712</v>
      </c>
      <c r="AW6" t="s">
        <v>712</v>
      </c>
      <c r="AX6" t="s">
        <v>712</v>
      </c>
      <c r="AY6" t="s">
        <v>712</v>
      </c>
      <c r="AZ6" t="s">
        <v>712</v>
      </c>
      <c r="BA6" t="s">
        <v>712</v>
      </c>
      <c r="BB6" t="s">
        <v>824</v>
      </c>
      <c r="BC6" t="s">
        <v>711</v>
      </c>
      <c r="BD6" t="s">
        <v>712</v>
      </c>
      <c r="BE6" t="s">
        <v>712</v>
      </c>
      <c r="BF6" t="s">
        <v>712</v>
      </c>
      <c r="BG6" t="s">
        <v>712</v>
      </c>
      <c r="BH6" t="s">
        <v>4893</v>
      </c>
      <c r="BI6" t="s">
        <v>711</v>
      </c>
      <c r="BJ6" t="s">
        <v>711</v>
      </c>
      <c r="BK6" t="s">
        <v>712</v>
      </c>
      <c r="BL6" t="s">
        <v>711</v>
      </c>
      <c r="BM6" t="s">
        <v>711</v>
      </c>
      <c r="BN6" t="s">
        <v>711</v>
      </c>
      <c r="BO6" t="s">
        <v>711</v>
      </c>
      <c r="BP6" t="s">
        <v>711</v>
      </c>
      <c r="BQ6" t="s">
        <v>711</v>
      </c>
      <c r="BR6" t="s">
        <v>711</v>
      </c>
      <c r="BS6" t="s">
        <v>711</v>
      </c>
      <c r="BT6" t="s">
        <v>711</v>
      </c>
      <c r="BU6" t="s">
        <v>712</v>
      </c>
      <c r="BV6" t="s">
        <v>711</v>
      </c>
      <c r="BW6" t="s">
        <v>711</v>
      </c>
      <c r="BX6" t="s">
        <v>711</v>
      </c>
      <c r="BY6" t="s">
        <v>712</v>
      </c>
      <c r="BZ6" t="s">
        <v>711</v>
      </c>
      <c r="CA6" t="s">
        <v>711</v>
      </c>
      <c r="CB6" t="s">
        <v>711</v>
      </c>
      <c r="CC6" t="s">
        <v>711</v>
      </c>
      <c r="CD6" t="s">
        <v>711</v>
      </c>
      <c r="CE6" t="s">
        <v>711</v>
      </c>
      <c r="CF6" t="s">
        <v>711</v>
      </c>
      <c r="CG6" t="s">
        <v>712</v>
      </c>
      <c r="CH6" t="s">
        <v>712</v>
      </c>
      <c r="CI6" t="s">
        <v>712</v>
      </c>
      <c r="CJ6" t="s">
        <v>712</v>
      </c>
      <c r="CK6" t="s">
        <v>712</v>
      </c>
      <c r="CL6" t="s">
        <v>712</v>
      </c>
      <c r="CM6" t="s">
        <v>9</v>
      </c>
      <c r="CN6" t="s">
        <v>291</v>
      </c>
      <c r="CO6" t="s">
        <v>253</v>
      </c>
      <c r="CP6" t="s">
        <v>4894</v>
      </c>
      <c r="CQ6" t="s">
        <v>253</v>
      </c>
      <c r="CR6" t="s">
        <v>4895</v>
      </c>
      <c r="CS6" t="s">
        <v>363</v>
      </c>
      <c r="CT6" t="s">
        <v>368</v>
      </c>
      <c r="CU6" t="s">
        <v>365</v>
      </c>
      <c r="CV6" t="s">
        <v>365</v>
      </c>
      <c r="CW6" t="s">
        <v>363</v>
      </c>
      <c r="CX6" t="s">
        <v>368</v>
      </c>
      <c r="CY6" t="s">
        <v>365</v>
      </c>
      <c r="CZ6" t="s">
        <v>365</v>
      </c>
      <c r="IS6" t="s">
        <v>253</v>
      </c>
      <c r="IU6" t="s">
        <v>263</v>
      </c>
      <c r="IV6" t="s">
        <v>4896</v>
      </c>
      <c r="IW6" t="s">
        <v>263</v>
      </c>
      <c r="IX6" t="s">
        <v>4890</v>
      </c>
      <c r="IY6" t="s">
        <v>9</v>
      </c>
    </row>
    <row r="7" spans="1:260" x14ac:dyDescent="0.25">
      <c r="A7" t="s">
        <v>4716</v>
      </c>
      <c r="B7" t="s">
        <v>405</v>
      </c>
      <c r="C7" t="s">
        <v>407</v>
      </c>
      <c r="D7" t="s">
        <v>426</v>
      </c>
      <c r="E7" t="s">
        <v>4897</v>
      </c>
      <c r="F7" t="s">
        <v>711</v>
      </c>
      <c r="G7" t="s">
        <v>712</v>
      </c>
      <c r="H7" t="s">
        <v>711</v>
      </c>
      <c r="I7" t="s">
        <v>712</v>
      </c>
      <c r="J7" t="s">
        <v>712</v>
      </c>
      <c r="K7" t="s">
        <v>712</v>
      </c>
      <c r="L7" t="s">
        <v>711</v>
      </c>
      <c r="M7" t="s">
        <v>712</v>
      </c>
      <c r="N7" t="s">
        <v>712</v>
      </c>
      <c r="O7" t="s">
        <v>712</v>
      </c>
      <c r="P7" t="s">
        <v>712</v>
      </c>
      <c r="Q7" t="s">
        <v>712</v>
      </c>
      <c r="R7" t="s">
        <v>711</v>
      </c>
      <c r="S7" t="s">
        <v>712</v>
      </c>
      <c r="T7" t="s">
        <v>712</v>
      </c>
      <c r="U7" t="s">
        <v>712</v>
      </c>
      <c r="V7" t="s">
        <v>712</v>
      </c>
      <c r="W7" t="s">
        <v>712</v>
      </c>
      <c r="X7" t="s">
        <v>4898</v>
      </c>
      <c r="Y7" t="s">
        <v>711</v>
      </c>
      <c r="Z7" t="s">
        <v>711</v>
      </c>
      <c r="AA7" t="s">
        <v>711</v>
      </c>
      <c r="AB7" t="s">
        <v>712</v>
      </c>
      <c r="AC7" t="s">
        <v>712</v>
      </c>
      <c r="AD7" t="s">
        <v>712</v>
      </c>
      <c r="AE7" t="s">
        <v>712</v>
      </c>
      <c r="AF7" t="s">
        <v>711</v>
      </c>
      <c r="AG7" t="s">
        <v>712</v>
      </c>
      <c r="AH7" t="s">
        <v>4899</v>
      </c>
      <c r="AI7" t="s">
        <v>711</v>
      </c>
      <c r="AJ7" t="s">
        <v>712</v>
      </c>
      <c r="AK7" t="s">
        <v>712</v>
      </c>
      <c r="AL7" t="s">
        <v>711</v>
      </c>
      <c r="AM7" t="s">
        <v>711</v>
      </c>
      <c r="AN7" t="s">
        <v>712</v>
      </c>
      <c r="AO7" t="s">
        <v>712</v>
      </c>
      <c r="AP7" t="s">
        <v>712</v>
      </c>
      <c r="AQ7" t="s">
        <v>712</v>
      </c>
      <c r="AR7" t="s">
        <v>712</v>
      </c>
      <c r="AS7" t="s">
        <v>712</v>
      </c>
      <c r="AT7" t="s">
        <v>712</v>
      </c>
      <c r="AU7" t="s">
        <v>712</v>
      </c>
      <c r="AV7" t="s">
        <v>711</v>
      </c>
      <c r="AW7" t="s">
        <v>712</v>
      </c>
      <c r="AX7" t="s">
        <v>712</v>
      </c>
      <c r="AY7" t="s">
        <v>711</v>
      </c>
      <c r="AZ7" t="s">
        <v>711</v>
      </c>
      <c r="BA7" t="s">
        <v>712</v>
      </c>
      <c r="BB7" t="s">
        <v>824</v>
      </c>
      <c r="BC7" t="s">
        <v>711</v>
      </c>
      <c r="BD7" t="s">
        <v>712</v>
      </c>
      <c r="BE7" t="s">
        <v>712</v>
      </c>
      <c r="BF7" t="s">
        <v>712</v>
      </c>
      <c r="BG7" t="s">
        <v>712</v>
      </c>
      <c r="BH7" t="s">
        <v>4900</v>
      </c>
      <c r="BI7" t="s">
        <v>711</v>
      </c>
      <c r="BJ7" t="s">
        <v>711</v>
      </c>
      <c r="BK7" t="s">
        <v>711</v>
      </c>
      <c r="BL7" t="s">
        <v>711</v>
      </c>
      <c r="BM7" t="s">
        <v>711</v>
      </c>
      <c r="BN7" t="s">
        <v>712</v>
      </c>
      <c r="BO7" t="s">
        <v>711</v>
      </c>
      <c r="BP7" t="s">
        <v>711</v>
      </c>
      <c r="BQ7" t="s">
        <v>711</v>
      </c>
      <c r="BR7" t="s">
        <v>711</v>
      </c>
      <c r="BS7" t="s">
        <v>711</v>
      </c>
      <c r="BT7" t="s">
        <v>711</v>
      </c>
      <c r="BU7" t="s">
        <v>711</v>
      </c>
      <c r="BV7" t="s">
        <v>711</v>
      </c>
      <c r="BW7" t="s">
        <v>711</v>
      </c>
      <c r="BX7" t="s">
        <v>711</v>
      </c>
      <c r="BY7" t="s">
        <v>711</v>
      </c>
      <c r="BZ7" t="s">
        <v>711</v>
      </c>
      <c r="CA7" t="s">
        <v>711</v>
      </c>
      <c r="CB7" t="s">
        <v>711</v>
      </c>
      <c r="CC7" t="s">
        <v>711</v>
      </c>
      <c r="CD7" t="s">
        <v>711</v>
      </c>
      <c r="CE7" t="s">
        <v>711</v>
      </c>
      <c r="CF7" t="s">
        <v>711</v>
      </c>
      <c r="CG7" t="s">
        <v>712</v>
      </c>
      <c r="CH7" t="s">
        <v>712</v>
      </c>
      <c r="CI7" t="s">
        <v>712</v>
      </c>
      <c r="CJ7" t="s">
        <v>711</v>
      </c>
      <c r="CK7" t="s">
        <v>712</v>
      </c>
      <c r="CL7" t="s">
        <v>712</v>
      </c>
      <c r="CM7" t="s">
        <v>404</v>
      </c>
      <c r="CN7" t="s">
        <v>291</v>
      </c>
      <c r="CO7" t="s">
        <v>253</v>
      </c>
      <c r="CP7" t="s">
        <v>4901</v>
      </c>
      <c r="CQ7" t="s">
        <v>253</v>
      </c>
      <c r="CR7" t="s">
        <v>4902</v>
      </c>
      <c r="CS7" t="s">
        <v>363</v>
      </c>
      <c r="CT7" t="s">
        <v>364</v>
      </c>
      <c r="CU7" t="s">
        <v>365</v>
      </c>
      <c r="CV7" t="s">
        <v>365</v>
      </c>
      <c r="CW7" t="s">
        <v>369</v>
      </c>
      <c r="CX7" t="s">
        <v>364</v>
      </c>
      <c r="CY7" t="s">
        <v>370</v>
      </c>
      <c r="CZ7" t="s">
        <v>370</v>
      </c>
      <c r="FS7" t="s">
        <v>293</v>
      </c>
      <c r="HL7" t="s">
        <v>254</v>
      </c>
      <c r="IS7" t="s">
        <v>253</v>
      </c>
      <c r="IU7" t="s">
        <v>253</v>
      </c>
      <c r="IV7" t="s">
        <v>4903</v>
      </c>
      <c r="IW7" t="s">
        <v>253</v>
      </c>
      <c r="IX7" t="s">
        <v>4904</v>
      </c>
      <c r="IY7" t="s">
        <v>10</v>
      </c>
      <c r="IZ7" t="s">
        <v>4905</v>
      </c>
    </row>
    <row r="8" spans="1:260" x14ac:dyDescent="0.25">
      <c r="A8" t="s">
        <v>4689</v>
      </c>
      <c r="B8" t="s">
        <v>260</v>
      </c>
      <c r="C8" t="s">
        <v>261</v>
      </c>
      <c r="D8" t="s">
        <v>264</v>
      </c>
      <c r="E8" t="s">
        <v>4431</v>
      </c>
      <c r="F8" t="s">
        <v>711</v>
      </c>
      <c r="G8" t="s">
        <v>712</v>
      </c>
      <c r="H8" t="s">
        <v>712</v>
      </c>
      <c r="I8" t="s">
        <v>712</v>
      </c>
      <c r="J8" t="s">
        <v>712</v>
      </c>
      <c r="K8" t="s">
        <v>712</v>
      </c>
      <c r="L8" t="s">
        <v>712</v>
      </c>
      <c r="M8" t="s">
        <v>712</v>
      </c>
      <c r="N8" t="s">
        <v>712</v>
      </c>
      <c r="O8" t="s">
        <v>712</v>
      </c>
      <c r="P8" t="s">
        <v>712</v>
      </c>
      <c r="Q8" t="s">
        <v>712</v>
      </c>
      <c r="R8" t="s">
        <v>712</v>
      </c>
      <c r="S8" t="s">
        <v>712</v>
      </c>
      <c r="T8" t="s">
        <v>712</v>
      </c>
      <c r="U8" t="s">
        <v>712</v>
      </c>
      <c r="V8" t="s">
        <v>712</v>
      </c>
      <c r="W8" t="s">
        <v>712</v>
      </c>
      <c r="X8" t="s">
        <v>4906</v>
      </c>
      <c r="Y8" t="s">
        <v>711</v>
      </c>
      <c r="Z8" t="s">
        <v>711</v>
      </c>
      <c r="AA8" t="s">
        <v>712</v>
      </c>
      <c r="AB8" t="s">
        <v>712</v>
      </c>
      <c r="AC8" t="s">
        <v>712</v>
      </c>
      <c r="AD8" t="s">
        <v>712</v>
      </c>
      <c r="AE8" t="s">
        <v>711</v>
      </c>
      <c r="AF8" t="s">
        <v>712</v>
      </c>
      <c r="AG8" t="s">
        <v>712</v>
      </c>
      <c r="AH8" t="s">
        <v>1328</v>
      </c>
      <c r="AI8" t="s">
        <v>711</v>
      </c>
      <c r="AJ8" t="s">
        <v>712</v>
      </c>
      <c r="AK8" t="s">
        <v>712</v>
      </c>
      <c r="AL8" t="s">
        <v>712</v>
      </c>
      <c r="AM8" t="s">
        <v>712</v>
      </c>
      <c r="AN8" t="s">
        <v>712</v>
      </c>
      <c r="AO8" t="s">
        <v>712</v>
      </c>
      <c r="AP8" t="s">
        <v>712</v>
      </c>
      <c r="AQ8" t="s">
        <v>712</v>
      </c>
      <c r="AR8" t="s">
        <v>712</v>
      </c>
      <c r="AS8" t="s">
        <v>712</v>
      </c>
      <c r="AT8" t="s">
        <v>712</v>
      </c>
      <c r="AU8" t="s">
        <v>712</v>
      </c>
      <c r="AV8" t="s">
        <v>712</v>
      </c>
      <c r="AW8" t="s">
        <v>712</v>
      </c>
      <c r="AX8" t="s">
        <v>712</v>
      </c>
      <c r="AY8" t="s">
        <v>712</v>
      </c>
      <c r="AZ8" t="s">
        <v>712</v>
      </c>
      <c r="BA8" t="s">
        <v>712</v>
      </c>
      <c r="BB8" t="s">
        <v>289</v>
      </c>
      <c r="BC8" t="s">
        <v>711</v>
      </c>
      <c r="BD8" t="s">
        <v>711</v>
      </c>
      <c r="BE8" t="s">
        <v>711</v>
      </c>
      <c r="BF8" t="s">
        <v>711</v>
      </c>
      <c r="BG8" t="s">
        <v>712</v>
      </c>
      <c r="BH8" t="s">
        <v>1500</v>
      </c>
      <c r="BI8" t="s">
        <v>711</v>
      </c>
      <c r="BJ8" t="s">
        <v>711</v>
      </c>
      <c r="BK8" t="s">
        <v>711</v>
      </c>
      <c r="BL8" t="s">
        <v>711</v>
      </c>
      <c r="BM8" t="s">
        <v>711</v>
      </c>
      <c r="BN8" t="s">
        <v>711</v>
      </c>
      <c r="BO8" t="s">
        <v>711</v>
      </c>
      <c r="BP8" t="s">
        <v>711</v>
      </c>
      <c r="BQ8" t="s">
        <v>711</v>
      </c>
      <c r="BR8" t="s">
        <v>711</v>
      </c>
      <c r="BS8" t="s">
        <v>711</v>
      </c>
      <c r="BT8" t="s">
        <v>711</v>
      </c>
      <c r="BU8" t="s">
        <v>711</v>
      </c>
      <c r="BV8" t="s">
        <v>711</v>
      </c>
      <c r="BW8" t="s">
        <v>711</v>
      </c>
      <c r="BX8" t="s">
        <v>711</v>
      </c>
      <c r="BY8" t="s">
        <v>711</v>
      </c>
      <c r="BZ8" t="s">
        <v>711</v>
      </c>
      <c r="CA8" t="s">
        <v>711</v>
      </c>
      <c r="CB8" t="s">
        <v>711</v>
      </c>
      <c r="CC8" t="s">
        <v>711</v>
      </c>
      <c r="CD8" t="s">
        <v>711</v>
      </c>
      <c r="CE8" t="s">
        <v>711</v>
      </c>
      <c r="CF8" t="s">
        <v>711</v>
      </c>
      <c r="CG8" t="s">
        <v>712</v>
      </c>
      <c r="CH8" t="s">
        <v>712</v>
      </c>
      <c r="CI8" t="s">
        <v>712</v>
      </c>
      <c r="CJ8" t="s">
        <v>712</v>
      </c>
      <c r="CK8" t="s">
        <v>712</v>
      </c>
      <c r="CL8" t="s">
        <v>712</v>
      </c>
      <c r="CM8" t="s">
        <v>9</v>
      </c>
      <c r="CN8" t="s">
        <v>377</v>
      </c>
      <c r="CO8" t="s">
        <v>251</v>
      </c>
      <c r="CQ8" t="s">
        <v>251</v>
      </c>
      <c r="CS8" t="s">
        <v>366</v>
      </c>
      <c r="CT8" t="s">
        <v>364</v>
      </c>
      <c r="CU8" t="s">
        <v>366</v>
      </c>
      <c r="CV8" t="s">
        <v>366</v>
      </c>
      <c r="CW8" t="s">
        <v>366</v>
      </c>
      <c r="CX8" t="s">
        <v>375</v>
      </c>
      <c r="CY8" t="s">
        <v>366</v>
      </c>
      <c r="CZ8" t="s">
        <v>366</v>
      </c>
      <c r="DA8" t="s">
        <v>293</v>
      </c>
      <c r="HR8" t="s">
        <v>254</v>
      </c>
      <c r="IS8" t="s">
        <v>253</v>
      </c>
      <c r="IU8" t="s">
        <v>253</v>
      </c>
      <c r="IV8" t="s">
        <v>4907</v>
      </c>
      <c r="IW8" t="s">
        <v>253</v>
      </c>
      <c r="IX8" t="s">
        <v>4907</v>
      </c>
      <c r="IY8" t="s">
        <v>9</v>
      </c>
    </row>
    <row r="9" spans="1:260" x14ac:dyDescent="0.25">
      <c r="A9" t="s">
        <v>4716</v>
      </c>
      <c r="B9" t="s">
        <v>260</v>
      </c>
      <c r="C9" t="s">
        <v>261</v>
      </c>
      <c r="D9" t="s">
        <v>264</v>
      </c>
      <c r="E9" t="s">
        <v>4431</v>
      </c>
      <c r="F9" t="s">
        <v>711</v>
      </c>
      <c r="G9" t="s">
        <v>712</v>
      </c>
      <c r="H9" t="s">
        <v>712</v>
      </c>
      <c r="I9" t="s">
        <v>712</v>
      </c>
      <c r="J9" t="s">
        <v>712</v>
      </c>
      <c r="K9" t="s">
        <v>712</v>
      </c>
      <c r="L9" t="s">
        <v>712</v>
      </c>
      <c r="M9" t="s">
        <v>712</v>
      </c>
      <c r="N9" t="s">
        <v>712</v>
      </c>
      <c r="O9" t="s">
        <v>712</v>
      </c>
      <c r="P9" t="s">
        <v>712</v>
      </c>
      <c r="Q9" t="s">
        <v>712</v>
      </c>
      <c r="R9" t="s">
        <v>712</v>
      </c>
      <c r="S9" t="s">
        <v>712</v>
      </c>
      <c r="T9" t="s">
        <v>712</v>
      </c>
      <c r="U9" t="s">
        <v>712</v>
      </c>
      <c r="V9" t="s">
        <v>712</v>
      </c>
      <c r="W9" t="s">
        <v>712</v>
      </c>
      <c r="X9" t="s">
        <v>4682</v>
      </c>
      <c r="Y9" t="s">
        <v>711</v>
      </c>
      <c r="Z9" t="s">
        <v>712</v>
      </c>
      <c r="AA9" t="s">
        <v>712</v>
      </c>
      <c r="AB9" t="s">
        <v>712</v>
      </c>
      <c r="AC9" t="s">
        <v>712</v>
      </c>
      <c r="AD9" t="s">
        <v>712</v>
      </c>
      <c r="AE9" t="s">
        <v>711</v>
      </c>
      <c r="AF9" t="s">
        <v>712</v>
      </c>
      <c r="AG9" t="s">
        <v>712</v>
      </c>
      <c r="AH9" t="s">
        <v>4908</v>
      </c>
      <c r="AI9" t="s">
        <v>711</v>
      </c>
      <c r="AJ9" t="s">
        <v>712</v>
      </c>
      <c r="AK9" t="s">
        <v>712</v>
      </c>
      <c r="AL9" t="s">
        <v>712</v>
      </c>
      <c r="AM9" t="s">
        <v>712</v>
      </c>
      <c r="AN9" t="s">
        <v>712</v>
      </c>
      <c r="AO9" t="s">
        <v>712</v>
      </c>
      <c r="AP9" t="s">
        <v>712</v>
      </c>
      <c r="AQ9" t="s">
        <v>712</v>
      </c>
      <c r="AR9" t="s">
        <v>712</v>
      </c>
      <c r="AS9" t="s">
        <v>712</v>
      </c>
      <c r="AT9" t="s">
        <v>712</v>
      </c>
      <c r="AU9" t="s">
        <v>712</v>
      </c>
      <c r="AV9" t="s">
        <v>712</v>
      </c>
      <c r="AW9" t="s">
        <v>712</v>
      </c>
      <c r="AX9" t="s">
        <v>712</v>
      </c>
      <c r="AY9" t="s">
        <v>711</v>
      </c>
      <c r="AZ9" t="s">
        <v>711</v>
      </c>
      <c r="BA9" t="s">
        <v>711</v>
      </c>
      <c r="BB9" t="s">
        <v>289</v>
      </c>
      <c r="BC9" t="s">
        <v>711</v>
      </c>
      <c r="BD9" t="s">
        <v>711</v>
      </c>
      <c r="BE9" t="s">
        <v>711</v>
      </c>
      <c r="BF9" t="s">
        <v>711</v>
      </c>
      <c r="BG9" t="s">
        <v>712</v>
      </c>
      <c r="BH9" t="s">
        <v>4909</v>
      </c>
      <c r="BI9" t="s">
        <v>711</v>
      </c>
      <c r="BJ9" t="s">
        <v>711</v>
      </c>
      <c r="BK9" t="s">
        <v>711</v>
      </c>
      <c r="BL9" t="s">
        <v>711</v>
      </c>
      <c r="BM9" t="s">
        <v>711</v>
      </c>
      <c r="BN9" t="s">
        <v>711</v>
      </c>
      <c r="BO9" t="s">
        <v>711</v>
      </c>
      <c r="BP9" t="s">
        <v>711</v>
      </c>
      <c r="BQ9" t="s">
        <v>711</v>
      </c>
      <c r="BR9" t="s">
        <v>711</v>
      </c>
      <c r="BS9" t="s">
        <v>711</v>
      </c>
      <c r="BT9" t="s">
        <v>711</v>
      </c>
      <c r="BU9" t="s">
        <v>711</v>
      </c>
      <c r="BV9" t="s">
        <v>711</v>
      </c>
      <c r="BW9" t="s">
        <v>711</v>
      </c>
      <c r="BX9" t="s">
        <v>711</v>
      </c>
      <c r="BY9" t="s">
        <v>711</v>
      </c>
      <c r="BZ9" t="s">
        <v>711</v>
      </c>
      <c r="CA9" t="s">
        <v>711</v>
      </c>
      <c r="CB9" t="s">
        <v>711</v>
      </c>
      <c r="CC9" t="s">
        <v>712</v>
      </c>
      <c r="CD9" t="s">
        <v>711</v>
      </c>
      <c r="CE9" t="s">
        <v>711</v>
      </c>
      <c r="CF9" t="s">
        <v>711</v>
      </c>
      <c r="CG9" t="s">
        <v>712</v>
      </c>
      <c r="CH9" t="s">
        <v>712</v>
      </c>
      <c r="CI9" t="s">
        <v>712</v>
      </c>
      <c r="CJ9" t="s">
        <v>712</v>
      </c>
      <c r="CK9" t="s">
        <v>712</v>
      </c>
      <c r="CL9" t="s">
        <v>712</v>
      </c>
      <c r="CM9" t="s">
        <v>9</v>
      </c>
      <c r="CN9" t="s">
        <v>377</v>
      </c>
      <c r="CO9" t="s">
        <v>253</v>
      </c>
      <c r="CP9" t="s">
        <v>4907</v>
      </c>
      <c r="CQ9" t="s">
        <v>251</v>
      </c>
      <c r="CS9" t="s">
        <v>366</v>
      </c>
      <c r="CT9" t="s">
        <v>375</v>
      </c>
      <c r="CU9" t="s">
        <v>365</v>
      </c>
      <c r="CV9" t="s">
        <v>366</v>
      </c>
      <c r="CW9" t="s">
        <v>366</v>
      </c>
      <c r="CX9" t="s">
        <v>375</v>
      </c>
      <c r="CY9" t="s">
        <v>365</v>
      </c>
      <c r="CZ9" t="s">
        <v>366</v>
      </c>
      <c r="DA9" t="s">
        <v>293</v>
      </c>
      <c r="HR9" t="s">
        <v>254</v>
      </c>
      <c r="IS9" t="s">
        <v>253</v>
      </c>
      <c r="IU9" t="s">
        <v>253</v>
      </c>
      <c r="IV9" t="s">
        <v>4907</v>
      </c>
      <c r="IW9" t="s">
        <v>253</v>
      </c>
      <c r="IX9" t="s">
        <v>4907</v>
      </c>
      <c r="IY9" t="s">
        <v>9</v>
      </c>
    </row>
    <row r="10" spans="1:260" x14ac:dyDescent="0.25">
      <c r="A10" t="s">
        <v>4716</v>
      </c>
      <c r="B10" t="s">
        <v>328</v>
      </c>
      <c r="C10" t="s">
        <v>416</v>
      </c>
      <c r="D10" t="s">
        <v>439</v>
      </c>
      <c r="E10" t="s">
        <v>4910</v>
      </c>
      <c r="F10" t="s">
        <v>711</v>
      </c>
      <c r="G10" t="s">
        <v>712</v>
      </c>
      <c r="H10" t="s">
        <v>712</v>
      </c>
      <c r="I10" t="s">
        <v>712</v>
      </c>
      <c r="J10" t="s">
        <v>712</v>
      </c>
      <c r="K10" t="s">
        <v>712</v>
      </c>
      <c r="L10" t="s">
        <v>712</v>
      </c>
      <c r="M10" t="s">
        <v>712</v>
      </c>
      <c r="N10" t="s">
        <v>712</v>
      </c>
      <c r="O10" t="s">
        <v>712</v>
      </c>
      <c r="P10" t="s">
        <v>712</v>
      </c>
      <c r="Q10" t="s">
        <v>712</v>
      </c>
      <c r="R10" t="s">
        <v>712</v>
      </c>
      <c r="S10" t="s">
        <v>712</v>
      </c>
      <c r="T10" t="s">
        <v>712</v>
      </c>
      <c r="U10" t="s">
        <v>712</v>
      </c>
      <c r="V10" t="s">
        <v>712</v>
      </c>
      <c r="W10" t="s">
        <v>712</v>
      </c>
      <c r="X10" t="s">
        <v>4911</v>
      </c>
      <c r="Y10" t="s">
        <v>711</v>
      </c>
      <c r="Z10" t="s">
        <v>712</v>
      </c>
      <c r="AA10" t="s">
        <v>712</v>
      </c>
      <c r="AB10" t="s">
        <v>712</v>
      </c>
      <c r="AC10" t="s">
        <v>712</v>
      </c>
      <c r="AD10" t="s">
        <v>712</v>
      </c>
      <c r="AE10" t="s">
        <v>712</v>
      </c>
      <c r="AF10" t="s">
        <v>712</v>
      </c>
      <c r="AG10" t="s">
        <v>712</v>
      </c>
      <c r="AH10" t="s">
        <v>4912</v>
      </c>
      <c r="AI10" t="s">
        <v>711</v>
      </c>
      <c r="AJ10" t="s">
        <v>712</v>
      </c>
      <c r="AK10" t="s">
        <v>712</v>
      </c>
      <c r="AL10" t="s">
        <v>712</v>
      </c>
      <c r="AM10" t="s">
        <v>712</v>
      </c>
      <c r="AN10" t="s">
        <v>712</v>
      </c>
      <c r="AO10" t="s">
        <v>712</v>
      </c>
      <c r="AP10" t="s">
        <v>712</v>
      </c>
      <c r="AQ10" t="s">
        <v>712</v>
      </c>
      <c r="AR10" t="s">
        <v>712</v>
      </c>
      <c r="AS10" t="s">
        <v>712</v>
      </c>
      <c r="AT10" t="s">
        <v>712</v>
      </c>
      <c r="AU10" t="s">
        <v>712</v>
      </c>
      <c r="AV10" t="s">
        <v>712</v>
      </c>
      <c r="AW10" t="s">
        <v>712</v>
      </c>
      <c r="AX10" t="s">
        <v>712</v>
      </c>
      <c r="AY10" t="s">
        <v>712</v>
      </c>
      <c r="AZ10" t="s">
        <v>712</v>
      </c>
      <c r="BA10" t="s">
        <v>712</v>
      </c>
      <c r="BB10" t="s">
        <v>824</v>
      </c>
      <c r="BC10" t="s">
        <v>711</v>
      </c>
      <c r="BD10" t="s">
        <v>712</v>
      </c>
      <c r="BE10" t="s">
        <v>712</v>
      </c>
      <c r="BF10" t="s">
        <v>712</v>
      </c>
      <c r="BG10" t="s">
        <v>712</v>
      </c>
      <c r="BH10" t="s">
        <v>4679</v>
      </c>
      <c r="BI10" t="s">
        <v>711</v>
      </c>
      <c r="BJ10" t="s">
        <v>711</v>
      </c>
      <c r="BK10" t="s">
        <v>711</v>
      </c>
      <c r="BL10" t="s">
        <v>711</v>
      </c>
      <c r="BM10" t="s">
        <v>711</v>
      </c>
      <c r="BN10" t="s">
        <v>711</v>
      </c>
      <c r="BO10" t="s">
        <v>711</v>
      </c>
      <c r="BP10" t="s">
        <v>711</v>
      </c>
      <c r="BQ10" t="s">
        <v>711</v>
      </c>
      <c r="BR10" t="s">
        <v>711</v>
      </c>
      <c r="BS10" t="s">
        <v>711</v>
      </c>
      <c r="BT10" t="s">
        <v>711</v>
      </c>
      <c r="BU10" t="s">
        <v>711</v>
      </c>
      <c r="BV10" t="s">
        <v>711</v>
      </c>
      <c r="BW10" t="s">
        <v>711</v>
      </c>
      <c r="BX10" t="s">
        <v>711</v>
      </c>
      <c r="BY10" t="s">
        <v>711</v>
      </c>
      <c r="BZ10" t="s">
        <v>711</v>
      </c>
      <c r="CA10" t="s">
        <v>711</v>
      </c>
      <c r="CB10" t="s">
        <v>711</v>
      </c>
      <c r="CC10" t="s">
        <v>711</v>
      </c>
      <c r="CD10" t="s">
        <v>711</v>
      </c>
      <c r="CE10" t="s">
        <v>711</v>
      </c>
      <c r="CF10" t="s">
        <v>711</v>
      </c>
      <c r="CG10" t="s">
        <v>711</v>
      </c>
      <c r="CH10" t="s">
        <v>712</v>
      </c>
      <c r="CI10" t="s">
        <v>712</v>
      </c>
      <c r="CJ10" t="s">
        <v>712</v>
      </c>
      <c r="CK10" t="s">
        <v>712</v>
      </c>
      <c r="CL10" t="s">
        <v>712</v>
      </c>
      <c r="CM10" t="s">
        <v>9</v>
      </c>
      <c r="CN10" t="s">
        <v>291</v>
      </c>
      <c r="CO10" t="s">
        <v>263</v>
      </c>
      <c r="CP10" t="s">
        <v>4913</v>
      </c>
      <c r="CQ10" t="s">
        <v>263</v>
      </c>
      <c r="CR10" t="s">
        <v>4914</v>
      </c>
      <c r="CS10" t="s">
        <v>363</v>
      </c>
      <c r="CT10" t="s">
        <v>368</v>
      </c>
      <c r="CU10" t="s">
        <v>365</v>
      </c>
      <c r="CV10" t="s">
        <v>365</v>
      </c>
      <c r="CW10" t="s">
        <v>380</v>
      </c>
      <c r="CX10" t="s">
        <v>364</v>
      </c>
      <c r="CY10" t="s">
        <v>365</v>
      </c>
      <c r="CZ10" t="s">
        <v>365</v>
      </c>
      <c r="DM10" t="s">
        <v>293</v>
      </c>
      <c r="IS10" t="s">
        <v>253</v>
      </c>
      <c r="IU10" t="s">
        <v>263</v>
      </c>
      <c r="IV10" t="s">
        <v>4890</v>
      </c>
      <c r="IW10" t="s">
        <v>263</v>
      </c>
      <c r="IX10" t="s">
        <v>4890</v>
      </c>
      <c r="IY10" t="s">
        <v>9</v>
      </c>
    </row>
    <row r="11" spans="1:260" x14ac:dyDescent="0.25">
      <c r="A11" t="s">
        <v>4732</v>
      </c>
      <c r="B11" t="s">
        <v>321</v>
      </c>
      <c r="C11" t="s">
        <v>419</v>
      </c>
      <c r="D11" t="s">
        <v>2925</v>
      </c>
      <c r="E11" t="s">
        <v>4915</v>
      </c>
      <c r="F11" t="s">
        <v>711</v>
      </c>
      <c r="G11" t="s">
        <v>712</v>
      </c>
      <c r="H11" t="s">
        <v>712</v>
      </c>
      <c r="I11" t="s">
        <v>712</v>
      </c>
      <c r="J11" t="s">
        <v>712</v>
      </c>
      <c r="K11" t="s">
        <v>712</v>
      </c>
      <c r="L11" t="s">
        <v>711</v>
      </c>
      <c r="M11" t="s">
        <v>712</v>
      </c>
      <c r="N11" t="s">
        <v>711</v>
      </c>
      <c r="O11" t="s">
        <v>711</v>
      </c>
      <c r="P11" t="s">
        <v>711</v>
      </c>
      <c r="Q11" t="s">
        <v>712</v>
      </c>
      <c r="R11" t="s">
        <v>711</v>
      </c>
      <c r="S11" t="s">
        <v>712</v>
      </c>
      <c r="T11" t="s">
        <v>712</v>
      </c>
      <c r="U11" t="s">
        <v>712</v>
      </c>
      <c r="V11" t="s">
        <v>712</v>
      </c>
      <c r="W11" t="s">
        <v>712</v>
      </c>
      <c r="X11" t="s">
        <v>4430</v>
      </c>
      <c r="Y11" t="s">
        <v>711</v>
      </c>
      <c r="Z11" t="s">
        <v>711</v>
      </c>
      <c r="AA11" t="s">
        <v>711</v>
      </c>
      <c r="AB11" t="s">
        <v>712</v>
      </c>
      <c r="AC11" t="s">
        <v>712</v>
      </c>
      <c r="AD11" t="s">
        <v>712</v>
      </c>
      <c r="AE11" t="s">
        <v>712</v>
      </c>
      <c r="AF11" t="s">
        <v>712</v>
      </c>
      <c r="AG11" t="s">
        <v>712</v>
      </c>
      <c r="AH11" t="s">
        <v>4916</v>
      </c>
      <c r="AI11" t="s">
        <v>711</v>
      </c>
      <c r="AJ11" t="s">
        <v>712</v>
      </c>
      <c r="AK11" t="s">
        <v>711</v>
      </c>
      <c r="AL11" t="s">
        <v>711</v>
      </c>
      <c r="AM11" t="s">
        <v>711</v>
      </c>
      <c r="AN11" t="s">
        <v>711</v>
      </c>
      <c r="AO11" t="s">
        <v>712</v>
      </c>
      <c r="AP11" t="s">
        <v>712</v>
      </c>
      <c r="AQ11" t="s">
        <v>711</v>
      </c>
      <c r="AR11" t="s">
        <v>712</v>
      </c>
      <c r="AS11" t="s">
        <v>711</v>
      </c>
      <c r="AT11" t="s">
        <v>711</v>
      </c>
      <c r="AU11" t="s">
        <v>712</v>
      </c>
      <c r="AV11" t="s">
        <v>711</v>
      </c>
      <c r="AW11" t="s">
        <v>712</v>
      </c>
      <c r="AX11" t="s">
        <v>712</v>
      </c>
      <c r="AY11" t="s">
        <v>711</v>
      </c>
      <c r="AZ11" t="s">
        <v>712</v>
      </c>
      <c r="BA11" t="s">
        <v>712</v>
      </c>
      <c r="BB11" t="s">
        <v>4617</v>
      </c>
      <c r="BC11" t="s">
        <v>711</v>
      </c>
      <c r="BD11" t="s">
        <v>712</v>
      </c>
      <c r="BE11" t="s">
        <v>712</v>
      </c>
      <c r="BF11" t="s">
        <v>712</v>
      </c>
      <c r="BG11" t="s">
        <v>712</v>
      </c>
      <c r="BH11" t="s">
        <v>4917</v>
      </c>
      <c r="BI11" t="s">
        <v>711</v>
      </c>
      <c r="BJ11" t="s">
        <v>711</v>
      </c>
      <c r="BK11" t="s">
        <v>711</v>
      </c>
      <c r="BL11" t="s">
        <v>711</v>
      </c>
      <c r="BM11" t="s">
        <v>711</v>
      </c>
      <c r="BN11" t="s">
        <v>712</v>
      </c>
      <c r="BO11" t="s">
        <v>712</v>
      </c>
      <c r="BP11" t="s">
        <v>711</v>
      </c>
      <c r="BQ11" t="s">
        <v>711</v>
      </c>
      <c r="BR11" t="s">
        <v>711</v>
      </c>
      <c r="BS11" t="s">
        <v>711</v>
      </c>
      <c r="BT11" t="s">
        <v>712</v>
      </c>
      <c r="BU11" t="s">
        <v>712</v>
      </c>
      <c r="BV11" t="s">
        <v>711</v>
      </c>
      <c r="BW11" t="s">
        <v>712</v>
      </c>
      <c r="BX11" t="s">
        <v>712</v>
      </c>
      <c r="BY11" t="s">
        <v>712</v>
      </c>
      <c r="BZ11" t="s">
        <v>711</v>
      </c>
      <c r="CA11" t="s">
        <v>711</v>
      </c>
      <c r="CB11" t="s">
        <v>711</v>
      </c>
      <c r="CC11" t="s">
        <v>711</v>
      </c>
      <c r="CD11" t="s">
        <v>711</v>
      </c>
      <c r="CE11" t="s">
        <v>711</v>
      </c>
      <c r="CF11" t="s">
        <v>711</v>
      </c>
      <c r="CG11" t="s">
        <v>711</v>
      </c>
      <c r="CH11" t="s">
        <v>711</v>
      </c>
      <c r="CI11" t="s">
        <v>712</v>
      </c>
      <c r="CJ11" t="s">
        <v>712</v>
      </c>
      <c r="CK11" t="s">
        <v>711</v>
      </c>
      <c r="CL11" t="s">
        <v>712</v>
      </c>
      <c r="CM11" t="s">
        <v>9</v>
      </c>
      <c r="CN11" t="s">
        <v>377</v>
      </c>
      <c r="CO11" t="s">
        <v>253</v>
      </c>
      <c r="CP11" t="s">
        <v>4918</v>
      </c>
      <c r="CQ11" t="s">
        <v>253</v>
      </c>
      <c r="CR11" t="s">
        <v>4919</v>
      </c>
      <c r="CS11" t="s">
        <v>366</v>
      </c>
      <c r="CT11" t="s">
        <v>366</v>
      </c>
      <c r="CU11" t="s">
        <v>366</v>
      </c>
      <c r="CV11" t="s">
        <v>366</v>
      </c>
      <c r="CW11" t="s">
        <v>366</v>
      </c>
      <c r="CX11" t="s">
        <v>366</v>
      </c>
      <c r="CY11" t="s">
        <v>366</v>
      </c>
      <c r="CZ11" t="s">
        <v>366</v>
      </c>
      <c r="IS11" t="s">
        <v>251</v>
      </c>
      <c r="IU11" t="s">
        <v>251</v>
      </c>
      <c r="IW11" t="s">
        <v>251</v>
      </c>
      <c r="IY11" t="s">
        <v>9</v>
      </c>
    </row>
    <row r="12" spans="1:260" x14ac:dyDescent="0.25">
      <c r="A12" t="s">
        <v>4732</v>
      </c>
      <c r="B12" t="s">
        <v>260</v>
      </c>
      <c r="C12" t="s">
        <v>261</v>
      </c>
      <c r="D12" t="s">
        <v>264</v>
      </c>
      <c r="E12" t="s">
        <v>4920</v>
      </c>
      <c r="F12" t="s">
        <v>711</v>
      </c>
      <c r="G12" t="s">
        <v>712</v>
      </c>
      <c r="H12" t="s">
        <v>712</v>
      </c>
      <c r="I12" t="s">
        <v>712</v>
      </c>
      <c r="J12" t="s">
        <v>712</v>
      </c>
      <c r="K12" t="s">
        <v>712</v>
      </c>
      <c r="L12" t="s">
        <v>712</v>
      </c>
      <c r="M12" t="s">
        <v>712</v>
      </c>
      <c r="N12" t="s">
        <v>711</v>
      </c>
      <c r="O12" t="s">
        <v>712</v>
      </c>
      <c r="P12" t="s">
        <v>712</v>
      </c>
      <c r="Q12" t="s">
        <v>712</v>
      </c>
      <c r="R12" t="s">
        <v>712</v>
      </c>
      <c r="S12" t="s">
        <v>712</v>
      </c>
      <c r="T12" t="s">
        <v>712</v>
      </c>
      <c r="U12" t="s">
        <v>712</v>
      </c>
      <c r="V12" t="s">
        <v>712</v>
      </c>
      <c r="W12" t="s">
        <v>712</v>
      </c>
      <c r="X12" t="s">
        <v>1327</v>
      </c>
      <c r="Y12" t="s">
        <v>711</v>
      </c>
      <c r="Z12" t="s">
        <v>712</v>
      </c>
      <c r="AA12" t="s">
        <v>712</v>
      </c>
      <c r="AB12" t="s">
        <v>712</v>
      </c>
      <c r="AC12" t="s">
        <v>712</v>
      </c>
      <c r="AD12" t="s">
        <v>712</v>
      </c>
      <c r="AE12" t="s">
        <v>712</v>
      </c>
      <c r="AF12" t="s">
        <v>712</v>
      </c>
      <c r="AG12" t="s">
        <v>712</v>
      </c>
      <c r="AH12" t="s">
        <v>1328</v>
      </c>
      <c r="AI12" t="s">
        <v>711</v>
      </c>
      <c r="AJ12" t="s">
        <v>712</v>
      </c>
      <c r="AK12" t="s">
        <v>712</v>
      </c>
      <c r="AL12" t="s">
        <v>712</v>
      </c>
      <c r="AM12" t="s">
        <v>712</v>
      </c>
      <c r="AN12" t="s">
        <v>712</v>
      </c>
      <c r="AO12" t="s">
        <v>712</v>
      </c>
      <c r="AP12" t="s">
        <v>712</v>
      </c>
      <c r="AQ12" t="s">
        <v>712</v>
      </c>
      <c r="AR12" t="s">
        <v>712</v>
      </c>
      <c r="AS12" t="s">
        <v>712</v>
      </c>
      <c r="AT12" t="s">
        <v>712</v>
      </c>
      <c r="AU12" t="s">
        <v>712</v>
      </c>
      <c r="AV12" t="s">
        <v>712</v>
      </c>
      <c r="AW12" t="s">
        <v>712</v>
      </c>
      <c r="AX12" t="s">
        <v>712</v>
      </c>
      <c r="AY12" t="s">
        <v>712</v>
      </c>
      <c r="AZ12" t="s">
        <v>712</v>
      </c>
      <c r="BA12" t="s">
        <v>712</v>
      </c>
      <c r="BB12" t="s">
        <v>4921</v>
      </c>
      <c r="BC12" t="s">
        <v>711</v>
      </c>
      <c r="BD12" t="s">
        <v>712</v>
      </c>
      <c r="BE12" t="s">
        <v>712</v>
      </c>
      <c r="BF12" t="s">
        <v>712</v>
      </c>
      <c r="BG12" t="s">
        <v>711</v>
      </c>
      <c r="BH12" t="s">
        <v>1592</v>
      </c>
      <c r="BI12" t="s">
        <v>711</v>
      </c>
      <c r="BJ12" t="s">
        <v>711</v>
      </c>
      <c r="BK12" t="s">
        <v>711</v>
      </c>
      <c r="BL12" t="s">
        <v>711</v>
      </c>
      <c r="BM12" t="s">
        <v>711</v>
      </c>
      <c r="BN12" t="s">
        <v>712</v>
      </c>
      <c r="BO12" t="s">
        <v>711</v>
      </c>
      <c r="BP12" t="s">
        <v>711</v>
      </c>
      <c r="BQ12" t="s">
        <v>711</v>
      </c>
      <c r="BR12" t="s">
        <v>711</v>
      </c>
      <c r="BS12" t="s">
        <v>711</v>
      </c>
      <c r="BT12" t="s">
        <v>711</v>
      </c>
      <c r="BU12" t="s">
        <v>711</v>
      </c>
      <c r="BV12" t="s">
        <v>711</v>
      </c>
      <c r="BW12" t="s">
        <v>711</v>
      </c>
      <c r="BX12" t="s">
        <v>711</v>
      </c>
      <c r="BY12" t="s">
        <v>711</v>
      </c>
      <c r="BZ12" t="s">
        <v>711</v>
      </c>
      <c r="CA12" t="s">
        <v>711</v>
      </c>
      <c r="CB12" t="s">
        <v>711</v>
      </c>
      <c r="CC12" t="s">
        <v>711</v>
      </c>
      <c r="CD12" t="s">
        <v>711</v>
      </c>
      <c r="CE12" t="s">
        <v>711</v>
      </c>
      <c r="CF12" t="s">
        <v>711</v>
      </c>
      <c r="CG12" t="s">
        <v>711</v>
      </c>
      <c r="CH12" t="s">
        <v>711</v>
      </c>
      <c r="CI12" t="s">
        <v>711</v>
      </c>
      <c r="CJ12" t="s">
        <v>711</v>
      </c>
      <c r="CK12" t="s">
        <v>711</v>
      </c>
      <c r="CL12" t="s">
        <v>711</v>
      </c>
      <c r="CM12" t="s">
        <v>9</v>
      </c>
      <c r="CN12" t="s">
        <v>377</v>
      </c>
      <c r="CO12" t="s">
        <v>251</v>
      </c>
      <c r="CQ12" t="s">
        <v>251</v>
      </c>
      <c r="CS12" t="s">
        <v>380</v>
      </c>
      <c r="CT12" t="s">
        <v>364</v>
      </c>
      <c r="CU12" t="s">
        <v>376</v>
      </c>
      <c r="CV12" t="s">
        <v>365</v>
      </c>
      <c r="CW12" t="s">
        <v>363</v>
      </c>
      <c r="CX12" t="s">
        <v>364</v>
      </c>
      <c r="CY12" t="s">
        <v>365</v>
      </c>
      <c r="CZ12" t="s">
        <v>365</v>
      </c>
      <c r="DA12" t="s">
        <v>4445</v>
      </c>
      <c r="HR12" t="s">
        <v>254</v>
      </c>
      <c r="IS12" t="s">
        <v>253</v>
      </c>
      <c r="IU12" t="s">
        <v>253</v>
      </c>
      <c r="IV12" t="s">
        <v>4922</v>
      </c>
      <c r="IW12" t="s">
        <v>251</v>
      </c>
      <c r="IY12" t="s">
        <v>10</v>
      </c>
      <c r="IZ12" t="s">
        <v>4923</v>
      </c>
    </row>
    <row r="13" spans="1:260" x14ac:dyDescent="0.25">
      <c r="A13" t="s">
        <v>4732</v>
      </c>
      <c r="B13" t="s">
        <v>328</v>
      </c>
      <c r="C13" t="s">
        <v>332</v>
      </c>
      <c r="D13" t="s">
        <v>1513</v>
      </c>
      <c r="E13" t="s">
        <v>4924</v>
      </c>
      <c r="F13" t="s">
        <v>711</v>
      </c>
      <c r="G13" t="s">
        <v>712</v>
      </c>
      <c r="H13" t="s">
        <v>712</v>
      </c>
      <c r="I13" t="s">
        <v>711</v>
      </c>
      <c r="J13" t="s">
        <v>711</v>
      </c>
      <c r="K13" t="s">
        <v>712</v>
      </c>
      <c r="L13" t="s">
        <v>711</v>
      </c>
      <c r="M13" t="s">
        <v>712</v>
      </c>
      <c r="N13" t="s">
        <v>712</v>
      </c>
      <c r="O13" t="s">
        <v>711</v>
      </c>
      <c r="P13" t="s">
        <v>711</v>
      </c>
      <c r="Q13" t="s">
        <v>712</v>
      </c>
      <c r="R13" t="s">
        <v>712</v>
      </c>
      <c r="S13" t="s">
        <v>712</v>
      </c>
      <c r="T13" t="s">
        <v>712</v>
      </c>
      <c r="U13" t="s">
        <v>712</v>
      </c>
      <c r="V13" t="s">
        <v>712</v>
      </c>
      <c r="W13" t="s">
        <v>712</v>
      </c>
      <c r="X13" t="s">
        <v>4430</v>
      </c>
      <c r="Y13" t="s">
        <v>711</v>
      </c>
      <c r="Z13" t="s">
        <v>711</v>
      </c>
      <c r="AA13" t="s">
        <v>711</v>
      </c>
      <c r="AB13" t="s">
        <v>712</v>
      </c>
      <c r="AC13" t="s">
        <v>712</v>
      </c>
      <c r="AD13" t="s">
        <v>712</v>
      </c>
      <c r="AE13" t="s">
        <v>712</v>
      </c>
      <c r="AF13" t="s">
        <v>712</v>
      </c>
      <c r="AG13" t="s">
        <v>712</v>
      </c>
      <c r="AH13" t="s">
        <v>4925</v>
      </c>
      <c r="AI13" t="s">
        <v>711</v>
      </c>
      <c r="AJ13" t="s">
        <v>712</v>
      </c>
      <c r="AK13" t="s">
        <v>711</v>
      </c>
      <c r="AL13" t="s">
        <v>711</v>
      </c>
      <c r="AM13" t="s">
        <v>712</v>
      </c>
      <c r="AN13" t="s">
        <v>711</v>
      </c>
      <c r="AO13" t="s">
        <v>712</v>
      </c>
      <c r="AP13" t="s">
        <v>712</v>
      </c>
      <c r="AQ13" t="s">
        <v>711</v>
      </c>
      <c r="AR13" t="s">
        <v>712</v>
      </c>
      <c r="AS13" t="s">
        <v>711</v>
      </c>
      <c r="AT13" t="s">
        <v>711</v>
      </c>
      <c r="AU13" t="s">
        <v>711</v>
      </c>
      <c r="AV13" t="s">
        <v>712</v>
      </c>
      <c r="AW13" t="s">
        <v>712</v>
      </c>
      <c r="AX13" t="s">
        <v>712</v>
      </c>
      <c r="AY13" t="s">
        <v>712</v>
      </c>
      <c r="AZ13" t="s">
        <v>712</v>
      </c>
      <c r="BA13" t="s">
        <v>712</v>
      </c>
      <c r="BB13" t="s">
        <v>824</v>
      </c>
      <c r="BC13" t="s">
        <v>711</v>
      </c>
      <c r="BD13" t="s">
        <v>712</v>
      </c>
      <c r="BE13" t="s">
        <v>712</v>
      </c>
      <c r="BF13" t="s">
        <v>712</v>
      </c>
      <c r="BG13" t="s">
        <v>712</v>
      </c>
      <c r="BH13" t="s">
        <v>4926</v>
      </c>
      <c r="BI13" t="s">
        <v>711</v>
      </c>
      <c r="BJ13" t="s">
        <v>711</v>
      </c>
      <c r="BK13" t="s">
        <v>712</v>
      </c>
      <c r="BL13" t="s">
        <v>711</v>
      </c>
      <c r="BM13" t="s">
        <v>711</v>
      </c>
      <c r="BN13" t="s">
        <v>711</v>
      </c>
      <c r="BO13" t="s">
        <v>712</v>
      </c>
      <c r="BP13" t="s">
        <v>711</v>
      </c>
      <c r="BQ13" t="s">
        <v>711</v>
      </c>
      <c r="BR13" t="s">
        <v>711</v>
      </c>
      <c r="BS13" t="s">
        <v>711</v>
      </c>
      <c r="BT13" t="s">
        <v>711</v>
      </c>
      <c r="BU13" t="s">
        <v>712</v>
      </c>
      <c r="BV13" t="s">
        <v>711</v>
      </c>
      <c r="BW13" t="s">
        <v>712</v>
      </c>
      <c r="BX13" t="s">
        <v>712</v>
      </c>
      <c r="BY13" t="s">
        <v>712</v>
      </c>
      <c r="BZ13" t="s">
        <v>712</v>
      </c>
      <c r="CA13" t="s">
        <v>711</v>
      </c>
      <c r="CB13" t="s">
        <v>711</v>
      </c>
      <c r="CC13" t="s">
        <v>711</v>
      </c>
      <c r="CD13" t="s">
        <v>711</v>
      </c>
      <c r="CE13" t="s">
        <v>711</v>
      </c>
      <c r="CF13" t="s">
        <v>711</v>
      </c>
      <c r="CG13" t="s">
        <v>712</v>
      </c>
      <c r="CH13" t="s">
        <v>712</v>
      </c>
      <c r="CI13" t="s">
        <v>712</v>
      </c>
      <c r="CJ13" t="s">
        <v>712</v>
      </c>
      <c r="CK13" t="s">
        <v>712</v>
      </c>
      <c r="CL13" t="s">
        <v>712</v>
      </c>
      <c r="CM13" t="s">
        <v>9</v>
      </c>
      <c r="CN13" t="s">
        <v>291</v>
      </c>
      <c r="CO13" t="s">
        <v>263</v>
      </c>
      <c r="CP13" t="s">
        <v>4927</v>
      </c>
      <c r="CQ13" t="s">
        <v>263</v>
      </c>
      <c r="CR13" t="s">
        <v>4928</v>
      </c>
      <c r="CS13" t="s">
        <v>363</v>
      </c>
      <c r="CT13" t="s">
        <v>368</v>
      </c>
      <c r="CU13" t="s">
        <v>365</v>
      </c>
      <c r="CV13" t="s">
        <v>365</v>
      </c>
      <c r="CW13" t="s">
        <v>363</v>
      </c>
      <c r="CX13" t="s">
        <v>364</v>
      </c>
      <c r="CY13" t="s">
        <v>365</v>
      </c>
      <c r="CZ13" t="s">
        <v>365</v>
      </c>
      <c r="IS13" t="s">
        <v>253</v>
      </c>
      <c r="IU13" t="s">
        <v>263</v>
      </c>
      <c r="IV13" t="s">
        <v>4890</v>
      </c>
      <c r="IW13" t="s">
        <v>263</v>
      </c>
      <c r="IX13" t="s">
        <v>4890</v>
      </c>
      <c r="IY13" t="s">
        <v>9</v>
      </c>
    </row>
    <row r="14" spans="1:260" x14ac:dyDescent="0.25">
      <c r="A14" t="s">
        <v>4689</v>
      </c>
      <c r="B14" t="s">
        <v>333</v>
      </c>
      <c r="C14" t="s">
        <v>337</v>
      </c>
      <c r="D14" t="s">
        <v>2330</v>
      </c>
      <c r="E14" t="s">
        <v>4929</v>
      </c>
      <c r="F14" t="s">
        <v>711</v>
      </c>
      <c r="G14" t="s">
        <v>712</v>
      </c>
      <c r="H14" t="s">
        <v>711</v>
      </c>
      <c r="I14" t="s">
        <v>711</v>
      </c>
      <c r="J14" t="s">
        <v>711</v>
      </c>
      <c r="K14" t="s">
        <v>712</v>
      </c>
      <c r="L14" t="s">
        <v>712</v>
      </c>
      <c r="M14" t="s">
        <v>712</v>
      </c>
      <c r="N14" t="s">
        <v>712</v>
      </c>
      <c r="O14" t="s">
        <v>712</v>
      </c>
      <c r="P14" t="s">
        <v>711</v>
      </c>
      <c r="Q14" t="s">
        <v>712</v>
      </c>
      <c r="R14" t="s">
        <v>711</v>
      </c>
      <c r="S14" t="s">
        <v>712</v>
      </c>
      <c r="T14" t="s">
        <v>712</v>
      </c>
      <c r="U14" t="s">
        <v>712</v>
      </c>
      <c r="V14" t="s">
        <v>712</v>
      </c>
      <c r="W14" t="s">
        <v>712</v>
      </c>
      <c r="X14" t="s">
        <v>4930</v>
      </c>
      <c r="Y14" t="s">
        <v>711</v>
      </c>
      <c r="Z14" t="s">
        <v>711</v>
      </c>
      <c r="AA14" t="s">
        <v>711</v>
      </c>
      <c r="AB14" t="s">
        <v>712</v>
      </c>
      <c r="AC14" t="s">
        <v>712</v>
      </c>
      <c r="AD14" t="s">
        <v>712</v>
      </c>
      <c r="AE14" t="s">
        <v>711</v>
      </c>
      <c r="AF14" t="s">
        <v>712</v>
      </c>
      <c r="AG14" t="s">
        <v>712</v>
      </c>
      <c r="AH14" t="s">
        <v>4931</v>
      </c>
      <c r="AI14" t="s">
        <v>711</v>
      </c>
      <c r="AJ14" t="s">
        <v>712</v>
      </c>
      <c r="AK14" t="s">
        <v>712</v>
      </c>
      <c r="AL14" t="s">
        <v>712</v>
      </c>
      <c r="AM14" t="s">
        <v>711</v>
      </c>
      <c r="AN14" t="s">
        <v>712</v>
      </c>
      <c r="AO14" t="s">
        <v>712</v>
      </c>
      <c r="AP14" t="s">
        <v>712</v>
      </c>
      <c r="AQ14" t="s">
        <v>712</v>
      </c>
      <c r="AR14" t="s">
        <v>712</v>
      </c>
      <c r="AS14" t="s">
        <v>712</v>
      </c>
      <c r="AT14" t="s">
        <v>712</v>
      </c>
      <c r="AU14" t="s">
        <v>711</v>
      </c>
      <c r="AV14" t="s">
        <v>712</v>
      </c>
      <c r="AW14" t="s">
        <v>712</v>
      </c>
      <c r="AX14" t="s">
        <v>712</v>
      </c>
      <c r="AY14" t="s">
        <v>712</v>
      </c>
      <c r="AZ14" t="s">
        <v>712</v>
      </c>
      <c r="BA14" t="s">
        <v>712</v>
      </c>
      <c r="BB14" t="s">
        <v>289</v>
      </c>
      <c r="BC14" t="s">
        <v>711</v>
      </c>
      <c r="BD14" t="s">
        <v>711</v>
      </c>
      <c r="BE14" t="s">
        <v>711</v>
      </c>
      <c r="BF14" t="s">
        <v>711</v>
      </c>
      <c r="BG14" t="s">
        <v>712</v>
      </c>
      <c r="BH14" t="s">
        <v>4932</v>
      </c>
      <c r="BI14" t="s">
        <v>711</v>
      </c>
      <c r="BJ14" t="s">
        <v>711</v>
      </c>
      <c r="BK14" t="s">
        <v>712</v>
      </c>
      <c r="BL14" t="s">
        <v>712</v>
      </c>
      <c r="BM14" t="s">
        <v>711</v>
      </c>
      <c r="BN14" t="s">
        <v>711</v>
      </c>
      <c r="BO14" t="s">
        <v>711</v>
      </c>
      <c r="BP14" t="s">
        <v>711</v>
      </c>
      <c r="BQ14" t="s">
        <v>711</v>
      </c>
      <c r="BR14" t="s">
        <v>711</v>
      </c>
      <c r="BS14" t="s">
        <v>711</v>
      </c>
      <c r="BT14" t="s">
        <v>711</v>
      </c>
      <c r="BU14" t="s">
        <v>711</v>
      </c>
      <c r="BV14" t="s">
        <v>711</v>
      </c>
      <c r="BW14" t="s">
        <v>711</v>
      </c>
      <c r="BX14" t="s">
        <v>711</v>
      </c>
      <c r="BY14" t="s">
        <v>711</v>
      </c>
      <c r="BZ14" t="s">
        <v>712</v>
      </c>
      <c r="CA14" t="s">
        <v>711</v>
      </c>
      <c r="CB14" t="s">
        <v>711</v>
      </c>
      <c r="CC14" t="s">
        <v>712</v>
      </c>
      <c r="CD14" t="s">
        <v>711</v>
      </c>
      <c r="CE14" t="s">
        <v>711</v>
      </c>
      <c r="CF14" t="s">
        <v>711</v>
      </c>
      <c r="CG14" t="s">
        <v>712</v>
      </c>
      <c r="CH14" t="s">
        <v>712</v>
      </c>
      <c r="CI14" t="s">
        <v>712</v>
      </c>
      <c r="CJ14" t="s">
        <v>712</v>
      </c>
      <c r="CK14" t="s">
        <v>712</v>
      </c>
      <c r="CL14" t="s">
        <v>712</v>
      </c>
      <c r="CM14" t="s">
        <v>4317</v>
      </c>
      <c r="CN14" t="s">
        <v>291</v>
      </c>
      <c r="CO14" t="s">
        <v>251</v>
      </c>
      <c r="CQ14" t="s">
        <v>253</v>
      </c>
      <c r="CR14" t="s">
        <v>4933</v>
      </c>
      <c r="CS14" t="s">
        <v>369</v>
      </c>
      <c r="CT14" t="s">
        <v>364</v>
      </c>
      <c r="CU14" t="s">
        <v>365</v>
      </c>
      <c r="CV14" t="s">
        <v>376</v>
      </c>
      <c r="CW14" t="s">
        <v>369</v>
      </c>
      <c r="CX14" t="s">
        <v>364</v>
      </c>
      <c r="CY14" t="s">
        <v>370</v>
      </c>
      <c r="CZ14" t="s">
        <v>376</v>
      </c>
      <c r="DN14" t="s">
        <v>293</v>
      </c>
      <c r="DO14" t="s">
        <v>293</v>
      </c>
      <c r="IB14" t="s">
        <v>271</v>
      </c>
      <c r="IS14" t="s">
        <v>253</v>
      </c>
      <c r="IU14" t="s">
        <v>253</v>
      </c>
      <c r="IV14" t="s">
        <v>4934</v>
      </c>
      <c r="IW14" t="s">
        <v>253</v>
      </c>
      <c r="IX14" t="s">
        <v>4935</v>
      </c>
      <c r="IY14" t="s">
        <v>10</v>
      </c>
      <c r="IZ14" t="s">
        <v>4936</v>
      </c>
    </row>
    <row r="15" spans="1:260" x14ac:dyDescent="0.25">
      <c r="A15" t="s">
        <v>4732</v>
      </c>
      <c r="B15" t="s">
        <v>321</v>
      </c>
      <c r="C15" t="s">
        <v>1902</v>
      </c>
      <c r="D15" t="s">
        <v>2311</v>
      </c>
      <c r="E15" t="s">
        <v>4937</v>
      </c>
      <c r="F15" t="s">
        <v>711</v>
      </c>
      <c r="G15" t="s">
        <v>712</v>
      </c>
      <c r="H15" t="s">
        <v>711</v>
      </c>
      <c r="I15" t="s">
        <v>712</v>
      </c>
      <c r="J15" t="s">
        <v>711</v>
      </c>
      <c r="K15" t="s">
        <v>712</v>
      </c>
      <c r="L15" t="s">
        <v>711</v>
      </c>
      <c r="M15" t="s">
        <v>711</v>
      </c>
      <c r="N15" t="s">
        <v>711</v>
      </c>
      <c r="O15" t="s">
        <v>711</v>
      </c>
      <c r="P15" t="s">
        <v>711</v>
      </c>
      <c r="Q15" t="s">
        <v>711</v>
      </c>
      <c r="R15" t="s">
        <v>711</v>
      </c>
      <c r="S15" t="s">
        <v>712</v>
      </c>
      <c r="T15" t="s">
        <v>711</v>
      </c>
      <c r="U15" t="s">
        <v>711</v>
      </c>
      <c r="V15" t="s">
        <v>711</v>
      </c>
      <c r="W15" t="s">
        <v>712</v>
      </c>
      <c r="X15" t="s">
        <v>4938</v>
      </c>
      <c r="Y15" t="s">
        <v>711</v>
      </c>
      <c r="Z15" t="s">
        <v>712</v>
      </c>
      <c r="AA15" t="s">
        <v>711</v>
      </c>
      <c r="AB15" t="s">
        <v>712</v>
      </c>
      <c r="AC15" t="s">
        <v>711</v>
      </c>
      <c r="AD15" t="s">
        <v>711</v>
      </c>
      <c r="AE15" t="s">
        <v>712</v>
      </c>
      <c r="AF15" t="s">
        <v>712</v>
      </c>
      <c r="AG15" t="s">
        <v>711</v>
      </c>
      <c r="AH15" t="s">
        <v>4939</v>
      </c>
      <c r="AI15" t="s">
        <v>711</v>
      </c>
      <c r="AJ15" t="s">
        <v>711</v>
      </c>
      <c r="AK15" t="s">
        <v>711</v>
      </c>
      <c r="AL15" t="s">
        <v>711</v>
      </c>
      <c r="AM15" t="s">
        <v>712</v>
      </c>
      <c r="AN15" t="s">
        <v>711</v>
      </c>
      <c r="AO15" t="s">
        <v>711</v>
      </c>
      <c r="AP15" t="s">
        <v>711</v>
      </c>
      <c r="AQ15" t="s">
        <v>711</v>
      </c>
      <c r="AR15" t="s">
        <v>711</v>
      </c>
      <c r="AS15" t="s">
        <v>711</v>
      </c>
      <c r="AT15" t="s">
        <v>711</v>
      </c>
      <c r="AU15" t="s">
        <v>712</v>
      </c>
      <c r="AV15" t="s">
        <v>711</v>
      </c>
      <c r="AW15" t="s">
        <v>712</v>
      </c>
      <c r="AX15" t="s">
        <v>712</v>
      </c>
      <c r="AY15" t="s">
        <v>711</v>
      </c>
      <c r="AZ15" t="s">
        <v>711</v>
      </c>
      <c r="BA15" t="s">
        <v>711</v>
      </c>
      <c r="BB15" t="s">
        <v>4940</v>
      </c>
      <c r="BC15" t="s">
        <v>711</v>
      </c>
      <c r="BD15" t="s">
        <v>711</v>
      </c>
      <c r="BE15" t="s">
        <v>712</v>
      </c>
      <c r="BF15" t="s">
        <v>712</v>
      </c>
      <c r="BG15" t="s">
        <v>712</v>
      </c>
      <c r="BH15" t="s">
        <v>4941</v>
      </c>
      <c r="BI15" t="s">
        <v>711</v>
      </c>
      <c r="BJ15" t="s">
        <v>711</v>
      </c>
      <c r="BK15" t="s">
        <v>711</v>
      </c>
      <c r="BL15" t="s">
        <v>712</v>
      </c>
      <c r="BM15" t="s">
        <v>712</v>
      </c>
      <c r="BN15" t="s">
        <v>712</v>
      </c>
      <c r="BO15" t="s">
        <v>712</v>
      </c>
      <c r="BP15" t="s">
        <v>712</v>
      </c>
      <c r="BQ15" t="s">
        <v>711</v>
      </c>
      <c r="BR15" t="s">
        <v>712</v>
      </c>
      <c r="BS15" t="s">
        <v>712</v>
      </c>
      <c r="BT15" t="s">
        <v>712</v>
      </c>
      <c r="BU15" t="s">
        <v>712</v>
      </c>
      <c r="BV15" t="s">
        <v>712</v>
      </c>
      <c r="BW15" t="s">
        <v>712</v>
      </c>
      <c r="BX15" t="s">
        <v>712</v>
      </c>
      <c r="BY15" t="s">
        <v>712</v>
      </c>
      <c r="BZ15" t="s">
        <v>711</v>
      </c>
      <c r="CA15" t="s">
        <v>711</v>
      </c>
      <c r="CB15" t="s">
        <v>711</v>
      </c>
      <c r="CC15" t="s">
        <v>711</v>
      </c>
      <c r="CD15" t="s">
        <v>711</v>
      </c>
      <c r="CE15" t="s">
        <v>711</v>
      </c>
      <c r="CF15" t="s">
        <v>711</v>
      </c>
      <c r="CG15" t="s">
        <v>711</v>
      </c>
      <c r="CH15" t="s">
        <v>711</v>
      </c>
      <c r="CI15" t="s">
        <v>711</v>
      </c>
      <c r="CJ15" t="s">
        <v>711</v>
      </c>
      <c r="CK15" t="s">
        <v>711</v>
      </c>
      <c r="CL15" t="s">
        <v>711</v>
      </c>
      <c r="CM15" t="s">
        <v>4317</v>
      </c>
      <c r="CN15" t="s">
        <v>291</v>
      </c>
      <c r="CO15" t="s">
        <v>253</v>
      </c>
      <c r="CQ15" t="s">
        <v>253</v>
      </c>
      <c r="CS15" t="s">
        <v>363</v>
      </c>
      <c r="CT15" t="s">
        <v>368</v>
      </c>
      <c r="CU15" t="s">
        <v>365</v>
      </c>
      <c r="CV15" t="s">
        <v>370</v>
      </c>
      <c r="CW15" t="s">
        <v>369</v>
      </c>
      <c r="CX15" t="s">
        <v>373</v>
      </c>
      <c r="CY15" t="s">
        <v>365</v>
      </c>
      <c r="CZ15" t="s">
        <v>370</v>
      </c>
      <c r="IM15" t="s">
        <v>255</v>
      </c>
      <c r="IS15" t="s">
        <v>263</v>
      </c>
      <c r="IU15" t="s">
        <v>263</v>
      </c>
      <c r="IV15" t="s">
        <v>4942</v>
      </c>
      <c r="IW15" t="s">
        <v>263</v>
      </c>
      <c r="IX15" t="s">
        <v>4943</v>
      </c>
      <c r="IY15" t="s">
        <v>9</v>
      </c>
    </row>
    <row r="16" spans="1:260" x14ac:dyDescent="0.25">
      <c r="A16" t="s">
        <v>4716</v>
      </c>
      <c r="B16" t="s">
        <v>243</v>
      </c>
      <c r="C16" t="s">
        <v>244</v>
      </c>
      <c r="D16" t="s">
        <v>245</v>
      </c>
      <c r="E16" t="s">
        <v>4944</v>
      </c>
      <c r="F16" t="s">
        <v>711</v>
      </c>
      <c r="G16" t="s">
        <v>712</v>
      </c>
      <c r="H16" t="s">
        <v>711</v>
      </c>
      <c r="I16" t="s">
        <v>711</v>
      </c>
      <c r="J16" t="s">
        <v>711</v>
      </c>
      <c r="K16" t="s">
        <v>712</v>
      </c>
      <c r="L16" t="s">
        <v>711</v>
      </c>
      <c r="M16" t="s">
        <v>712</v>
      </c>
      <c r="N16" t="s">
        <v>712</v>
      </c>
      <c r="O16" t="s">
        <v>712</v>
      </c>
      <c r="P16" t="s">
        <v>711</v>
      </c>
      <c r="Q16" t="s">
        <v>712</v>
      </c>
      <c r="R16" t="s">
        <v>712</v>
      </c>
      <c r="S16" t="s">
        <v>712</v>
      </c>
      <c r="T16" t="s">
        <v>712</v>
      </c>
      <c r="U16" t="s">
        <v>712</v>
      </c>
      <c r="V16" t="s">
        <v>712</v>
      </c>
      <c r="W16" t="s">
        <v>712</v>
      </c>
      <c r="X16" t="s">
        <v>4945</v>
      </c>
      <c r="Y16" t="s">
        <v>711</v>
      </c>
      <c r="Z16" t="s">
        <v>712</v>
      </c>
      <c r="AA16" t="s">
        <v>712</v>
      </c>
      <c r="AB16" t="s">
        <v>711</v>
      </c>
      <c r="AC16" t="s">
        <v>712</v>
      </c>
      <c r="AD16" t="s">
        <v>712</v>
      </c>
      <c r="AE16" t="s">
        <v>712</v>
      </c>
      <c r="AF16" t="s">
        <v>712</v>
      </c>
      <c r="AG16" t="s">
        <v>712</v>
      </c>
      <c r="AH16" t="s">
        <v>4946</v>
      </c>
      <c r="AI16" t="s">
        <v>711</v>
      </c>
      <c r="AJ16" t="s">
        <v>712</v>
      </c>
      <c r="AK16" t="s">
        <v>712</v>
      </c>
      <c r="AL16" t="s">
        <v>712</v>
      </c>
      <c r="AM16" t="s">
        <v>711</v>
      </c>
      <c r="AN16" t="s">
        <v>712</v>
      </c>
      <c r="AO16" t="s">
        <v>712</v>
      </c>
      <c r="AP16" t="s">
        <v>712</v>
      </c>
      <c r="AQ16" t="s">
        <v>712</v>
      </c>
      <c r="AR16" t="s">
        <v>712</v>
      </c>
      <c r="AS16" t="s">
        <v>711</v>
      </c>
      <c r="AT16" t="s">
        <v>712</v>
      </c>
      <c r="AU16" t="s">
        <v>711</v>
      </c>
      <c r="AV16" t="s">
        <v>711</v>
      </c>
      <c r="AW16" t="s">
        <v>711</v>
      </c>
      <c r="AX16" t="s">
        <v>712</v>
      </c>
      <c r="AY16" t="s">
        <v>712</v>
      </c>
      <c r="AZ16" t="s">
        <v>712</v>
      </c>
      <c r="BA16" t="s">
        <v>712</v>
      </c>
      <c r="BB16" t="s">
        <v>371</v>
      </c>
      <c r="BC16" t="s">
        <v>712</v>
      </c>
      <c r="BD16" t="s">
        <v>711</v>
      </c>
      <c r="BE16" t="s">
        <v>711</v>
      </c>
      <c r="BF16" t="s">
        <v>711</v>
      </c>
      <c r="BG16" t="s">
        <v>711</v>
      </c>
      <c r="BH16" t="s">
        <v>4947</v>
      </c>
      <c r="BI16" t="s">
        <v>711</v>
      </c>
      <c r="BJ16" t="s">
        <v>711</v>
      </c>
      <c r="BK16" t="s">
        <v>712</v>
      </c>
      <c r="BL16" t="s">
        <v>711</v>
      </c>
      <c r="BM16" t="s">
        <v>711</v>
      </c>
      <c r="BN16" t="s">
        <v>711</v>
      </c>
      <c r="BO16" t="s">
        <v>711</v>
      </c>
      <c r="BP16" t="s">
        <v>711</v>
      </c>
      <c r="BQ16" t="s">
        <v>711</v>
      </c>
      <c r="BR16" t="s">
        <v>711</v>
      </c>
      <c r="BS16" t="s">
        <v>711</v>
      </c>
      <c r="BT16" t="s">
        <v>711</v>
      </c>
      <c r="BU16" t="s">
        <v>711</v>
      </c>
      <c r="BV16" t="s">
        <v>711</v>
      </c>
      <c r="BW16" t="s">
        <v>711</v>
      </c>
      <c r="BX16" t="s">
        <v>712</v>
      </c>
      <c r="BY16" t="s">
        <v>711</v>
      </c>
      <c r="BZ16" t="s">
        <v>711</v>
      </c>
      <c r="CA16" t="s">
        <v>712</v>
      </c>
      <c r="CB16" t="s">
        <v>711</v>
      </c>
      <c r="CC16" t="s">
        <v>712</v>
      </c>
      <c r="CD16" t="s">
        <v>712</v>
      </c>
      <c r="CE16" t="s">
        <v>711</v>
      </c>
      <c r="CF16" t="s">
        <v>711</v>
      </c>
      <c r="CG16" t="s">
        <v>712</v>
      </c>
      <c r="CH16" t="s">
        <v>712</v>
      </c>
      <c r="CI16" t="s">
        <v>712</v>
      </c>
      <c r="CJ16" t="s">
        <v>712</v>
      </c>
      <c r="CK16" t="s">
        <v>712</v>
      </c>
      <c r="CL16" t="s">
        <v>712</v>
      </c>
      <c r="CM16" t="s">
        <v>9</v>
      </c>
      <c r="CN16" t="s">
        <v>291</v>
      </c>
      <c r="CO16" t="s">
        <v>251</v>
      </c>
      <c r="CQ16" t="s">
        <v>251</v>
      </c>
      <c r="CS16" t="s">
        <v>369</v>
      </c>
      <c r="CT16" t="s">
        <v>375</v>
      </c>
      <c r="CU16" t="s">
        <v>366</v>
      </c>
      <c r="CV16" t="s">
        <v>365</v>
      </c>
      <c r="CW16" t="s">
        <v>369</v>
      </c>
      <c r="CX16" t="s">
        <v>375</v>
      </c>
      <c r="CY16" t="s">
        <v>370</v>
      </c>
      <c r="CZ16" t="s">
        <v>365</v>
      </c>
      <c r="GU16" t="s">
        <v>4445</v>
      </c>
      <c r="IG16" t="s">
        <v>255</v>
      </c>
      <c r="IH16" t="s">
        <v>271</v>
      </c>
      <c r="II16" t="s">
        <v>255</v>
      </c>
      <c r="IS16" t="s">
        <v>263</v>
      </c>
      <c r="IU16" t="s">
        <v>263</v>
      </c>
      <c r="IV16" t="s">
        <v>4948</v>
      </c>
      <c r="IW16" t="s">
        <v>251</v>
      </c>
      <c r="IY16" t="s">
        <v>9</v>
      </c>
    </row>
    <row r="17" spans="1:260" x14ac:dyDescent="0.25">
      <c r="A17" t="s">
        <v>4732</v>
      </c>
      <c r="B17" t="s">
        <v>321</v>
      </c>
      <c r="C17" t="s">
        <v>2216</v>
      </c>
      <c r="D17" t="s">
        <v>2297</v>
      </c>
      <c r="E17" t="s">
        <v>4949</v>
      </c>
      <c r="F17" t="s">
        <v>711</v>
      </c>
      <c r="G17" t="s">
        <v>712</v>
      </c>
      <c r="H17" t="s">
        <v>712</v>
      </c>
      <c r="I17" t="s">
        <v>711</v>
      </c>
      <c r="J17" t="s">
        <v>711</v>
      </c>
      <c r="K17" t="s">
        <v>712</v>
      </c>
      <c r="L17" t="s">
        <v>711</v>
      </c>
      <c r="M17" t="s">
        <v>712</v>
      </c>
      <c r="N17" t="s">
        <v>712</v>
      </c>
      <c r="O17" t="s">
        <v>711</v>
      </c>
      <c r="P17" t="s">
        <v>712</v>
      </c>
      <c r="Q17" t="s">
        <v>712</v>
      </c>
      <c r="R17" t="s">
        <v>711</v>
      </c>
      <c r="S17" t="s">
        <v>712</v>
      </c>
      <c r="T17" t="s">
        <v>712</v>
      </c>
      <c r="U17" t="s">
        <v>712</v>
      </c>
      <c r="V17" t="s">
        <v>712</v>
      </c>
      <c r="W17" t="s">
        <v>712</v>
      </c>
      <c r="X17" t="s">
        <v>4430</v>
      </c>
      <c r="Y17" t="s">
        <v>711</v>
      </c>
      <c r="Z17" t="s">
        <v>711</v>
      </c>
      <c r="AA17" t="s">
        <v>711</v>
      </c>
      <c r="AB17" t="s">
        <v>712</v>
      </c>
      <c r="AC17" t="s">
        <v>712</v>
      </c>
      <c r="AD17" t="s">
        <v>712</v>
      </c>
      <c r="AE17" t="s">
        <v>712</v>
      </c>
      <c r="AF17" t="s">
        <v>712</v>
      </c>
      <c r="AG17" t="s">
        <v>712</v>
      </c>
      <c r="AH17" t="s">
        <v>4950</v>
      </c>
      <c r="AI17" t="s">
        <v>711</v>
      </c>
      <c r="AJ17" t="s">
        <v>712</v>
      </c>
      <c r="AK17" t="s">
        <v>712</v>
      </c>
      <c r="AL17" t="s">
        <v>712</v>
      </c>
      <c r="AM17" t="s">
        <v>711</v>
      </c>
      <c r="AN17" t="s">
        <v>712</v>
      </c>
      <c r="AO17" t="s">
        <v>712</v>
      </c>
      <c r="AP17" t="s">
        <v>712</v>
      </c>
      <c r="AQ17" t="s">
        <v>711</v>
      </c>
      <c r="AR17" t="s">
        <v>712</v>
      </c>
      <c r="AS17" t="s">
        <v>712</v>
      </c>
      <c r="AT17" t="s">
        <v>712</v>
      </c>
      <c r="AU17" t="s">
        <v>712</v>
      </c>
      <c r="AV17" t="s">
        <v>711</v>
      </c>
      <c r="AW17" t="s">
        <v>712</v>
      </c>
      <c r="AX17" t="s">
        <v>712</v>
      </c>
      <c r="AY17" t="s">
        <v>712</v>
      </c>
      <c r="AZ17" t="s">
        <v>712</v>
      </c>
      <c r="BA17" t="s">
        <v>712</v>
      </c>
      <c r="BB17" t="s">
        <v>824</v>
      </c>
      <c r="BC17" t="s">
        <v>711</v>
      </c>
      <c r="BD17" t="s">
        <v>712</v>
      </c>
      <c r="BE17" t="s">
        <v>712</v>
      </c>
      <c r="BF17" t="s">
        <v>712</v>
      </c>
      <c r="BG17" t="s">
        <v>712</v>
      </c>
      <c r="BH17" t="s">
        <v>4951</v>
      </c>
      <c r="BI17" t="s">
        <v>711</v>
      </c>
      <c r="BJ17" t="s">
        <v>711</v>
      </c>
      <c r="BK17" t="s">
        <v>712</v>
      </c>
      <c r="BL17" t="s">
        <v>711</v>
      </c>
      <c r="BM17" t="s">
        <v>711</v>
      </c>
      <c r="BN17" t="s">
        <v>712</v>
      </c>
      <c r="BO17" t="s">
        <v>712</v>
      </c>
      <c r="BP17" t="s">
        <v>711</v>
      </c>
      <c r="BQ17" t="s">
        <v>711</v>
      </c>
      <c r="BR17" t="s">
        <v>711</v>
      </c>
      <c r="BS17" t="s">
        <v>711</v>
      </c>
      <c r="BT17" t="s">
        <v>711</v>
      </c>
      <c r="BU17" t="s">
        <v>711</v>
      </c>
      <c r="BV17" t="s">
        <v>711</v>
      </c>
      <c r="BW17" t="s">
        <v>711</v>
      </c>
      <c r="BX17" t="s">
        <v>711</v>
      </c>
      <c r="BY17" t="s">
        <v>711</v>
      </c>
      <c r="BZ17" t="s">
        <v>711</v>
      </c>
      <c r="CA17" t="s">
        <v>711</v>
      </c>
      <c r="CB17" t="s">
        <v>711</v>
      </c>
      <c r="CC17" t="s">
        <v>711</v>
      </c>
      <c r="CD17" t="s">
        <v>711</v>
      </c>
      <c r="CE17" t="s">
        <v>711</v>
      </c>
      <c r="CF17" t="s">
        <v>711</v>
      </c>
      <c r="CG17" t="s">
        <v>711</v>
      </c>
      <c r="CH17" t="s">
        <v>712</v>
      </c>
      <c r="CI17" t="s">
        <v>712</v>
      </c>
      <c r="CJ17" t="s">
        <v>712</v>
      </c>
      <c r="CK17" t="s">
        <v>712</v>
      </c>
      <c r="CL17" t="s">
        <v>712</v>
      </c>
      <c r="CM17" t="s">
        <v>367</v>
      </c>
      <c r="CN17" t="s">
        <v>291</v>
      </c>
      <c r="CO17" t="s">
        <v>263</v>
      </c>
      <c r="CP17" t="s">
        <v>4952</v>
      </c>
      <c r="CQ17" t="s">
        <v>263</v>
      </c>
      <c r="CR17" t="s">
        <v>4953</v>
      </c>
      <c r="CS17" t="s">
        <v>366</v>
      </c>
      <c r="CT17" t="s">
        <v>375</v>
      </c>
      <c r="CU17" t="s">
        <v>376</v>
      </c>
      <c r="CV17" t="s">
        <v>365</v>
      </c>
      <c r="CW17" t="s">
        <v>366</v>
      </c>
      <c r="CX17" t="s">
        <v>364</v>
      </c>
      <c r="CY17" t="s">
        <v>365</v>
      </c>
      <c r="CZ17" t="s">
        <v>376</v>
      </c>
      <c r="IS17" t="s">
        <v>263</v>
      </c>
      <c r="IU17" t="s">
        <v>263</v>
      </c>
      <c r="IV17" t="s">
        <v>4954</v>
      </c>
      <c r="IW17" t="s">
        <v>263</v>
      </c>
      <c r="IX17" t="s">
        <v>4955</v>
      </c>
      <c r="IY17" t="s">
        <v>9</v>
      </c>
    </row>
    <row r="18" spans="1:260" x14ac:dyDescent="0.25">
      <c r="A18" t="s">
        <v>4732</v>
      </c>
      <c r="B18" t="s">
        <v>333</v>
      </c>
      <c r="C18" t="s">
        <v>334</v>
      </c>
      <c r="D18" t="s">
        <v>335</v>
      </c>
      <c r="E18" t="s">
        <v>4431</v>
      </c>
      <c r="F18" t="s">
        <v>711</v>
      </c>
      <c r="G18" t="s">
        <v>712</v>
      </c>
      <c r="H18" t="s">
        <v>712</v>
      </c>
      <c r="I18" t="s">
        <v>712</v>
      </c>
      <c r="J18" t="s">
        <v>712</v>
      </c>
      <c r="K18" t="s">
        <v>712</v>
      </c>
      <c r="L18" t="s">
        <v>712</v>
      </c>
      <c r="M18" t="s">
        <v>712</v>
      </c>
      <c r="N18" t="s">
        <v>712</v>
      </c>
      <c r="O18" t="s">
        <v>712</v>
      </c>
      <c r="P18" t="s">
        <v>712</v>
      </c>
      <c r="Q18" t="s">
        <v>712</v>
      </c>
      <c r="R18" t="s">
        <v>712</v>
      </c>
      <c r="S18" t="s">
        <v>712</v>
      </c>
      <c r="T18" t="s">
        <v>712</v>
      </c>
      <c r="U18" t="s">
        <v>712</v>
      </c>
      <c r="V18" t="s">
        <v>712</v>
      </c>
      <c r="W18" t="s">
        <v>712</v>
      </c>
      <c r="X18" t="s">
        <v>1327</v>
      </c>
      <c r="Y18" t="s">
        <v>711</v>
      </c>
      <c r="Z18" t="s">
        <v>712</v>
      </c>
      <c r="AA18" t="s">
        <v>712</v>
      </c>
      <c r="AB18" t="s">
        <v>712</v>
      </c>
      <c r="AC18" t="s">
        <v>712</v>
      </c>
      <c r="AD18" t="s">
        <v>712</v>
      </c>
      <c r="AE18" t="s">
        <v>712</v>
      </c>
      <c r="AF18" t="s">
        <v>712</v>
      </c>
      <c r="AG18" t="s">
        <v>712</v>
      </c>
      <c r="AH18" t="s">
        <v>1328</v>
      </c>
      <c r="AI18" t="s">
        <v>711</v>
      </c>
      <c r="AJ18" t="s">
        <v>712</v>
      </c>
      <c r="AK18" t="s">
        <v>712</v>
      </c>
      <c r="AL18" t="s">
        <v>712</v>
      </c>
      <c r="AM18" t="s">
        <v>712</v>
      </c>
      <c r="AN18" t="s">
        <v>712</v>
      </c>
      <c r="AO18" t="s">
        <v>712</v>
      </c>
      <c r="AP18" t="s">
        <v>712</v>
      </c>
      <c r="AQ18" t="s">
        <v>712</v>
      </c>
      <c r="AR18" t="s">
        <v>712</v>
      </c>
      <c r="AS18" t="s">
        <v>712</v>
      </c>
      <c r="AT18" t="s">
        <v>712</v>
      </c>
      <c r="AU18" t="s">
        <v>712</v>
      </c>
      <c r="AV18" t="s">
        <v>712</v>
      </c>
      <c r="AW18" t="s">
        <v>712</v>
      </c>
      <c r="AX18" t="s">
        <v>712</v>
      </c>
      <c r="AY18" t="s">
        <v>712</v>
      </c>
      <c r="AZ18" t="s">
        <v>712</v>
      </c>
      <c r="BA18" t="s">
        <v>712</v>
      </c>
      <c r="BB18" t="s">
        <v>824</v>
      </c>
      <c r="BC18" t="s">
        <v>711</v>
      </c>
      <c r="BD18" t="s">
        <v>712</v>
      </c>
      <c r="BE18" t="s">
        <v>712</v>
      </c>
      <c r="BF18" t="s">
        <v>712</v>
      </c>
      <c r="BG18" t="s">
        <v>712</v>
      </c>
      <c r="BH18" t="s">
        <v>1500</v>
      </c>
      <c r="BI18" t="s">
        <v>711</v>
      </c>
      <c r="BJ18" t="s">
        <v>711</v>
      </c>
      <c r="BK18" t="s">
        <v>711</v>
      </c>
      <c r="BL18" t="s">
        <v>711</v>
      </c>
      <c r="BM18" t="s">
        <v>711</v>
      </c>
      <c r="BN18" t="s">
        <v>711</v>
      </c>
      <c r="BO18" t="s">
        <v>711</v>
      </c>
      <c r="BP18" t="s">
        <v>711</v>
      </c>
      <c r="BQ18" t="s">
        <v>711</v>
      </c>
      <c r="BR18" t="s">
        <v>711</v>
      </c>
      <c r="BS18" t="s">
        <v>711</v>
      </c>
      <c r="BT18" t="s">
        <v>711</v>
      </c>
      <c r="BU18" t="s">
        <v>711</v>
      </c>
      <c r="BV18" t="s">
        <v>711</v>
      </c>
      <c r="BW18" t="s">
        <v>711</v>
      </c>
      <c r="BX18" t="s">
        <v>711</v>
      </c>
      <c r="BY18" t="s">
        <v>711</v>
      </c>
      <c r="BZ18" t="s">
        <v>711</v>
      </c>
      <c r="CA18" t="s">
        <v>711</v>
      </c>
      <c r="CB18" t="s">
        <v>711</v>
      </c>
      <c r="CC18" t="s">
        <v>711</v>
      </c>
      <c r="CD18" t="s">
        <v>711</v>
      </c>
      <c r="CE18" t="s">
        <v>711</v>
      </c>
      <c r="CF18" t="s">
        <v>711</v>
      </c>
      <c r="CG18" t="s">
        <v>712</v>
      </c>
      <c r="CH18" t="s">
        <v>712</v>
      </c>
      <c r="CI18" t="s">
        <v>712</v>
      </c>
      <c r="CJ18" t="s">
        <v>712</v>
      </c>
      <c r="CK18" t="s">
        <v>712</v>
      </c>
      <c r="CL18" t="s">
        <v>712</v>
      </c>
      <c r="CM18" t="s">
        <v>367</v>
      </c>
      <c r="CN18" t="s">
        <v>377</v>
      </c>
      <c r="CO18" t="s">
        <v>253</v>
      </c>
      <c r="CP18" t="s">
        <v>1612</v>
      </c>
      <c r="CQ18" t="s">
        <v>251</v>
      </c>
      <c r="CS18" t="s">
        <v>366</v>
      </c>
      <c r="CT18" t="s">
        <v>368</v>
      </c>
      <c r="CU18" t="s">
        <v>365</v>
      </c>
      <c r="CV18" t="s">
        <v>365</v>
      </c>
      <c r="CW18" t="s">
        <v>363</v>
      </c>
      <c r="CX18" t="s">
        <v>375</v>
      </c>
      <c r="CY18" t="s">
        <v>376</v>
      </c>
      <c r="CZ18" t="s">
        <v>365</v>
      </c>
      <c r="DJ18" t="s">
        <v>293</v>
      </c>
      <c r="DK18" t="s">
        <v>293</v>
      </c>
      <c r="DL18" t="s">
        <v>293</v>
      </c>
      <c r="DW18" t="s">
        <v>293</v>
      </c>
      <c r="DX18" t="s">
        <v>293</v>
      </c>
      <c r="DY18" t="s">
        <v>293</v>
      </c>
      <c r="DZ18" t="s">
        <v>293</v>
      </c>
      <c r="IS18" t="s">
        <v>263</v>
      </c>
      <c r="IU18" t="s">
        <v>263</v>
      </c>
      <c r="IV18" t="s">
        <v>4956</v>
      </c>
      <c r="IW18" t="s">
        <v>263</v>
      </c>
      <c r="IX18" t="s">
        <v>4957</v>
      </c>
      <c r="IY18" t="s">
        <v>10</v>
      </c>
      <c r="IZ18" t="s">
        <v>4620</v>
      </c>
    </row>
    <row r="19" spans="1:260" x14ac:dyDescent="0.25">
      <c r="A19" t="s">
        <v>4754</v>
      </c>
      <c r="B19" t="s">
        <v>405</v>
      </c>
      <c r="C19" t="s">
        <v>407</v>
      </c>
      <c r="D19" t="s">
        <v>4537</v>
      </c>
      <c r="E19" t="s">
        <v>4958</v>
      </c>
      <c r="F19" t="s">
        <v>711</v>
      </c>
      <c r="G19" t="s">
        <v>712</v>
      </c>
      <c r="H19" t="s">
        <v>712</v>
      </c>
      <c r="I19" t="s">
        <v>711</v>
      </c>
      <c r="J19" t="s">
        <v>711</v>
      </c>
      <c r="K19" t="s">
        <v>712</v>
      </c>
      <c r="L19" t="s">
        <v>711</v>
      </c>
      <c r="M19" t="s">
        <v>712</v>
      </c>
      <c r="N19" t="s">
        <v>711</v>
      </c>
      <c r="O19" t="s">
        <v>711</v>
      </c>
      <c r="P19" t="s">
        <v>711</v>
      </c>
      <c r="Q19" t="s">
        <v>712</v>
      </c>
      <c r="R19" t="s">
        <v>711</v>
      </c>
      <c r="S19" t="s">
        <v>712</v>
      </c>
      <c r="T19" t="s">
        <v>712</v>
      </c>
      <c r="U19" t="s">
        <v>712</v>
      </c>
      <c r="V19" t="s">
        <v>712</v>
      </c>
      <c r="W19" t="s">
        <v>711</v>
      </c>
      <c r="X19" t="s">
        <v>4959</v>
      </c>
      <c r="Y19" t="s">
        <v>711</v>
      </c>
      <c r="Z19" t="s">
        <v>711</v>
      </c>
      <c r="AA19" t="s">
        <v>711</v>
      </c>
      <c r="AB19" t="s">
        <v>712</v>
      </c>
      <c r="AC19" t="s">
        <v>712</v>
      </c>
      <c r="AD19" t="s">
        <v>711</v>
      </c>
      <c r="AE19" t="s">
        <v>712</v>
      </c>
      <c r="AF19" t="s">
        <v>711</v>
      </c>
      <c r="AG19" t="s">
        <v>712</v>
      </c>
      <c r="AH19" t="s">
        <v>4960</v>
      </c>
      <c r="AI19" t="s">
        <v>711</v>
      </c>
      <c r="AJ19" t="s">
        <v>712</v>
      </c>
      <c r="AK19" t="s">
        <v>711</v>
      </c>
      <c r="AL19" t="s">
        <v>711</v>
      </c>
      <c r="AM19" t="s">
        <v>711</v>
      </c>
      <c r="AN19" t="s">
        <v>711</v>
      </c>
      <c r="AO19" t="s">
        <v>711</v>
      </c>
      <c r="AP19" t="s">
        <v>711</v>
      </c>
      <c r="AQ19" t="s">
        <v>712</v>
      </c>
      <c r="AR19" t="s">
        <v>712</v>
      </c>
      <c r="AS19" t="s">
        <v>712</v>
      </c>
      <c r="AT19" t="s">
        <v>712</v>
      </c>
      <c r="AU19" t="s">
        <v>711</v>
      </c>
      <c r="AV19" t="s">
        <v>712</v>
      </c>
      <c r="AW19" t="s">
        <v>711</v>
      </c>
      <c r="AX19" t="s">
        <v>711</v>
      </c>
      <c r="AY19" t="s">
        <v>711</v>
      </c>
      <c r="AZ19" t="s">
        <v>711</v>
      </c>
      <c r="BA19" t="s">
        <v>712</v>
      </c>
      <c r="BB19" t="s">
        <v>371</v>
      </c>
      <c r="BC19" t="s">
        <v>712</v>
      </c>
      <c r="BD19" t="s">
        <v>711</v>
      </c>
      <c r="BE19" t="s">
        <v>711</v>
      </c>
      <c r="BF19" t="s">
        <v>711</v>
      </c>
      <c r="BG19" t="s">
        <v>711</v>
      </c>
      <c r="BH19" t="s">
        <v>4961</v>
      </c>
      <c r="BI19" t="s">
        <v>711</v>
      </c>
      <c r="BJ19" t="s">
        <v>711</v>
      </c>
      <c r="BK19" t="s">
        <v>712</v>
      </c>
      <c r="BL19" t="s">
        <v>711</v>
      </c>
      <c r="BM19" t="s">
        <v>711</v>
      </c>
      <c r="BN19" t="s">
        <v>712</v>
      </c>
      <c r="BO19" t="s">
        <v>712</v>
      </c>
      <c r="BP19" t="s">
        <v>711</v>
      </c>
      <c r="BQ19" t="s">
        <v>711</v>
      </c>
      <c r="BR19" t="s">
        <v>711</v>
      </c>
      <c r="BS19" t="s">
        <v>711</v>
      </c>
      <c r="BT19" t="s">
        <v>712</v>
      </c>
      <c r="BU19" t="s">
        <v>712</v>
      </c>
      <c r="BV19" t="s">
        <v>712</v>
      </c>
      <c r="BW19" t="s">
        <v>711</v>
      </c>
      <c r="BX19" t="s">
        <v>711</v>
      </c>
      <c r="BY19" t="s">
        <v>711</v>
      </c>
      <c r="BZ19" t="s">
        <v>712</v>
      </c>
      <c r="CA19" t="s">
        <v>712</v>
      </c>
      <c r="CB19" t="s">
        <v>712</v>
      </c>
      <c r="CC19" t="s">
        <v>712</v>
      </c>
      <c r="CD19" t="s">
        <v>712</v>
      </c>
      <c r="CE19" t="s">
        <v>711</v>
      </c>
      <c r="CF19" t="s">
        <v>711</v>
      </c>
      <c r="CG19" t="s">
        <v>712</v>
      </c>
      <c r="CH19" t="s">
        <v>712</v>
      </c>
      <c r="CI19" t="s">
        <v>712</v>
      </c>
      <c r="CJ19" t="s">
        <v>712</v>
      </c>
      <c r="CK19" t="s">
        <v>712</v>
      </c>
      <c r="CL19" t="s">
        <v>712</v>
      </c>
      <c r="CM19" t="s">
        <v>9</v>
      </c>
      <c r="CN19" t="s">
        <v>291</v>
      </c>
      <c r="CO19" t="s">
        <v>253</v>
      </c>
      <c r="CP19" t="s">
        <v>4962</v>
      </c>
      <c r="CQ19" t="s">
        <v>253</v>
      </c>
      <c r="CR19" t="s">
        <v>4962</v>
      </c>
      <c r="CS19" t="s">
        <v>366</v>
      </c>
      <c r="CT19" t="s">
        <v>375</v>
      </c>
      <c r="CU19" t="s">
        <v>370</v>
      </c>
      <c r="CV19" t="s">
        <v>376</v>
      </c>
      <c r="CW19" t="s">
        <v>366</v>
      </c>
      <c r="CX19" t="s">
        <v>375</v>
      </c>
      <c r="CY19" t="s">
        <v>370</v>
      </c>
      <c r="CZ19" t="s">
        <v>376</v>
      </c>
      <c r="HL19" t="s">
        <v>254</v>
      </c>
      <c r="IS19" t="s">
        <v>253</v>
      </c>
      <c r="IU19" t="s">
        <v>253</v>
      </c>
      <c r="IV19" t="s">
        <v>4963</v>
      </c>
      <c r="IW19" t="s">
        <v>253</v>
      </c>
      <c r="IX19" t="s">
        <v>4963</v>
      </c>
      <c r="IY19" t="s">
        <v>9</v>
      </c>
    </row>
    <row r="20" spans="1:260" x14ac:dyDescent="0.25">
      <c r="A20" t="s">
        <v>4754</v>
      </c>
      <c r="B20" t="s">
        <v>405</v>
      </c>
      <c r="C20" t="s">
        <v>408</v>
      </c>
      <c r="D20" t="s">
        <v>427</v>
      </c>
      <c r="E20" t="s">
        <v>4964</v>
      </c>
      <c r="F20" t="s">
        <v>711</v>
      </c>
      <c r="G20" t="s">
        <v>712</v>
      </c>
      <c r="H20" t="s">
        <v>712</v>
      </c>
      <c r="I20" t="s">
        <v>712</v>
      </c>
      <c r="J20" t="s">
        <v>712</v>
      </c>
      <c r="K20" t="s">
        <v>712</v>
      </c>
      <c r="L20" t="s">
        <v>712</v>
      </c>
      <c r="M20" t="s">
        <v>712</v>
      </c>
      <c r="N20" t="s">
        <v>711</v>
      </c>
      <c r="O20" t="s">
        <v>712</v>
      </c>
      <c r="P20" t="s">
        <v>712</v>
      </c>
      <c r="Q20" t="s">
        <v>712</v>
      </c>
      <c r="R20" t="s">
        <v>712</v>
      </c>
      <c r="S20" t="s">
        <v>712</v>
      </c>
      <c r="T20" t="s">
        <v>712</v>
      </c>
      <c r="U20" t="s">
        <v>712</v>
      </c>
      <c r="V20" t="s">
        <v>712</v>
      </c>
      <c r="W20" t="s">
        <v>712</v>
      </c>
      <c r="X20" t="s">
        <v>4680</v>
      </c>
      <c r="Y20" t="s">
        <v>711</v>
      </c>
      <c r="Z20" t="s">
        <v>712</v>
      </c>
      <c r="AA20" t="s">
        <v>712</v>
      </c>
      <c r="AB20" t="s">
        <v>712</v>
      </c>
      <c r="AC20" t="s">
        <v>712</v>
      </c>
      <c r="AD20" t="s">
        <v>712</v>
      </c>
      <c r="AE20" t="s">
        <v>712</v>
      </c>
      <c r="AF20" t="s">
        <v>711</v>
      </c>
      <c r="AG20" t="s">
        <v>712</v>
      </c>
      <c r="AH20" t="s">
        <v>4965</v>
      </c>
      <c r="AI20" t="s">
        <v>711</v>
      </c>
      <c r="AJ20" t="s">
        <v>712</v>
      </c>
      <c r="AK20" t="s">
        <v>712</v>
      </c>
      <c r="AL20" t="s">
        <v>712</v>
      </c>
      <c r="AM20" t="s">
        <v>712</v>
      </c>
      <c r="AN20" t="s">
        <v>712</v>
      </c>
      <c r="AO20" t="s">
        <v>712</v>
      </c>
      <c r="AP20" t="s">
        <v>712</v>
      </c>
      <c r="AQ20" t="s">
        <v>712</v>
      </c>
      <c r="AR20" t="s">
        <v>712</v>
      </c>
      <c r="AS20" t="s">
        <v>712</v>
      </c>
      <c r="AT20" t="s">
        <v>712</v>
      </c>
      <c r="AU20" t="s">
        <v>712</v>
      </c>
      <c r="AV20" t="s">
        <v>712</v>
      </c>
      <c r="AW20" t="s">
        <v>712</v>
      </c>
      <c r="AX20" t="s">
        <v>712</v>
      </c>
      <c r="AY20" t="s">
        <v>712</v>
      </c>
      <c r="AZ20" t="s">
        <v>712</v>
      </c>
      <c r="BA20" t="s">
        <v>712</v>
      </c>
      <c r="BB20" t="s">
        <v>4617</v>
      </c>
      <c r="BC20" t="s">
        <v>711</v>
      </c>
      <c r="BD20" t="s">
        <v>712</v>
      </c>
      <c r="BE20" t="s">
        <v>712</v>
      </c>
      <c r="BF20" t="s">
        <v>712</v>
      </c>
      <c r="BG20" t="s">
        <v>712</v>
      </c>
      <c r="BH20" t="s">
        <v>4966</v>
      </c>
      <c r="BI20" t="s">
        <v>711</v>
      </c>
      <c r="BJ20" t="s">
        <v>711</v>
      </c>
      <c r="BK20" t="s">
        <v>711</v>
      </c>
      <c r="BL20" t="s">
        <v>711</v>
      </c>
      <c r="BM20" t="s">
        <v>711</v>
      </c>
      <c r="BN20" t="s">
        <v>712</v>
      </c>
      <c r="BO20" t="s">
        <v>711</v>
      </c>
      <c r="BP20" t="s">
        <v>711</v>
      </c>
      <c r="BQ20" t="s">
        <v>711</v>
      </c>
      <c r="BR20" t="s">
        <v>711</v>
      </c>
      <c r="BS20" t="s">
        <v>711</v>
      </c>
      <c r="BT20" t="s">
        <v>711</v>
      </c>
      <c r="BU20" t="s">
        <v>711</v>
      </c>
      <c r="BV20" t="s">
        <v>711</v>
      </c>
      <c r="BW20" t="s">
        <v>711</v>
      </c>
      <c r="BX20" t="s">
        <v>711</v>
      </c>
      <c r="BY20" t="s">
        <v>711</v>
      </c>
      <c r="BZ20" t="s">
        <v>711</v>
      </c>
      <c r="CA20" t="s">
        <v>711</v>
      </c>
      <c r="CB20" t="s">
        <v>711</v>
      </c>
      <c r="CC20" t="s">
        <v>711</v>
      </c>
      <c r="CD20" t="s">
        <v>711</v>
      </c>
      <c r="CE20" t="s">
        <v>711</v>
      </c>
      <c r="CF20" t="s">
        <v>711</v>
      </c>
      <c r="CG20" t="s">
        <v>712</v>
      </c>
      <c r="CH20" t="s">
        <v>712</v>
      </c>
      <c r="CI20" t="s">
        <v>712</v>
      </c>
      <c r="CJ20" t="s">
        <v>712</v>
      </c>
      <c r="CK20" t="s">
        <v>712</v>
      </c>
      <c r="CL20" t="s">
        <v>712</v>
      </c>
      <c r="CM20" t="s">
        <v>9</v>
      </c>
      <c r="CN20" t="s">
        <v>377</v>
      </c>
      <c r="CO20" t="s">
        <v>253</v>
      </c>
      <c r="CP20" t="s">
        <v>4967</v>
      </c>
      <c r="CQ20" t="s">
        <v>253</v>
      </c>
      <c r="CR20" t="s">
        <v>4967</v>
      </c>
      <c r="CS20" t="s">
        <v>366</v>
      </c>
      <c r="CT20" t="s">
        <v>375</v>
      </c>
      <c r="CU20" t="s">
        <v>370</v>
      </c>
      <c r="CV20" t="s">
        <v>366</v>
      </c>
      <c r="CW20" t="s">
        <v>366</v>
      </c>
      <c r="CX20" t="s">
        <v>375</v>
      </c>
      <c r="CY20" t="s">
        <v>370</v>
      </c>
      <c r="CZ20" t="s">
        <v>366</v>
      </c>
      <c r="FR20" t="s">
        <v>293</v>
      </c>
      <c r="FS20" t="s">
        <v>301</v>
      </c>
      <c r="HL20" t="s">
        <v>254</v>
      </c>
      <c r="IS20" t="s">
        <v>253</v>
      </c>
      <c r="IU20" t="s">
        <v>253</v>
      </c>
      <c r="IV20" t="s">
        <v>4967</v>
      </c>
      <c r="IW20" t="s">
        <v>253</v>
      </c>
      <c r="IX20" t="s">
        <v>4967</v>
      </c>
      <c r="IY20" t="s">
        <v>9</v>
      </c>
    </row>
    <row r="21" spans="1:260" x14ac:dyDescent="0.25">
      <c r="A21" t="s">
        <v>4754</v>
      </c>
      <c r="B21" t="s">
        <v>321</v>
      </c>
      <c r="C21" t="s">
        <v>2216</v>
      </c>
      <c r="D21" t="s">
        <v>2296</v>
      </c>
      <c r="E21" t="s">
        <v>4968</v>
      </c>
      <c r="F21" t="s">
        <v>711</v>
      </c>
      <c r="G21" t="s">
        <v>712</v>
      </c>
      <c r="H21" t="s">
        <v>712</v>
      </c>
      <c r="I21" t="s">
        <v>711</v>
      </c>
      <c r="J21" t="s">
        <v>711</v>
      </c>
      <c r="K21" t="s">
        <v>712</v>
      </c>
      <c r="L21" t="s">
        <v>712</v>
      </c>
      <c r="M21" t="s">
        <v>712</v>
      </c>
      <c r="N21" t="s">
        <v>711</v>
      </c>
      <c r="O21" t="s">
        <v>711</v>
      </c>
      <c r="P21" t="s">
        <v>712</v>
      </c>
      <c r="Q21" t="s">
        <v>712</v>
      </c>
      <c r="R21" t="s">
        <v>712</v>
      </c>
      <c r="S21" t="s">
        <v>712</v>
      </c>
      <c r="T21" t="s">
        <v>712</v>
      </c>
      <c r="U21" t="s">
        <v>712</v>
      </c>
      <c r="V21" t="s">
        <v>712</v>
      </c>
      <c r="W21" t="s">
        <v>712</v>
      </c>
      <c r="X21" t="s">
        <v>4969</v>
      </c>
      <c r="Y21" t="s">
        <v>711</v>
      </c>
      <c r="Z21" t="s">
        <v>711</v>
      </c>
      <c r="AA21" t="s">
        <v>711</v>
      </c>
      <c r="AB21" t="s">
        <v>712</v>
      </c>
      <c r="AC21" t="s">
        <v>712</v>
      </c>
      <c r="AD21" t="s">
        <v>712</v>
      </c>
      <c r="AE21" t="s">
        <v>712</v>
      </c>
      <c r="AF21" t="s">
        <v>712</v>
      </c>
      <c r="AG21" t="s">
        <v>712</v>
      </c>
      <c r="AH21" t="s">
        <v>4970</v>
      </c>
      <c r="AI21" t="s">
        <v>711</v>
      </c>
      <c r="AJ21" t="s">
        <v>712</v>
      </c>
      <c r="AK21" t="s">
        <v>712</v>
      </c>
      <c r="AL21" t="s">
        <v>712</v>
      </c>
      <c r="AM21" t="s">
        <v>711</v>
      </c>
      <c r="AN21" t="s">
        <v>712</v>
      </c>
      <c r="AO21" t="s">
        <v>712</v>
      </c>
      <c r="AP21" t="s">
        <v>712</v>
      </c>
      <c r="AQ21" t="s">
        <v>711</v>
      </c>
      <c r="AR21" t="s">
        <v>712</v>
      </c>
      <c r="AS21" t="s">
        <v>712</v>
      </c>
      <c r="AT21" t="s">
        <v>712</v>
      </c>
      <c r="AU21" t="s">
        <v>712</v>
      </c>
      <c r="AV21" t="s">
        <v>711</v>
      </c>
      <c r="AW21" t="s">
        <v>712</v>
      </c>
      <c r="AX21" t="s">
        <v>712</v>
      </c>
      <c r="AY21" t="s">
        <v>712</v>
      </c>
      <c r="AZ21" t="s">
        <v>712</v>
      </c>
      <c r="BA21" t="s">
        <v>712</v>
      </c>
      <c r="BB21" t="s">
        <v>4617</v>
      </c>
      <c r="BC21" t="s">
        <v>711</v>
      </c>
      <c r="BD21" t="s">
        <v>712</v>
      </c>
      <c r="BE21" t="s">
        <v>712</v>
      </c>
      <c r="BF21" t="s">
        <v>712</v>
      </c>
      <c r="BG21" t="s">
        <v>712</v>
      </c>
      <c r="BH21" t="s">
        <v>4951</v>
      </c>
      <c r="BI21" t="s">
        <v>711</v>
      </c>
      <c r="BJ21" t="s">
        <v>711</v>
      </c>
      <c r="BK21" t="s">
        <v>712</v>
      </c>
      <c r="BL21" t="s">
        <v>711</v>
      </c>
      <c r="BM21" t="s">
        <v>711</v>
      </c>
      <c r="BN21" t="s">
        <v>712</v>
      </c>
      <c r="BO21" t="s">
        <v>712</v>
      </c>
      <c r="BP21" t="s">
        <v>711</v>
      </c>
      <c r="BQ21" t="s">
        <v>711</v>
      </c>
      <c r="BR21" t="s">
        <v>711</v>
      </c>
      <c r="BS21" t="s">
        <v>711</v>
      </c>
      <c r="BT21" t="s">
        <v>711</v>
      </c>
      <c r="BU21" t="s">
        <v>711</v>
      </c>
      <c r="BV21" t="s">
        <v>711</v>
      </c>
      <c r="BW21" t="s">
        <v>711</v>
      </c>
      <c r="BX21" t="s">
        <v>711</v>
      </c>
      <c r="BY21" t="s">
        <v>711</v>
      </c>
      <c r="BZ21" t="s">
        <v>711</v>
      </c>
      <c r="CA21" t="s">
        <v>711</v>
      </c>
      <c r="CB21" t="s">
        <v>711</v>
      </c>
      <c r="CC21" t="s">
        <v>711</v>
      </c>
      <c r="CD21" t="s">
        <v>711</v>
      </c>
      <c r="CE21" t="s">
        <v>711</v>
      </c>
      <c r="CF21" t="s">
        <v>711</v>
      </c>
      <c r="CG21" t="s">
        <v>711</v>
      </c>
      <c r="CH21" t="s">
        <v>712</v>
      </c>
      <c r="CI21" t="s">
        <v>712</v>
      </c>
      <c r="CJ21" t="s">
        <v>712</v>
      </c>
      <c r="CK21" t="s">
        <v>712</v>
      </c>
      <c r="CL21" t="s">
        <v>712</v>
      </c>
      <c r="CM21" t="s">
        <v>367</v>
      </c>
      <c r="CN21" t="s">
        <v>291</v>
      </c>
      <c r="CO21" t="s">
        <v>263</v>
      </c>
      <c r="CP21" t="s">
        <v>4971</v>
      </c>
      <c r="CQ21" t="s">
        <v>251</v>
      </c>
      <c r="CS21" t="s">
        <v>366</v>
      </c>
      <c r="CT21" t="s">
        <v>375</v>
      </c>
      <c r="CU21" t="s">
        <v>365</v>
      </c>
      <c r="CV21" t="s">
        <v>365</v>
      </c>
      <c r="CW21" t="s">
        <v>366</v>
      </c>
      <c r="CX21" t="s">
        <v>375</v>
      </c>
      <c r="CY21" t="s">
        <v>365</v>
      </c>
      <c r="CZ21" t="s">
        <v>366</v>
      </c>
      <c r="IS21" t="s">
        <v>263</v>
      </c>
      <c r="IU21" t="s">
        <v>263</v>
      </c>
      <c r="IV21" t="s">
        <v>4972</v>
      </c>
      <c r="IW21" t="s">
        <v>263</v>
      </c>
      <c r="IX21" t="s">
        <v>4973</v>
      </c>
      <c r="IY21" t="s">
        <v>9</v>
      </c>
    </row>
    <row r="22" spans="1:260" x14ac:dyDescent="0.25">
      <c r="A22" t="s">
        <v>4689</v>
      </c>
      <c r="B22" t="s">
        <v>321</v>
      </c>
      <c r="C22" t="s">
        <v>422</v>
      </c>
      <c r="D22" t="s">
        <v>1077</v>
      </c>
      <c r="E22" t="s">
        <v>4974</v>
      </c>
      <c r="F22" t="s">
        <v>711</v>
      </c>
      <c r="G22" t="s">
        <v>712</v>
      </c>
      <c r="H22" t="s">
        <v>711</v>
      </c>
      <c r="I22" t="s">
        <v>712</v>
      </c>
      <c r="J22" t="s">
        <v>711</v>
      </c>
      <c r="K22" t="s">
        <v>712</v>
      </c>
      <c r="L22" t="s">
        <v>711</v>
      </c>
      <c r="M22" t="s">
        <v>712</v>
      </c>
      <c r="N22" t="s">
        <v>711</v>
      </c>
      <c r="O22" t="s">
        <v>711</v>
      </c>
      <c r="P22" t="s">
        <v>711</v>
      </c>
      <c r="Q22" t="s">
        <v>711</v>
      </c>
      <c r="R22" t="s">
        <v>711</v>
      </c>
      <c r="S22" t="s">
        <v>712</v>
      </c>
      <c r="T22" t="s">
        <v>712</v>
      </c>
      <c r="U22" t="s">
        <v>712</v>
      </c>
      <c r="V22" t="s">
        <v>711</v>
      </c>
      <c r="W22" t="s">
        <v>712</v>
      </c>
      <c r="X22" t="s">
        <v>4975</v>
      </c>
      <c r="Y22" t="s">
        <v>711</v>
      </c>
      <c r="Z22" t="s">
        <v>711</v>
      </c>
      <c r="AA22" t="s">
        <v>711</v>
      </c>
      <c r="AB22" t="s">
        <v>712</v>
      </c>
      <c r="AC22" t="s">
        <v>712</v>
      </c>
      <c r="AD22" t="s">
        <v>711</v>
      </c>
      <c r="AE22" t="s">
        <v>712</v>
      </c>
      <c r="AF22" t="s">
        <v>712</v>
      </c>
      <c r="AG22" t="s">
        <v>712</v>
      </c>
      <c r="AH22" t="s">
        <v>4976</v>
      </c>
      <c r="AI22" t="s">
        <v>711</v>
      </c>
      <c r="AJ22" t="s">
        <v>712</v>
      </c>
      <c r="AK22" t="s">
        <v>711</v>
      </c>
      <c r="AL22" t="s">
        <v>711</v>
      </c>
      <c r="AM22" t="s">
        <v>711</v>
      </c>
      <c r="AN22" t="s">
        <v>712</v>
      </c>
      <c r="AO22" t="s">
        <v>712</v>
      </c>
      <c r="AP22" t="s">
        <v>711</v>
      </c>
      <c r="AQ22" t="s">
        <v>711</v>
      </c>
      <c r="AR22" t="s">
        <v>712</v>
      </c>
      <c r="AS22" t="s">
        <v>712</v>
      </c>
      <c r="AT22" t="s">
        <v>712</v>
      </c>
      <c r="AU22" t="s">
        <v>712</v>
      </c>
      <c r="AV22" t="s">
        <v>711</v>
      </c>
      <c r="AW22" t="s">
        <v>712</v>
      </c>
      <c r="AX22" t="s">
        <v>712</v>
      </c>
      <c r="AY22" t="s">
        <v>711</v>
      </c>
      <c r="AZ22" t="s">
        <v>711</v>
      </c>
      <c r="BA22" t="s">
        <v>712</v>
      </c>
      <c r="BB22" t="s">
        <v>4617</v>
      </c>
      <c r="BC22" t="s">
        <v>711</v>
      </c>
      <c r="BD22" t="s">
        <v>712</v>
      </c>
      <c r="BE22" t="s">
        <v>712</v>
      </c>
      <c r="BF22" t="s">
        <v>712</v>
      </c>
      <c r="BG22" t="s">
        <v>712</v>
      </c>
      <c r="BH22" t="s">
        <v>4977</v>
      </c>
      <c r="BI22" t="s">
        <v>711</v>
      </c>
      <c r="BJ22" t="s">
        <v>711</v>
      </c>
      <c r="BK22" t="s">
        <v>711</v>
      </c>
      <c r="BL22" t="s">
        <v>711</v>
      </c>
      <c r="BM22" t="s">
        <v>711</v>
      </c>
      <c r="BN22" t="s">
        <v>712</v>
      </c>
      <c r="BO22" t="s">
        <v>712</v>
      </c>
      <c r="BP22" t="s">
        <v>711</v>
      </c>
      <c r="BQ22" t="s">
        <v>711</v>
      </c>
      <c r="BR22" t="s">
        <v>711</v>
      </c>
      <c r="BS22" t="s">
        <v>711</v>
      </c>
      <c r="BT22" t="s">
        <v>711</v>
      </c>
      <c r="BU22" t="s">
        <v>711</v>
      </c>
      <c r="BV22" t="s">
        <v>711</v>
      </c>
      <c r="BW22" t="s">
        <v>712</v>
      </c>
      <c r="BX22" t="s">
        <v>711</v>
      </c>
      <c r="BY22" t="s">
        <v>711</v>
      </c>
      <c r="BZ22" t="s">
        <v>711</v>
      </c>
      <c r="CA22" t="s">
        <v>711</v>
      </c>
      <c r="CB22" t="s">
        <v>711</v>
      </c>
      <c r="CC22" t="s">
        <v>711</v>
      </c>
      <c r="CD22" t="s">
        <v>711</v>
      </c>
      <c r="CE22" t="s">
        <v>711</v>
      </c>
      <c r="CF22" t="s">
        <v>711</v>
      </c>
      <c r="CG22" t="s">
        <v>711</v>
      </c>
      <c r="CH22" t="s">
        <v>711</v>
      </c>
      <c r="CI22" t="s">
        <v>711</v>
      </c>
      <c r="CJ22" t="s">
        <v>711</v>
      </c>
      <c r="CK22" t="s">
        <v>711</v>
      </c>
      <c r="CL22" t="s">
        <v>711</v>
      </c>
      <c r="CM22" t="s">
        <v>367</v>
      </c>
      <c r="CN22" t="s">
        <v>377</v>
      </c>
      <c r="CO22" t="s">
        <v>253</v>
      </c>
      <c r="CP22" t="s">
        <v>4978</v>
      </c>
      <c r="CQ22" t="s">
        <v>251</v>
      </c>
      <c r="CS22" t="s">
        <v>369</v>
      </c>
      <c r="CT22" t="s">
        <v>366</v>
      </c>
      <c r="CU22" t="s">
        <v>365</v>
      </c>
      <c r="CV22" t="s">
        <v>365</v>
      </c>
      <c r="CW22" t="s">
        <v>369</v>
      </c>
      <c r="CX22" t="s">
        <v>373</v>
      </c>
      <c r="CY22" t="s">
        <v>370</v>
      </c>
      <c r="CZ22" t="s">
        <v>365</v>
      </c>
      <c r="IN22" t="s">
        <v>254</v>
      </c>
      <c r="IO22" t="s">
        <v>254</v>
      </c>
      <c r="IP22" t="s">
        <v>254</v>
      </c>
      <c r="IS22" t="s">
        <v>251</v>
      </c>
      <c r="IU22" t="s">
        <v>253</v>
      </c>
      <c r="IV22" t="s">
        <v>4979</v>
      </c>
      <c r="IW22" t="s">
        <v>251</v>
      </c>
      <c r="IY22" t="s">
        <v>10</v>
      </c>
      <c r="IZ22" t="s">
        <v>4980</v>
      </c>
    </row>
    <row r="23" spans="1:260" x14ac:dyDescent="0.25">
      <c r="A23" t="s">
        <v>4754</v>
      </c>
      <c r="B23" t="s">
        <v>321</v>
      </c>
      <c r="C23" t="s">
        <v>422</v>
      </c>
      <c r="D23" t="s">
        <v>450</v>
      </c>
      <c r="E23" t="s">
        <v>4981</v>
      </c>
      <c r="F23" t="s">
        <v>711</v>
      </c>
      <c r="G23" t="s">
        <v>712</v>
      </c>
      <c r="H23" t="s">
        <v>711</v>
      </c>
      <c r="I23" t="s">
        <v>712</v>
      </c>
      <c r="J23" t="s">
        <v>712</v>
      </c>
      <c r="K23" t="s">
        <v>712</v>
      </c>
      <c r="L23" t="s">
        <v>711</v>
      </c>
      <c r="M23" t="s">
        <v>712</v>
      </c>
      <c r="N23" t="s">
        <v>712</v>
      </c>
      <c r="O23" t="s">
        <v>712</v>
      </c>
      <c r="P23" t="s">
        <v>711</v>
      </c>
      <c r="Q23" t="s">
        <v>712</v>
      </c>
      <c r="R23" t="s">
        <v>711</v>
      </c>
      <c r="S23" t="s">
        <v>712</v>
      </c>
      <c r="T23" t="s">
        <v>712</v>
      </c>
      <c r="U23" t="s">
        <v>712</v>
      </c>
      <c r="V23" t="s">
        <v>712</v>
      </c>
      <c r="W23" t="s">
        <v>712</v>
      </c>
      <c r="X23" t="s">
        <v>4982</v>
      </c>
      <c r="Y23" t="s">
        <v>711</v>
      </c>
      <c r="Z23" t="s">
        <v>712</v>
      </c>
      <c r="AA23" t="s">
        <v>711</v>
      </c>
      <c r="AB23" t="s">
        <v>712</v>
      </c>
      <c r="AC23" t="s">
        <v>712</v>
      </c>
      <c r="AD23" t="s">
        <v>712</v>
      </c>
      <c r="AE23" t="s">
        <v>712</v>
      </c>
      <c r="AF23" t="s">
        <v>712</v>
      </c>
      <c r="AG23" t="s">
        <v>712</v>
      </c>
      <c r="AH23" t="s">
        <v>4983</v>
      </c>
      <c r="AI23" t="s">
        <v>711</v>
      </c>
      <c r="AJ23" t="s">
        <v>712</v>
      </c>
      <c r="AK23" t="s">
        <v>712</v>
      </c>
      <c r="AL23" t="s">
        <v>711</v>
      </c>
      <c r="AM23" t="s">
        <v>712</v>
      </c>
      <c r="AN23" t="s">
        <v>712</v>
      </c>
      <c r="AO23" t="s">
        <v>712</v>
      </c>
      <c r="AP23" t="s">
        <v>712</v>
      </c>
      <c r="AQ23" t="s">
        <v>712</v>
      </c>
      <c r="AR23" t="s">
        <v>712</v>
      </c>
      <c r="AS23" t="s">
        <v>711</v>
      </c>
      <c r="AT23" t="s">
        <v>712</v>
      </c>
      <c r="AU23" t="s">
        <v>712</v>
      </c>
      <c r="AV23" t="s">
        <v>712</v>
      </c>
      <c r="AW23" t="s">
        <v>712</v>
      </c>
      <c r="AX23" t="s">
        <v>712</v>
      </c>
      <c r="AY23" t="s">
        <v>712</v>
      </c>
      <c r="AZ23" t="s">
        <v>712</v>
      </c>
      <c r="BA23" t="s">
        <v>712</v>
      </c>
      <c r="BB23" t="s">
        <v>824</v>
      </c>
      <c r="BC23" t="s">
        <v>711</v>
      </c>
      <c r="BD23" t="s">
        <v>712</v>
      </c>
      <c r="BE23" t="s">
        <v>712</v>
      </c>
      <c r="BF23" t="s">
        <v>712</v>
      </c>
      <c r="BG23" t="s">
        <v>712</v>
      </c>
      <c r="BH23" t="s">
        <v>4984</v>
      </c>
      <c r="BI23" t="s">
        <v>711</v>
      </c>
      <c r="BJ23" t="s">
        <v>712</v>
      </c>
      <c r="BK23" t="s">
        <v>712</v>
      </c>
      <c r="BL23" t="s">
        <v>712</v>
      </c>
      <c r="BM23" t="s">
        <v>712</v>
      </c>
      <c r="BN23" t="s">
        <v>712</v>
      </c>
      <c r="BO23" t="s">
        <v>712</v>
      </c>
      <c r="BP23" t="s">
        <v>712</v>
      </c>
      <c r="BQ23" t="s">
        <v>712</v>
      </c>
      <c r="BR23" t="s">
        <v>712</v>
      </c>
      <c r="BS23" t="s">
        <v>712</v>
      </c>
      <c r="BT23" t="s">
        <v>712</v>
      </c>
      <c r="BU23" t="s">
        <v>712</v>
      </c>
      <c r="BV23" t="s">
        <v>712</v>
      </c>
      <c r="BW23" t="s">
        <v>712</v>
      </c>
      <c r="BX23" t="s">
        <v>711</v>
      </c>
      <c r="BY23" t="s">
        <v>712</v>
      </c>
      <c r="BZ23" t="s">
        <v>712</v>
      </c>
      <c r="CA23" t="s">
        <v>712</v>
      </c>
      <c r="CB23" t="s">
        <v>712</v>
      </c>
      <c r="CC23" t="s">
        <v>712</v>
      </c>
      <c r="CD23" t="s">
        <v>712</v>
      </c>
      <c r="CE23" t="s">
        <v>712</v>
      </c>
      <c r="CF23" t="s">
        <v>711</v>
      </c>
      <c r="CG23" t="s">
        <v>711</v>
      </c>
      <c r="CH23" t="s">
        <v>711</v>
      </c>
      <c r="CI23" t="s">
        <v>711</v>
      </c>
      <c r="CJ23" t="s">
        <v>711</v>
      </c>
      <c r="CK23" t="s">
        <v>711</v>
      </c>
      <c r="CL23" t="s">
        <v>711</v>
      </c>
      <c r="CM23" t="s">
        <v>367</v>
      </c>
      <c r="CN23" t="s">
        <v>377</v>
      </c>
      <c r="CO23" t="s">
        <v>253</v>
      </c>
      <c r="CP23" t="s">
        <v>4985</v>
      </c>
      <c r="CQ23" t="s">
        <v>253</v>
      </c>
      <c r="CR23" t="s">
        <v>4986</v>
      </c>
      <c r="CS23" t="s">
        <v>369</v>
      </c>
      <c r="CT23" t="s">
        <v>366</v>
      </c>
      <c r="CU23" t="s">
        <v>370</v>
      </c>
      <c r="CV23" t="s">
        <v>370</v>
      </c>
      <c r="CW23" t="s">
        <v>366</v>
      </c>
      <c r="CX23" t="s">
        <v>368</v>
      </c>
      <c r="CY23" t="s">
        <v>365</v>
      </c>
      <c r="CZ23" t="s">
        <v>376</v>
      </c>
      <c r="FU23" t="s">
        <v>302</v>
      </c>
      <c r="FV23" t="s">
        <v>302</v>
      </c>
      <c r="FW23" t="s">
        <v>302</v>
      </c>
      <c r="HD23" t="s">
        <v>301</v>
      </c>
      <c r="HE23" t="s">
        <v>293</v>
      </c>
      <c r="HF23" t="s">
        <v>301</v>
      </c>
      <c r="HG23" t="s">
        <v>287</v>
      </c>
      <c r="HH23" t="s">
        <v>4445</v>
      </c>
      <c r="IN23" t="s">
        <v>254</v>
      </c>
      <c r="IO23" t="s">
        <v>254</v>
      </c>
      <c r="IP23" t="s">
        <v>254</v>
      </c>
      <c r="IS23" t="s">
        <v>253</v>
      </c>
      <c r="IU23" t="s">
        <v>253</v>
      </c>
      <c r="IV23" t="s">
        <v>4987</v>
      </c>
      <c r="IW23" t="s">
        <v>253</v>
      </c>
      <c r="IX23" t="s">
        <v>4988</v>
      </c>
      <c r="IY23" t="s">
        <v>9</v>
      </c>
    </row>
    <row r="24" spans="1:260" x14ac:dyDescent="0.25">
      <c r="A24" t="s">
        <v>4754</v>
      </c>
      <c r="B24" t="s">
        <v>321</v>
      </c>
      <c r="C24" t="s">
        <v>422</v>
      </c>
      <c r="D24" t="s">
        <v>4550</v>
      </c>
      <c r="E24" t="s">
        <v>4989</v>
      </c>
      <c r="F24" t="s">
        <v>711</v>
      </c>
      <c r="G24" t="s">
        <v>712</v>
      </c>
      <c r="H24" t="s">
        <v>711</v>
      </c>
      <c r="I24" t="s">
        <v>712</v>
      </c>
      <c r="J24" t="s">
        <v>711</v>
      </c>
      <c r="K24" t="s">
        <v>712</v>
      </c>
      <c r="L24" t="s">
        <v>711</v>
      </c>
      <c r="M24" t="s">
        <v>712</v>
      </c>
      <c r="N24" t="s">
        <v>712</v>
      </c>
      <c r="O24" t="s">
        <v>712</v>
      </c>
      <c r="P24" t="s">
        <v>711</v>
      </c>
      <c r="Q24" t="s">
        <v>712</v>
      </c>
      <c r="R24" t="s">
        <v>711</v>
      </c>
      <c r="S24" t="s">
        <v>712</v>
      </c>
      <c r="T24" t="s">
        <v>712</v>
      </c>
      <c r="U24" t="s">
        <v>712</v>
      </c>
      <c r="V24" t="s">
        <v>711</v>
      </c>
      <c r="W24" t="s">
        <v>712</v>
      </c>
      <c r="X24" t="s">
        <v>4990</v>
      </c>
      <c r="Y24" t="s">
        <v>711</v>
      </c>
      <c r="Z24" t="s">
        <v>712</v>
      </c>
      <c r="AA24" t="s">
        <v>711</v>
      </c>
      <c r="AB24" t="s">
        <v>712</v>
      </c>
      <c r="AC24" t="s">
        <v>712</v>
      </c>
      <c r="AD24" t="s">
        <v>711</v>
      </c>
      <c r="AE24" t="s">
        <v>712</v>
      </c>
      <c r="AF24" t="s">
        <v>712</v>
      </c>
      <c r="AG24" t="s">
        <v>711</v>
      </c>
      <c r="AH24" t="s">
        <v>4991</v>
      </c>
      <c r="AI24" t="s">
        <v>711</v>
      </c>
      <c r="AJ24" t="s">
        <v>712</v>
      </c>
      <c r="AK24" t="s">
        <v>712</v>
      </c>
      <c r="AL24" t="s">
        <v>711</v>
      </c>
      <c r="AM24" t="s">
        <v>712</v>
      </c>
      <c r="AN24" t="s">
        <v>712</v>
      </c>
      <c r="AO24" t="s">
        <v>712</v>
      </c>
      <c r="AP24" t="s">
        <v>712</v>
      </c>
      <c r="AQ24" t="s">
        <v>712</v>
      </c>
      <c r="AR24" t="s">
        <v>712</v>
      </c>
      <c r="AS24" t="s">
        <v>711</v>
      </c>
      <c r="AT24" t="s">
        <v>712</v>
      </c>
      <c r="AU24" t="s">
        <v>711</v>
      </c>
      <c r="AV24" t="s">
        <v>711</v>
      </c>
      <c r="AW24" t="s">
        <v>712</v>
      </c>
      <c r="AX24" t="s">
        <v>712</v>
      </c>
      <c r="AY24" t="s">
        <v>711</v>
      </c>
      <c r="AZ24" t="s">
        <v>711</v>
      </c>
      <c r="BA24" t="s">
        <v>712</v>
      </c>
      <c r="BB24" t="s">
        <v>4992</v>
      </c>
      <c r="BC24" t="s">
        <v>711</v>
      </c>
      <c r="BD24" t="s">
        <v>712</v>
      </c>
      <c r="BE24" t="s">
        <v>712</v>
      </c>
      <c r="BF24" t="s">
        <v>712</v>
      </c>
      <c r="BG24" t="s">
        <v>712</v>
      </c>
      <c r="BH24" t="s">
        <v>4993</v>
      </c>
      <c r="BI24" t="s">
        <v>711</v>
      </c>
      <c r="BJ24" t="s">
        <v>711</v>
      </c>
      <c r="BK24" t="s">
        <v>711</v>
      </c>
      <c r="BL24" t="s">
        <v>711</v>
      </c>
      <c r="BM24" t="s">
        <v>711</v>
      </c>
      <c r="BN24" t="s">
        <v>711</v>
      </c>
      <c r="BO24" t="s">
        <v>711</v>
      </c>
      <c r="BP24" t="s">
        <v>711</v>
      </c>
      <c r="BQ24" t="s">
        <v>711</v>
      </c>
      <c r="BR24" t="s">
        <v>711</v>
      </c>
      <c r="BS24" t="s">
        <v>711</v>
      </c>
      <c r="BT24" t="s">
        <v>711</v>
      </c>
      <c r="BU24" t="s">
        <v>711</v>
      </c>
      <c r="BV24" t="s">
        <v>711</v>
      </c>
      <c r="BW24" t="s">
        <v>711</v>
      </c>
      <c r="BX24" t="s">
        <v>711</v>
      </c>
      <c r="BY24" t="s">
        <v>711</v>
      </c>
      <c r="BZ24" t="s">
        <v>711</v>
      </c>
      <c r="CA24" t="s">
        <v>711</v>
      </c>
      <c r="CB24" t="s">
        <v>711</v>
      </c>
      <c r="CC24" t="s">
        <v>711</v>
      </c>
      <c r="CD24" t="s">
        <v>711</v>
      </c>
      <c r="CE24" t="s">
        <v>711</v>
      </c>
      <c r="CF24" t="s">
        <v>711</v>
      </c>
      <c r="CG24" t="s">
        <v>711</v>
      </c>
      <c r="CH24" t="s">
        <v>711</v>
      </c>
      <c r="CI24" t="s">
        <v>712</v>
      </c>
      <c r="CJ24" t="s">
        <v>712</v>
      </c>
      <c r="CK24" t="s">
        <v>712</v>
      </c>
      <c r="CL24" t="s">
        <v>712</v>
      </c>
      <c r="CM24" t="s">
        <v>9</v>
      </c>
      <c r="CN24" t="s">
        <v>377</v>
      </c>
      <c r="CO24" t="s">
        <v>253</v>
      </c>
      <c r="CP24" t="s">
        <v>4994</v>
      </c>
      <c r="CQ24" t="s">
        <v>253</v>
      </c>
      <c r="CR24" t="s">
        <v>4995</v>
      </c>
      <c r="CS24" t="s">
        <v>366</v>
      </c>
      <c r="CT24" t="s">
        <v>366</v>
      </c>
      <c r="CU24" t="s">
        <v>365</v>
      </c>
      <c r="CV24" t="s">
        <v>365</v>
      </c>
      <c r="CW24" t="s">
        <v>380</v>
      </c>
      <c r="CX24" t="s">
        <v>366</v>
      </c>
      <c r="CY24" t="s">
        <v>366</v>
      </c>
      <c r="CZ24" t="s">
        <v>365</v>
      </c>
      <c r="IN24" t="s">
        <v>254</v>
      </c>
      <c r="IO24" t="s">
        <v>254</v>
      </c>
      <c r="IP24" t="s">
        <v>254</v>
      </c>
      <c r="IS24" t="s">
        <v>263</v>
      </c>
      <c r="IU24" t="s">
        <v>263</v>
      </c>
      <c r="IV24" t="s">
        <v>4996</v>
      </c>
      <c r="IW24" t="s">
        <v>251</v>
      </c>
      <c r="IY24" t="s">
        <v>9</v>
      </c>
    </row>
    <row r="25" spans="1:260" x14ac:dyDescent="0.25">
      <c r="A25" t="s">
        <v>4754</v>
      </c>
      <c r="B25" t="s">
        <v>321</v>
      </c>
      <c r="C25" t="s">
        <v>422</v>
      </c>
      <c r="D25" t="s">
        <v>268</v>
      </c>
      <c r="E25" t="s">
        <v>4997</v>
      </c>
      <c r="F25" t="s">
        <v>711</v>
      </c>
      <c r="G25" t="s">
        <v>712</v>
      </c>
      <c r="H25" t="s">
        <v>711</v>
      </c>
      <c r="I25" t="s">
        <v>712</v>
      </c>
      <c r="J25" t="s">
        <v>711</v>
      </c>
      <c r="K25" t="s">
        <v>712</v>
      </c>
      <c r="L25" t="s">
        <v>711</v>
      </c>
      <c r="M25" t="s">
        <v>712</v>
      </c>
      <c r="N25" t="s">
        <v>711</v>
      </c>
      <c r="O25" t="s">
        <v>712</v>
      </c>
      <c r="P25" t="s">
        <v>711</v>
      </c>
      <c r="Q25" t="s">
        <v>712</v>
      </c>
      <c r="R25" t="s">
        <v>711</v>
      </c>
      <c r="S25" t="s">
        <v>712</v>
      </c>
      <c r="T25" t="s">
        <v>712</v>
      </c>
      <c r="U25" t="s">
        <v>712</v>
      </c>
      <c r="V25" t="s">
        <v>711</v>
      </c>
      <c r="W25" t="s">
        <v>712</v>
      </c>
      <c r="X25" t="s">
        <v>4998</v>
      </c>
      <c r="Y25" t="s">
        <v>711</v>
      </c>
      <c r="Z25" t="s">
        <v>712</v>
      </c>
      <c r="AA25" t="s">
        <v>711</v>
      </c>
      <c r="AB25" t="s">
        <v>712</v>
      </c>
      <c r="AC25" t="s">
        <v>712</v>
      </c>
      <c r="AD25" t="s">
        <v>711</v>
      </c>
      <c r="AE25" t="s">
        <v>712</v>
      </c>
      <c r="AF25" t="s">
        <v>712</v>
      </c>
      <c r="AG25" t="s">
        <v>712</v>
      </c>
      <c r="AH25" t="s">
        <v>4999</v>
      </c>
      <c r="AI25" t="s">
        <v>711</v>
      </c>
      <c r="AJ25" t="s">
        <v>712</v>
      </c>
      <c r="AK25" t="s">
        <v>712</v>
      </c>
      <c r="AL25" t="s">
        <v>711</v>
      </c>
      <c r="AM25" t="s">
        <v>712</v>
      </c>
      <c r="AN25" t="s">
        <v>712</v>
      </c>
      <c r="AO25" t="s">
        <v>712</v>
      </c>
      <c r="AP25" t="s">
        <v>712</v>
      </c>
      <c r="AQ25" t="s">
        <v>712</v>
      </c>
      <c r="AR25" t="s">
        <v>712</v>
      </c>
      <c r="AS25" t="s">
        <v>711</v>
      </c>
      <c r="AT25" t="s">
        <v>712</v>
      </c>
      <c r="AU25" t="s">
        <v>712</v>
      </c>
      <c r="AV25" t="s">
        <v>711</v>
      </c>
      <c r="AW25" t="s">
        <v>712</v>
      </c>
      <c r="AX25" t="s">
        <v>712</v>
      </c>
      <c r="AY25" t="s">
        <v>711</v>
      </c>
      <c r="AZ25" t="s">
        <v>711</v>
      </c>
      <c r="BA25" t="s">
        <v>712</v>
      </c>
      <c r="BB25" t="s">
        <v>824</v>
      </c>
      <c r="BC25" t="s">
        <v>711</v>
      </c>
      <c r="BD25" t="s">
        <v>712</v>
      </c>
      <c r="BE25" t="s">
        <v>712</v>
      </c>
      <c r="BF25" t="s">
        <v>712</v>
      </c>
      <c r="BG25" t="s">
        <v>712</v>
      </c>
      <c r="BH25" t="s">
        <v>5000</v>
      </c>
      <c r="BI25" t="s">
        <v>711</v>
      </c>
      <c r="BJ25" t="s">
        <v>711</v>
      </c>
      <c r="BK25" t="s">
        <v>711</v>
      </c>
      <c r="BL25" t="s">
        <v>711</v>
      </c>
      <c r="BM25" t="s">
        <v>711</v>
      </c>
      <c r="BN25" t="s">
        <v>712</v>
      </c>
      <c r="BO25" t="s">
        <v>712</v>
      </c>
      <c r="BP25" t="s">
        <v>711</v>
      </c>
      <c r="BQ25" t="s">
        <v>711</v>
      </c>
      <c r="BR25" t="s">
        <v>711</v>
      </c>
      <c r="BS25" t="s">
        <v>711</v>
      </c>
      <c r="BT25" t="s">
        <v>711</v>
      </c>
      <c r="BU25" t="s">
        <v>711</v>
      </c>
      <c r="BV25" t="s">
        <v>711</v>
      </c>
      <c r="BW25" t="s">
        <v>711</v>
      </c>
      <c r="BX25" t="s">
        <v>711</v>
      </c>
      <c r="BY25" t="s">
        <v>711</v>
      </c>
      <c r="BZ25" t="s">
        <v>711</v>
      </c>
      <c r="CA25" t="s">
        <v>711</v>
      </c>
      <c r="CB25" t="s">
        <v>711</v>
      </c>
      <c r="CC25" t="s">
        <v>711</v>
      </c>
      <c r="CD25" t="s">
        <v>711</v>
      </c>
      <c r="CE25" t="s">
        <v>711</v>
      </c>
      <c r="CF25" t="s">
        <v>712</v>
      </c>
      <c r="CG25" t="s">
        <v>711</v>
      </c>
      <c r="CH25" t="s">
        <v>711</v>
      </c>
      <c r="CI25" t="s">
        <v>712</v>
      </c>
      <c r="CJ25" t="s">
        <v>712</v>
      </c>
      <c r="CK25" t="s">
        <v>712</v>
      </c>
      <c r="CL25" t="s">
        <v>712</v>
      </c>
      <c r="CM25" t="s">
        <v>367</v>
      </c>
      <c r="CN25" t="s">
        <v>377</v>
      </c>
      <c r="CO25" t="s">
        <v>253</v>
      </c>
      <c r="CP25" t="s">
        <v>5001</v>
      </c>
      <c r="CQ25" t="s">
        <v>263</v>
      </c>
      <c r="CR25" t="s">
        <v>5002</v>
      </c>
      <c r="CS25" t="s">
        <v>369</v>
      </c>
      <c r="CT25" t="s">
        <v>368</v>
      </c>
      <c r="CU25" t="s">
        <v>365</v>
      </c>
      <c r="CV25" t="s">
        <v>365</v>
      </c>
      <c r="CW25" t="s">
        <v>380</v>
      </c>
      <c r="CX25" t="s">
        <v>364</v>
      </c>
      <c r="CY25" t="s">
        <v>365</v>
      </c>
      <c r="CZ25" t="s">
        <v>365</v>
      </c>
      <c r="IN25" t="s">
        <v>271</v>
      </c>
      <c r="IO25" t="s">
        <v>254</v>
      </c>
      <c r="IP25" t="s">
        <v>254</v>
      </c>
      <c r="IS25" t="s">
        <v>253</v>
      </c>
      <c r="IU25" t="s">
        <v>253</v>
      </c>
      <c r="IV25" t="s">
        <v>5003</v>
      </c>
      <c r="IW25" t="s">
        <v>253</v>
      </c>
      <c r="IX25" t="s">
        <v>5004</v>
      </c>
      <c r="IY25" t="s">
        <v>9</v>
      </c>
    </row>
    <row r="26" spans="1:260" x14ac:dyDescent="0.25">
      <c r="A26" t="s">
        <v>4752</v>
      </c>
      <c r="B26" t="s">
        <v>306</v>
      </c>
      <c r="C26" t="s">
        <v>307</v>
      </c>
      <c r="D26" t="s">
        <v>308</v>
      </c>
      <c r="E26" t="s">
        <v>5005</v>
      </c>
      <c r="F26" t="s">
        <v>711</v>
      </c>
      <c r="G26" t="s">
        <v>712</v>
      </c>
      <c r="H26" t="s">
        <v>711</v>
      </c>
      <c r="I26" t="s">
        <v>712</v>
      </c>
      <c r="J26" t="s">
        <v>712</v>
      </c>
      <c r="K26" t="s">
        <v>712</v>
      </c>
      <c r="L26" t="s">
        <v>711</v>
      </c>
      <c r="M26" t="s">
        <v>712</v>
      </c>
      <c r="N26" t="s">
        <v>712</v>
      </c>
      <c r="O26" t="s">
        <v>712</v>
      </c>
      <c r="P26" t="s">
        <v>711</v>
      </c>
      <c r="Q26" t="s">
        <v>712</v>
      </c>
      <c r="R26" t="s">
        <v>711</v>
      </c>
      <c r="S26" t="s">
        <v>712</v>
      </c>
      <c r="T26" t="s">
        <v>712</v>
      </c>
      <c r="U26" t="s">
        <v>712</v>
      </c>
      <c r="V26" t="s">
        <v>711</v>
      </c>
      <c r="W26" t="s">
        <v>711</v>
      </c>
      <c r="X26" t="s">
        <v>4619</v>
      </c>
      <c r="Y26" t="s">
        <v>711</v>
      </c>
      <c r="Z26" t="s">
        <v>712</v>
      </c>
      <c r="AA26" t="s">
        <v>712</v>
      </c>
      <c r="AB26" t="s">
        <v>712</v>
      </c>
      <c r="AC26" t="s">
        <v>712</v>
      </c>
      <c r="AD26" t="s">
        <v>712</v>
      </c>
      <c r="AE26" t="s">
        <v>711</v>
      </c>
      <c r="AF26" t="s">
        <v>712</v>
      </c>
      <c r="AG26" t="s">
        <v>712</v>
      </c>
      <c r="AH26" t="s">
        <v>5006</v>
      </c>
      <c r="AI26" t="s">
        <v>711</v>
      </c>
      <c r="AJ26" t="s">
        <v>712</v>
      </c>
      <c r="AK26" t="s">
        <v>712</v>
      </c>
      <c r="AL26" t="s">
        <v>712</v>
      </c>
      <c r="AM26" t="s">
        <v>712</v>
      </c>
      <c r="AN26" t="s">
        <v>712</v>
      </c>
      <c r="AO26" t="s">
        <v>712</v>
      </c>
      <c r="AP26" t="s">
        <v>712</v>
      </c>
      <c r="AQ26" t="s">
        <v>712</v>
      </c>
      <c r="AR26" t="s">
        <v>712</v>
      </c>
      <c r="AS26" t="s">
        <v>712</v>
      </c>
      <c r="AT26" t="s">
        <v>712</v>
      </c>
      <c r="AU26" t="s">
        <v>712</v>
      </c>
      <c r="AV26" t="s">
        <v>712</v>
      </c>
      <c r="AW26" t="s">
        <v>712</v>
      </c>
      <c r="AX26" t="s">
        <v>712</v>
      </c>
      <c r="AY26" t="s">
        <v>712</v>
      </c>
      <c r="AZ26" t="s">
        <v>712</v>
      </c>
      <c r="BA26" t="s">
        <v>712</v>
      </c>
      <c r="BB26" t="s">
        <v>824</v>
      </c>
      <c r="BC26" t="s">
        <v>711</v>
      </c>
      <c r="BD26" t="s">
        <v>712</v>
      </c>
      <c r="BE26" t="s">
        <v>712</v>
      </c>
      <c r="BF26" t="s">
        <v>712</v>
      </c>
      <c r="BG26" t="s">
        <v>712</v>
      </c>
      <c r="BH26" t="s">
        <v>4679</v>
      </c>
      <c r="BI26" t="s">
        <v>711</v>
      </c>
      <c r="BJ26" t="s">
        <v>711</v>
      </c>
      <c r="BK26" t="s">
        <v>711</v>
      </c>
      <c r="BL26" t="s">
        <v>711</v>
      </c>
      <c r="BM26" t="s">
        <v>711</v>
      </c>
      <c r="BN26" t="s">
        <v>711</v>
      </c>
      <c r="BO26" t="s">
        <v>711</v>
      </c>
      <c r="BP26" t="s">
        <v>711</v>
      </c>
      <c r="BQ26" t="s">
        <v>711</v>
      </c>
      <c r="BR26" t="s">
        <v>711</v>
      </c>
      <c r="BS26" t="s">
        <v>711</v>
      </c>
      <c r="BT26" t="s">
        <v>711</v>
      </c>
      <c r="BU26" t="s">
        <v>711</v>
      </c>
      <c r="BV26" t="s">
        <v>711</v>
      </c>
      <c r="BW26" t="s">
        <v>711</v>
      </c>
      <c r="BX26" t="s">
        <v>711</v>
      </c>
      <c r="BY26" t="s">
        <v>711</v>
      </c>
      <c r="BZ26" t="s">
        <v>711</v>
      </c>
      <c r="CA26" t="s">
        <v>711</v>
      </c>
      <c r="CB26" t="s">
        <v>711</v>
      </c>
      <c r="CC26" t="s">
        <v>711</v>
      </c>
      <c r="CD26" t="s">
        <v>711</v>
      </c>
      <c r="CE26" t="s">
        <v>711</v>
      </c>
      <c r="CF26" t="s">
        <v>711</v>
      </c>
      <c r="CG26" t="s">
        <v>711</v>
      </c>
      <c r="CH26" t="s">
        <v>712</v>
      </c>
      <c r="CI26" t="s">
        <v>712</v>
      </c>
      <c r="CJ26" t="s">
        <v>712</v>
      </c>
      <c r="CK26" t="s">
        <v>712</v>
      </c>
      <c r="CL26" t="s">
        <v>712</v>
      </c>
      <c r="CM26" t="s">
        <v>367</v>
      </c>
      <c r="CN26" t="s">
        <v>291</v>
      </c>
      <c r="CO26" t="s">
        <v>253</v>
      </c>
      <c r="CP26" t="s">
        <v>5007</v>
      </c>
      <c r="CQ26" t="s">
        <v>253</v>
      </c>
      <c r="CR26" t="s">
        <v>5008</v>
      </c>
      <c r="CS26" t="s">
        <v>363</v>
      </c>
      <c r="CT26" t="s">
        <v>375</v>
      </c>
      <c r="CU26" t="s">
        <v>365</v>
      </c>
      <c r="CV26" t="s">
        <v>365</v>
      </c>
      <c r="CW26" t="s">
        <v>363</v>
      </c>
      <c r="CX26" t="s">
        <v>364</v>
      </c>
      <c r="CY26" t="s">
        <v>370</v>
      </c>
      <c r="CZ26" t="s">
        <v>365</v>
      </c>
      <c r="DB26" t="s">
        <v>293</v>
      </c>
      <c r="DC26" t="s">
        <v>293</v>
      </c>
      <c r="DD26" t="s">
        <v>293</v>
      </c>
      <c r="IS26" t="s">
        <v>253</v>
      </c>
      <c r="IU26" t="s">
        <v>253</v>
      </c>
      <c r="IV26" t="s">
        <v>5009</v>
      </c>
      <c r="IW26" t="s">
        <v>253</v>
      </c>
      <c r="IX26" t="s">
        <v>5010</v>
      </c>
      <c r="IY26" t="s">
        <v>9</v>
      </c>
    </row>
    <row r="27" spans="1:260" x14ac:dyDescent="0.25">
      <c r="A27" t="s">
        <v>4689</v>
      </c>
      <c r="B27" t="s">
        <v>321</v>
      </c>
      <c r="C27" t="s">
        <v>421</v>
      </c>
      <c r="D27" t="s">
        <v>447</v>
      </c>
      <c r="E27" t="s">
        <v>4924</v>
      </c>
      <c r="F27" t="s">
        <v>711</v>
      </c>
      <c r="G27" t="s">
        <v>712</v>
      </c>
      <c r="H27" t="s">
        <v>712</v>
      </c>
      <c r="I27" t="s">
        <v>711</v>
      </c>
      <c r="J27" t="s">
        <v>711</v>
      </c>
      <c r="K27" t="s">
        <v>712</v>
      </c>
      <c r="L27" t="s">
        <v>711</v>
      </c>
      <c r="M27" t="s">
        <v>712</v>
      </c>
      <c r="N27" t="s">
        <v>712</v>
      </c>
      <c r="O27" t="s">
        <v>711</v>
      </c>
      <c r="P27" t="s">
        <v>711</v>
      </c>
      <c r="Q27" t="s">
        <v>712</v>
      </c>
      <c r="R27" t="s">
        <v>712</v>
      </c>
      <c r="S27" t="s">
        <v>712</v>
      </c>
      <c r="T27" t="s">
        <v>712</v>
      </c>
      <c r="U27" t="s">
        <v>712</v>
      </c>
      <c r="V27" t="s">
        <v>712</v>
      </c>
      <c r="W27" t="s">
        <v>712</v>
      </c>
      <c r="X27" t="s">
        <v>4555</v>
      </c>
      <c r="Y27" t="s">
        <v>711</v>
      </c>
      <c r="Z27" t="s">
        <v>712</v>
      </c>
      <c r="AA27" t="s">
        <v>712</v>
      </c>
      <c r="AB27" t="s">
        <v>712</v>
      </c>
      <c r="AC27" t="s">
        <v>712</v>
      </c>
      <c r="AD27" t="s">
        <v>712</v>
      </c>
      <c r="AE27" t="s">
        <v>712</v>
      </c>
      <c r="AF27" t="s">
        <v>712</v>
      </c>
      <c r="AG27" t="s">
        <v>712</v>
      </c>
      <c r="AH27" t="s">
        <v>5011</v>
      </c>
      <c r="AI27" t="s">
        <v>711</v>
      </c>
      <c r="AJ27" t="s">
        <v>712</v>
      </c>
      <c r="AK27" t="s">
        <v>712</v>
      </c>
      <c r="AL27" t="s">
        <v>712</v>
      </c>
      <c r="AM27" t="s">
        <v>712</v>
      </c>
      <c r="AN27" t="s">
        <v>712</v>
      </c>
      <c r="AO27" t="s">
        <v>712</v>
      </c>
      <c r="AP27" t="s">
        <v>712</v>
      </c>
      <c r="AQ27" t="s">
        <v>712</v>
      </c>
      <c r="AR27" t="s">
        <v>712</v>
      </c>
      <c r="AS27" t="s">
        <v>712</v>
      </c>
      <c r="AT27" t="s">
        <v>712</v>
      </c>
      <c r="AU27" t="s">
        <v>712</v>
      </c>
      <c r="AV27" t="s">
        <v>712</v>
      </c>
      <c r="AW27" t="s">
        <v>712</v>
      </c>
      <c r="AX27" t="s">
        <v>712</v>
      </c>
      <c r="AY27" t="s">
        <v>712</v>
      </c>
      <c r="AZ27" t="s">
        <v>712</v>
      </c>
      <c r="BA27" t="s">
        <v>712</v>
      </c>
      <c r="BB27" t="s">
        <v>824</v>
      </c>
      <c r="BC27" t="s">
        <v>711</v>
      </c>
      <c r="BD27" t="s">
        <v>712</v>
      </c>
      <c r="BE27" t="s">
        <v>712</v>
      </c>
      <c r="BF27" t="s">
        <v>712</v>
      </c>
      <c r="BG27" t="s">
        <v>712</v>
      </c>
      <c r="BH27" t="s">
        <v>4683</v>
      </c>
      <c r="BI27" t="s">
        <v>711</v>
      </c>
      <c r="BJ27" t="s">
        <v>711</v>
      </c>
      <c r="BK27" t="s">
        <v>712</v>
      </c>
      <c r="BL27" t="s">
        <v>711</v>
      </c>
      <c r="BM27" t="s">
        <v>711</v>
      </c>
      <c r="BN27" t="s">
        <v>711</v>
      </c>
      <c r="BO27" t="s">
        <v>712</v>
      </c>
      <c r="BP27" t="s">
        <v>711</v>
      </c>
      <c r="BQ27" t="s">
        <v>711</v>
      </c>
      <c r="BR27" t="s">
        <v>711</v>
      </c>
      <c r="BS27" t="s">
        <v>711</v>
      </c>
      <c r="BT27" t="s">
        <v>711</v>
      </c>
      <c r="BU27" t="s">
        <v>711</v>
      </c>
      <c r="BV27" t="s">
        <v>711</v>
      </c>
      <c r="BW27" t="s">
        <v>711</v>
      </c>
      <c r="BX27" t="s">
        <v>711</v>
      </c>
      <c r="BY27" t="s">
        <v>711</v>
      </c>
      <c r="BZ27" t="s">
        <v>711</v>
      </c>
      <c r="CA27" t="s">
        <v>711</v>
      </c>
      <c r="CB27" t="s">
        <v>711</v>
      </c>
      <c r="CC27" t="s">
        <v>711</v>
      </c>
      <c r="CD27" t="s">
        <v>711</v>
      </c>
      <c r="CE27" t="s">
        <v>711</v>
      </c>
      <c r="CF27" t="s">
        <v>711</v>
      </c>
      <c r="CG27" t="s">
        <v>711</v>
      </c>
      <c r="CH27" t="s">
        <v>712</v>
      </c>
      <c r="CI27" t="s">
        <v>712</v>
      </c>
      <c r="CJ27" t="s">
        <v>712</v>
      </c>
      <c r="CK27" t="s">
        <v>712</v>
      </c>
      <c r="CL27" t="s">
        <v>712</v>
      </c>
      <c r="CM27" t="s">
        <v>9</v>
      </c>
      <c r="CN27" t="s">
        <v>291</v>
      </c>
      <c r="CO27" t="s">
        <v>253</v>
      </c>
      <c r="CP27" t="s">
        <v>5012</v>
      </c>
      <c r="CQ27" t="s">
        <v>253</v>
      </c>
      <c r="CR27" t="s">
        <v>5013</v>
      </c>
      <c r="CS27" t="s">
        <v>363</v>
      </c>
      <c r="CT27" t="s">
        <v>366</v>
      </c>
      <c r="CU27" t="s">
        <v>365</v>
      </c>
      <c r="CV27" t="s">
        <v>365</v>
      </c>
      <c r="CW27" t="s">
        <v>363</v>
      </c>
      <c r="CX27" t="s">
        <v>364</v>
      </c>
      <c r="CY27" t="s">
        <v>370</v>
      </c>
      <c r="CZ27" t="s">
        <v>370</v>
      </c>
      <c r="EY27" t="s">
        <v>293</v>
      </c>
      <c r="HB27" t="s">
        <v>293</v>
      </c>
      <c r="IS27" t="s">
        <v>263</v>
      </c>
      <c r="IU27" t="s">
        <v>251</v>
      </c>
      <c r="IW27" t="s">
        <v>251</v>
      </c>
      <c r="IY27" t="s">
        <v>9</v>
      </c>
    </row>
    <row r="28" spans="1:260" x14ac:dyDescent="0.25">
      <c r="A28" t="s">
        <v>4716</v>
      </c>
      <c r="B28" t="s">
        <v>321</v>
      </c>
      <c r="C28" t="s">
        <v>421</v>
      </c>
      <c r="D28" t="s">
        <v>448</v>
      </c>
      <c r="E28" t="s">
        <v>4684</v>
      </c>
      <c r="F28" t="s">
        <v>711</v>
      </c>
      <c r="G28" t="s">
        <v>712</v>
      </c>
      <c r="H28" t="s">
        <v>712</v>
      </c>
      <c r="I28" t="s">
        <v>711</v>
      </c>
      <c r="J28" t="s">
        <v>711</v>
      </c>
      <c r="K28" t="s">
        <v>712</v>
      </c>
      <c r="L28" t="s">
        <v>711</v>
      </c>
      <c r="M28" t="s">
        <v>712</v>
      </c>
      <c r="N28" t="s">
        <v>712</v>
      </c>
      <c r="O28" t="s">
        <v>712</v>
      </c>
      <c r="P28" t="s">
        <v>712</v>
      </c>
      <c r="Q28" t="s">
        <v>712</v>
      </c>
      <c r="R28" t="s">
        <v>712</v>
      </c>
      <c r="S28" t="s">
        <v>712</v>
      </c>
      <c r="T28" t="s">
        <v>712</v>
      </c>
      <c r="U28" t="s">
        <v>712</v>
      </c>
      <c r="V28" t="s">
        <v>712</v>
      </c>
      <c r="W28" t="s">
        <v>712</v>
      </c>
      <c r="X28" t="s">
        <v>5014</v>
      </c>
      <c r="Y28" t="s">
        <v>711</v>
      </c>
      <c r="Z28" t="s">
        <v>712</v>
      </c>
      <c r="AA28" t="s">
        <v>712</v>
      </c>
      <c r="AB28" t="s">
        <v>712</v>
      </c>
      <c r="AC28" t="s">
        <v>712</v>
      </c>
      <c r="AD28" t="s">
        <v>712</v>
      </c>
      <c r="AE28" t="s">
        <v>712</v>
      </c>
      <c r="AF28" t="s">
        <v>712</v>
      </c>
      <c r="AG28" t="s">
        <v>712</v>
      </c>
      <c r="AH28" t="s">
        <v>1328</v>
      </c>
      <c r="AI28" t="s">
        <v>711</v>
      </c>
      <c r="AJ28" t="s">
        <v>712</v>
      </c>
      <c r="AK28" t="s">
        <v>712</v>
      </c>
      <c r="AL28" t="s">
        <v>712</v>
      </c>
      <c r="AM28" t="s">
        <v>712</v>
      </c>
      <c r="AN28" t="s">
        <v>712</v>
      </c>
      <c r="AO28" t="s">
        <v>712</v>
      </c>
      <c r="AP28" t="s">
        <v>712</v>
      </c>
      <c r="AQ28" t="s">
        <v>712</v>
      </c>
      <c r="AR28" t="s">
        <v>712</v>
      </c>
      <c r="AS28" t="s">
        <v>712</v>
      </c>
      <c r="AT28" t="s">
        <v>712</v>
      </c>
      <c r="AU28" t="s">
        <v>712</v>
      </c>
      <c r="AV28" t="s">
        <v>712</v>
      </c>
      <c r="AW28" t="s">
        <v>712</v>
      </c>
      <c r="AX28" t="s">
        <v>712</v>
      </c>
      <c r="AY28" t="s">
        <v>712</v>
      </c>
      <c r="AZ28" t="s">
        <v>712</v>
      </c>
      <c r="BA28" t="s">
        <v>712</v>
      </c>
      <c r="BB28" t="s">
        <v>824</v>
      </c>
      <c r="BC28" t="s">
        <v>711</v>
      </c>
      <c r="BD28" t="s">
        <v>712</v>
      </c>
      <c r="BE28" t="s">
        <v>712</v>
      </c>
      <c r="BF28" t="s">
        <v>712</v>
      </c>
      <c r="BG28" t="s">
        <v>712</v>
      </c>
      <c r="BH28" t="s">
        <v>4616</v>
      </c>
      <c r="BI28" t="s">
        <v>711</v>
      </c>
      <c r="BJ28" t="s">
        <v>711</v>
      </c>
      <c r="BK28" t="s">
        <v>712</v>
      </c>
      <c r="BL28" t="s">
        <v>711</v>
      </c>
      <c r="BM28" t="s">
        <v>711</v>
      </c>
      <c r="BN28" t="s">
        <v>711</v>
      </c>
      <c r="BO28" t="s">
        <v>711</v>
      </c>
      <c r="BP28" t="s">
        <v>711</v>
      </c>
      <c r="BQ28" t="s">
        <v>711</v>
      </c>
      <c r="BR28" t="s">
        <v>711</v>
      </c>
      <c r="BS28" t="s">
        <v>711</v>
      </c>
      <c r="BT28" t="s">
        <v>711</v>
      </c>
      <c r="BU28" t="s">
        <v>711</v>
      </c>
      <c r="BV28" t="s">
        <v>711</v>
      </c>
      <c r="BW28" t="s">
        <v>711</v>
      </c>
      <c r="BX28" t="s">
        <v>711</v>
      </c>
      <c r="BY28" t="s">
        <v>711</v>
      </c>
      <c r="BZ28" t="s">
        <v>711</v>
      </c>
      <c r="CA28" t="s">
        <v>711</v>
      </c>
      <c r="CB28" t="s">
        <v>711</v>
      </c>
      <c r="CC28" t="s">
        <v>711</v>
      </c>
      <c r="CD28" t="s">
        <v>711</v>
      </c>
      <c r="CE28" t="s">
        <v>711</v>
      </c>
      <c r="CF28" t="s">
        <v>711</v>
      </c>
      <c r="CG28" t="s">
        <v>711</v>
      </c>
      <c r="CH28" t="s">
        <v>712</v>
      </c>
      <c r="CI28" t="s">
        <v>712</v>
      </c>
      <c r="CJ28" t="s">
        <v>712</v>
      </c>
      <c r="CK28" t="s">
        <v>712</v>
      </c>
      <c r="CL28" t="s">
        <v>712</v>
      </c>
      <c r="CM28" t="s">
        <v>9</v>
      </c>
      <c r="CN28" t="s">
        <v>291</v>
      </c>
      <c r="CO28" t="s">
        <v>253</v>
      </c>
      <c r="CP28" t="s">
        <v>5015</v>
      </c>
      <c r="CQ28" t="s">
        <v>251</v>
      </c>
      <c r="CS28" t="s">
        <v>366</v>
      </c>
      <c r="CT28" t="s">
        <v>366</v>
      </c>
      <c r="CU28" t="s">
        <v>366</v>
      </c>
      <c r="CV28" t="s">
        <v>366</v>
      </c>
      <c r="CW28" t="s">
        <v>363</v>
      </c>
      <c r="CX28" t="s">
        <v>364</v>
      </c>
      <c r="CY28" t="s">
        <v>365</v>
      </c>
      <c r="CZ28" t="s">
        <v>365</v>
      </c>
      <c r="EW28" t="s">
        <v>293</v>
      </c>
      <c r="IS28" t="s">
        <v>251</v>
      </c>
      <c r="IU28" t="s">
        <v>251</v>
      </c>
      <c r="IW28" t="s">
        <v>251</v>
      </c>
      <c r="IY28" t="s">
        <v>9</v>
      </c>
    </row>
    <row r="29" spans="1:260" x14ac:dyDescent="0.25">
      <c r="A29" t="s">
        <v>4803</v>
      </c>
      <c r="B29" t="s">
        <v>321</v>
      </c>
      <c r="C29" t="s">
        <v>2215</v>
      </c>
      <c r="D29" t="s">
        <v>2295</v>
      </c>
      <c r="E29" t="s">
        <v>5016</v>
      </c>
      <c r="F29" t="s">
        <v>711</v>
      </c>
      <c r="G29" t="s">
        <v>712</v>
      </c>
      <c r="H29" t="s">
        <v>711</v>
      </c>
      <c r="I29" t="s">
        <v>711</v>
      </c>
      <c r="J29" t="s">
        <v>711</v>
      </c>
      <c r="K29" t="s">
        <v>712</v>
      </c>
      <c r="L29" t="s">
        <v>711</v>
      </c>
      <c r="M29" t="s">
        <v>712</v>
      </c>
      <c r="N29" t="s">
        <v>711</v>
      </c>
      <c r="O29" t="s">
        <v>711</v>
      </c>
      <c r="P29" t="s">
        <v>711</v>
      </c>
      <c r="Q29" t="s">
        <v>712</v>
      </c>
      <c r="R29" t="s">
        <v>711</v>
      </c>
      <c r="S29" t="s">
        <v>712</v>
      </c>
      <c r="T29" t="s">
        <v>712</v>
      </c>
      <c r="U29" t="s">
        <v>712</v>
      </c>
      <c r="V29" t="s">
        <v>712</v>
      </c>
      <c r="W29" t="s">
        <v>712</v>
      </c>
      <c r="X29" t="s">
        <v>5017</v>
      </c>
      <c r="Y29" t="s">
        <v>711</v>
      </c>
      <c r="Z29" t="s">
        <v>711</v>
      </c>
      <c r="AA29" t="s">
        <v>711</v>
      </c>
      <c r="AB29" t="s">
        <v>712</v>
      </c>
      <c r="AC29" t="s">
        <v>712</v>
      </c>
      <c r="AD29" t="s">
        <v>712</v>
      </c>
      <c r="AE29" t="s">
        <v>712</v>
      </c>
      <c r="AF29" t="s">
        <v>712</v>
      </c>
      <c r="AG29" t="s">
        <v>711</v>
      </c>
      <c r="AH29" t="s">
        <v>5018</v>
      </c>
      <c r="AI29" t="s">
        <v>711</v>
      </c>
      <c r="AJ29" t="s">
        <v>712</v>
      </c>
      <c r="AK29" t="s">
        <v>712</v>
      </c>
      <c r="AL29" t="s">
        <v>711</v>
      </c>
      <c r="AM29" t="s">
        <v>711</v>
      </c>
      <c r="AN29" t="s">
        <v>711</v>
      </c>
      <c r="AO29" t="s">
        <v>712</v>
      </c>
      <c r="AP29" t="s">
        <v>712</v>
      </c>
      <c r="AQ29" t="s">
        <v>711</v>
      </c>
      <c r="AR29" t="s">
        <v>711</v>
      </c>
      <c r="AS29" t="s">
        <v>711</v>
      </c>
      <c r="AT29" t="s">
        <v>711</v>
      </c>
      <c r="AU29" t="s">
        <v>711</v>
      </c>
      <c r="AV29" t="s">
        <v>711</v>
      </c>
      <c r="AW29" t="s">
        <v>712</v>
      </c>
      <c r="AX29" t="s">
        <v>712</v>
      </c>
      <c r="AY29" t="s">
        <v>711</v>
      </c>
      <c r="AZ29" t="s">
        <v>711</v>
      </c>
      <c r="BA29" t="s">
        <v>711</v>
      </c>
      <c r="BB29" t="s">
        <v>824</v>
      </c>
      <c r="BC29" t="s">
        <v>711</v>
      </c>
      <c r="BD29" t="s">
        <v>712</v>
      </c>
      <c r="BE29" t="s">
        <v>712</v>
      </c>
      <c r="BF29" t="s">
        <v>712</v>
      </c>
      <c r="BG29" t="s">
        <v>712</v>
      </c>
      <c r="BH29" t="s">
        <v>5019</v>
      </c>
      <c r="BI29" t="s">
        <v>711</v>
      </c>
      <c r="BJ29" t="s">
        <v>711</v>
      </c>
      <c r="BK29" t="s">
        <v>712</v>
      </c>
      <c r="BL29" t="s">
        <v>711</v>
      </c>
      <c r="BM29" t="s">
        <v>711</v>
      </c>
      <c r="BN29" t="s">
        <v>712</v>
      </c>
      <c r="BO29" t="s">
        <v>712</v>
      </c>
      <c r="BP29" t="s">
        <v>711</v>
      </c>
      <c r="BQ29" t="s">
        <v>711</v>
      </c>
      <c r="BR29" t="s">
        <v>711</v>
      </c>
      <c r="BS29" t="s">
        <v>711</v>
      </c>
      <c r="BT29" t="s">
        <v>711</v>
      </c>
      <c r="BU29" t="s">
        <v>712</v>
      </c>
      <c r="BV29" t="s">
        <v>711</v>
      </c>
      <c r="BW29" t="s">
        <v>712</v>
      </c>
      <c r="BX29" t="s">
        <v>712</v>
      </c>
      <c r="BY29" t="s">
        <v>712</v>
      </c>
      <c r="BZ29" t="s">
        <v>711</v>
      </c>
      <c r="CA29" t="s">
        <v>711</v>
      </c>
      <c r="CB29" t="s">
        <v>711</v>
      </c>
      <c r="CC29" t="s">
        <v>711</v>
      </c>
      <c r="CD29" t="s">
        <v>711</v>
      </c>
      <c r="CE29" t="s">
        <v>711</v>
      </c>
      <c r="CF29" t="s">
        <v>711</v>
      </c>
      <c r="CG29" t="s">
        <v>711</v>
      </c>
      <c r="CH29" t="s">
        <v>711</v>
      </c>
      <c r="CI29" t="s">
        <v>711</v>
      </c>
      <c r="CJ29" t="s">
        <v>711</v>
      </c>
      <c r="CK29" t="s">
        <v>711</v>
      </c>
      <c r="CL29" t="s">
        <v>711</v>
      </c>
      <c r="CM29" t="s">
        <v>4317</v>
      </c>
      <c r="CN29" t="s">
        <v>377</v>
      </c>
      <c r="CO29" t="s">
        <v>253</v>
      </c>
      <c r="CP29" t="s">
        <v>5020</v>
      </c>
      <c r="CQ29" t="s">
        <v>253</v>
      </c>
      <c r="CR29" t="s">
        <v>4620</v>
      </c>
      <c r="CS29" t="s">
        <v>372</v>
      </c>
      <c r="CT29" t="s">
        <v>373</v>
      </c>
      <c r="CU29" t="s">
        <v>374</v>
      </c>
      <c r="CV29" t="s">
        <v>374</v>
      </c>
      <c r="CW29" t="s">
        <v>372</v>
      </c>
      <c r="CX29" t="s">
        <v>368</v>
      </c>
      <c r="CY29" t="s">
        <v>365</v>
      </c>
      <c r="CZ29" t="s">
        <v>376</v>
      </c>
      <c r="FU29" t="s">
        <v>309</v>
      </c>
      <c r="FV29" t="s">
        <v>301</v>
      </c>
      <c r="IS29" t="s">
        <v>253</v>
      </c>
      <c r="IU29" t="s">
        <v>253</v>
      </c>
      <c r="IV29" t="s">
        <v>5021</v>
      </c>
      <c r="IW29" t="s">
        <v>253</v>
      </c>
      <c r="IX29" t="s">
        <v>5022</v>
      </c>
      <c r="IY29" t="s">
        <v>10</v>
      </c>
      <c r="IZ29" t="s">
        <v>5023</v>
      </c>
    </row>
    <row r="30" spans="1:260" x14ac:dyDescent="0.25">
      <c r="A30" t="s">
        <v>4732</v>
      </c>
      <c r="B30" t="s">
        <v>273</v>
      </c>
      <c r="C30" t="s">
        <v>414</v>
      </c>
      <c r="D30" t="s">
        <v>435</v>
      </c>
      <c r="E30" t="s">
        <v>5024</v>
      </c>
      <c r="F30" t="s">
        <v>711</v>
      </c>
      <c r="G30" t="s">
        <v>711</v>
      </c>
      <c r="H30" t="s">
        <v>711</v>
      </c>
      <c r="I30" t="s">
        <v>711</v>
      </c>
      <c r="J30" t="s">
        <v>711</v>
      </c>
      <c r="K30" t="s">
        <v>712</v>
      </c>
      <c r="L30" t="s">
        <v>711</v>
      </c>
      <c r="M30" t="s">
        <v>711</v>
      </c>
      <c r="N30" t="s">
        <v>711</v>
      </c>
      <c r="O30" t="s">
        <v>711</v>
      </c>
      <c r="P30" t="s">
        <v>711</v>
      </c>
      <c r="Q30" t="s">
        <v>712</v>
      </c>
      <c r="R30" t="s">
        <v>711</v>
      </c>
      <c r="S30" t="s">
        <v>711</v>
      </c>
      <c r="T30" t="s">
        <v>712</v>
      </c>
      <c r="U30" t="s">
        <v>711</v>
      </c>
      <c r="V30" t="s">
        <v>712</v>
      </c>
      <c r="W30" t="s">
        <v>711</v>
      </c>
      <c r="X30" t="s">
        <v>5025</v>
      </c>
      <c r="Y30" t="s">
        <v>711</v>
      </c>
      <c r="Z30" t="s">
        <v>712</v>
      </c>
      <c r="AA30" t="s">
        <v>711</v>
      </c>
      <c r="AB30" t="s">
        <v>711</v>
      </c>
      <c r="AC30" t="s">
        <v>711</v>
      </c>
      <c r="AD30" t="s">
        <v>711</v>
      </c>
      <c r="AE30" t="s">
        <v>712</v>
      </c>
      <c r="AF30" t="s">
        <v>712</v>
      </c>
      <c r="AG30" t="s">
        <v>712</v>
      </c>
      <c r="AH30" t="s">
        <v>5026</v>
      </c>
      <c r="AI30" t="s">
        <v>711</v>
      </c>
      <c r="AJ30" t="s">
        <v>712</v>
      </c>
      <c r="AK30" t="s">
        <v>712</v>
      </c>
      <c r="AL30" t="s">
        <v>711</v>
      </c>
      <c r="AM30" t="s">
        <v>711</v>
      </c>
      <c r="AN30" t="s">
        <v>711</v>
      </c>
      <c r="AO30" t="s">
        <v>712</v>
      </c>
      <c r="AP30" t="s">
        <v>711</v>
      </c>
      <c r="AQ30" t="s">
        <v>711</v>
      </c>
      <c r="AR30" t="s">
        <v>711</v>
      </c>
      <c r="AS30" t="s">
        <v>711</v>
      </c>
      <c r="AT30" t="s">
        <v>711</v>
      </c>
      <c r="AU30" t="s">
        <v>712</v>
      </c>
      <c r="AV30" t="s">
        <v>711</v>
      </c>
      <c r="AW30" t="s">
        <v>712</v>
      </c>
      <c r="AX30" t="s">
        <v>712</v>
      </c>
      <c r="AY30" t="s">
        <v>711</v>
      </c>
      <c r="AZ30" t="s">
        <v>711</v>
      </c>
      <c r="BA30" t="s">
        <v>711</v>
      </c>
      <c r="BB30" t="s">
        <v>4552</v>
      </c>
      <c r="BC30" t="s">
        <v>711</v>
      </c>
      <c r="BD30" t="s">
        <v>712</v>
      </c>
      <c r="BE30" t="s">
        <v>712</v>
      </c>
      <c r="BF30" t="s">
        <v>712</v>
      </c>
      <c r="BG30" t="s">
        <v>712</v>
      </c>
      <c r="BH30" t="s">
        <v>5027</v>
      </c>
      <c r="BI30" t="s">
        <v>711</v>
      </c>
      <c r="BJ30" t="s">
        <v>712</v>
      </c>
      <c r="BK30" t="s">
        <v>712</v>
      </c>
      <c r="BL30" t="s">
        <v>711</v>
      </c>
      <c r="BM30" t="s">
        <v>712</v>
      </c>
      <c r="BN30" t="s">
        <v>711</v>
      </c>
      <c r="BO30" t="s">
        <v>711</v>
      </c>
      <c r="BP30" t="s">
        <v>711</v>
      </c>
      <c r="BQ30" t="s">
        <v>711</v>
      </c>
      <c r="BR30" t="s">
        <v>712</v>
      </c>
      <c r="BS30" t="s">
        <v>711</v>
      </c>
      <c r="BT30" t="s">
        <v>711</v>
      </c>
      <c r="BU30" t="s">
        <v>711</v>
      </c>
      <c r="BV30" t="s">
        <v>711</v>
      </c>
      <c r="BW30" t="s">
        <v>712</v>
      </c>
      <c r="BX30" t="s">
        <v>712</v>
      </c>
      <c r="BY30" t="s">
        <v>711</v>
      </c>
      <c r="BZ30" t="s">
        <v>711</v>
      </c>
      <c r="CA30" t="s">
        <v>711</v>
      </c>
      <c r="CB30" t="s">
        <v>711</v>
      </c>
      <c r="CC30" t="s">
        <v>711</v>
      </c>
      <c r="CD30" t="s">
        <v>711</v>
      </c>
      <c r="CE30" t="s">
        <v>711</v>
      </c>
      <c r="CF30" t="s">
        <v>711</v>
      </c>
      <c r="CG30" t="s">
        <v>711</v>
      </c>
      <c r="CH30" t="s">
        <v>711</v>
      </c>
      <c r="CI30" t="s">
        <v>711</v>
      </c>
      <c r="CJ30" t="s">
        <v>711</v>
      </c>
      <c r="CK30" t="s">
        <v>711</v>
      </c>
      <c r="CL30" t="s">
        <v>711</v>
      </c>
      <c r="CM30" t="s">
        <v>404</v>
      </c>
      <c r="CN30" t="s">
        <v>291</v>
      </c>
      <c r="CO30" t="s">
        <v>253</v>
      </c>
      <c r="CP30" t="s">
        <v>4621</v>
      </c>
      <c r="CQ30" t="s">
        <v>253</v>
      </c>
      <c r="CR30" t="s">
        <v>4621</v>
      </c>
      <c r="CS30" t="s">
        <v>380</v>
      </c>
      <c r="CT30" t="s">
        <v>368</v>
      </c>
      <c r="CU30" t="s">
        <v>365</v>
      </c>
      <c r="CV30" t="s">
        <v>365</v>
      </c>
      <c r="CW30" t="s">
        <v>380</v>
      </c>
      <c r="CX30" t="s">
        <v>368</v>
      </c>
      <c r="CY30" t="s">
        <v>365</v>
      </c>
      <c r="CZ30" t="s">
        <v>376</v>
      </c>
      <c r="EH30" t="s">
        <v>302</v>
      </c>
      <c r="IS30" t="s">
        <v>253</v>
      </c>
      <c r="IU30" t="s">
        <v>253</v>
      </c>
      <c r="IV30" t="s">
        <v>5028</v>
      </c>
      <c r="IW30" t="s">
        <v>263</v>
      </c>
      <c r="IX30" t="s">
        <v>5029</v>
      </c>
      <c r="IY30" t="s">
        <v>9</v>
      </c>
    </row>
    <row r="31" spans="1:260" x14ac:dyDescent="0.25">
      <c r="A31" t="s">
        <v>4754</v>
      </c>
      <c r="B31" t="s">
        <v>333</v>
      </c>
      <c r="C31" t="s">
        <v>337</v>
      </c>
      <c r="D31" t="s">
        <v>453</v>
      </c>
      <c r="E31" t="s">
        <v>4681</v>
      </c>
      <c r="F31" t="s">
        <v>711</v>
      </c>
      <c r="G31" t="s">
        <v>712</v>
      </c>
      <c r="H31" t="s">
        <v>711</v>
      </c>
      <c r="I31" t="s">
        <v>711</v>
      </c>
      <c r="J31" t="s">
        <v>711</v>
      </c>
      <c r="K31" t="s">
        <v>712</v>
      </c>
      <c r="L31" t="s">
        <v>712</v>
      </c>
      <c r="M31" t="s">
        <v>712</v>
      </c>
      <c r="N31" t="s">
        <v>712</v>
      </c>
      <c r="O31" t="s">
        <v>711</v>
      </c>
      <c r="P31" t="s">
        <v>711</v>
      </c>
      <c r="Q31" t="s">
        <v>712</v>
      </c>
      <c r="R31" t="s">
        <v>711</v>
      </c>
      <c r="S31" t="s">
        <v>712</v>
      </c>
      <c r="T31" t="s">
        <v>712</v>
      </c>
      <c r="U31" t="s">
        <v>712</v>
      </c>
      <c r="V31" t="s">
        <v>712</v>
      </c>
      <c r="W31" t="s">
        <v>712</v>
      </c>
      <c r="X31" t="s">
        <v>5030</v>
      </c>
      <c r="Y31" t="s">
        <v>711</v>
      </c>
      <c r="Z31" t="s">
        <v>711</v>
      </c>
      <c r="AA31" t="s">
        <v>711</v>
      </c>
      <c r="AB31" t="s">
        <v>712</v>
      </c>
      <c r="AC31" t="s">
        <v>712</v>
      </c>
      <c r="AD31" t="s">
        <v>712</v>
      </c>
      <c r="AE31" t="s">
        <v>711</v>
      </c>
      <c r="AF31" t="s">
        <v>712</v>
      </c>
      <c r="AG31" t="s">
        <v>711</v>
      </c>
      <c r="AH31" t="s">
        <v>5031</v>
      </c>
      <c r="AI31" t="s">
        <v>711</v>
      </c>
      <c r="AJ31" t="s">
        <v>712</v>
      </c>
      <c r="AK31" t="s">
        <v>712</v>
      </c>
      <c r="AL31" t="s">
        <v>711</v>
      </c>
      <c r="AM31" t="s">
        <v>711</v>
      </c>
      <c r="AN31" t="s">
        <v>712</v>
      </c>
      <c r="AO31" t="s">
        <v>711</v>
      </c>
      <c r="AP31" t="s">
        <v>711</v>
      </c>
      <c r="AQ31" t="s">
        <v>711</v>
      </c>
      <c r="AR31" t="s">
        <v>712</v>
      </c>
      <c r="AS31" t="s">
        <v>711</v>
      </c>
      <c r="AT31" t="s">
        <v>711</v>
      </c>
      <c r="AU31" t="s">
        <v>711</v>
      </c>
      <c r="AV31" t="s">
        <v>711</v>
      </c>
      <c r="AW31" t="s">
        <v>712</v>
      </c>
      <c r="AX31" t="s">
        <v>711</v>
      </c>
      <c r="AY31" t="s">
        <v>712</v>
      </c>
      <c r="AZ31" t="s">
        <v>711</v>
      </c>
      <c r="BA31" t="s">
        <v>711</v>
      </c>
      <c r="BB31" t="s">
        <v>289</v>
      </c>
      <c r="BC31" t="s">
        <v>711</v>
      </c>
      <c r="BD31" t="s">
        <v>711</v>
      </c>
      <c r="BE31" t="s">
        <v>711</v>
      </c>
      <c r="BF31" t="s">
        <v>711</v>
      </c>
      <c r="BG31" t="s">
        <v>712</v>
      </c>
      <c r="BH31" t="s">
        <v>5032</v>
      </c>
      <c r="BI31" t="s">
        <v>711</v>
      </c>
      <c r="BJ31" t="s">
        <v>711</v>
      </c>
      <c r="BK31" t="s">
        <v>712</v>
      </c>
      <c r="BL31" t="s">
        <v>711</v>
      </c>
      <c r="BM31" t="s">
        <v>711</v>
      </c>
      <c r="BN31" t="s">
        <v>711</v>
      </c>
      <c r="BO31" t="s">
        <v>712</v>
      </c>
      <c r="BP31" t="s">
        <v>711</v>
      </c>
      <c r="BQ31" t="s">
        <v>711</v>
      </c>
      <c r="BR31" t="s">
        <v>711</v>
      </c>
      <c r="BS31" t="s">
        <v>711</v>
      </c>
      <c r="BT31" t="s">
        <v>711</v>
      </c>
      <c r="BU31" t="s">
        <v>711</v>
      </c>
      <c r="BV31" t="s">
        <v>711</v>
      </c>
      <c r="BW31" t="s">
        <v>712</v>
      </c>
      <c r="BX31" t="s">
        <v>712</v>
      </c>
      <c r="BY31" t="s">
        <v>712</v>
      </c>
      <c r="BZ31" t="s">
        <v>712</v>
      </c>
      <c r="CA31" t="s">
        <v>711</v>
      </c>
      <c r="CB31" t="s">
        <v>711</v>
      </c>
      <c r="CC31" t="s">
        <v>712</v>
      </c>
      <c r="CD31" t="s">
        <v>712</v>
      </c>
      <c r="CE31" t="s">
        <v>711</v>
      </c>
      <c r="CF31" t="s">
        <v>712</v>
      </c>
      <c r="CG31" t="s">
        <v>712</v>
      </c>
      <c r="CH31" t="s">
        <v>712</v>
      </c>
      <c r="CI31" t="s">
        <v>712</v>
      </c>
      <c r="CJ31" t="s">
        <v>712</v>
      </c>
      <c r="CK31" t="s">
        <v>712</v>
      </c>
      <c r="CL31" t="s">
        <v>712</v>
      </c>
      <c r="CM31" t="s">
        <v>367</v>
      </c>
      <c r="CN31" t="s">
        <v>291</v>
      </c>
      <c r="CO31" t="s">
        <v>251</v>
      </c>
      <c r="CQ31" t="s">
        <v>251</v>
      </c>
      <c r="CS31" t="s">
        <v>363</v>
      </c>
      <c r="CT31" t="s">
        <v>364</v>
      </c>
      <c r="CU31" t="s">
        <v>366</v>
      </c>
      <c r="CV31" t="s">
        <v>365</v>
      </c>
      <c r="CW31" t="s">
        <v>366</v>
      </c>
      <c r="CX31" t="s">
        <v>366</v>
      </c>
      <c r="CY31" t="s">
        <v>370</v>
      </c>
      <c r="CZ31" t="s">
        <v>366</v>
      </c>
      <c r="DN31" t="s">
        <v>287</v>
      </c>
      <c r="DO31" t="s">
        <v>287</v>
      </c>
      <c r="IB31" t="s">
        <v>271</v>
      </c>
      <c r="IS31" t="s">
        <v>253</v>
      </c>
      <c r="IU31" t="s">
        <v>253</v>
      </c>
      <c r="IV31" t="s">
        <v>5033</v>
      </c>
      <c r="IW31" t="s">
        <v>253</v>
      </c>
      <c r="IX31" t="s">
        <v>5034</v>
      </c>
      <c r="IY31" t="s">
        <v>9</v>
      </c>
    </row>
    <row r="32" spans="1:260" x14ac:dyDescent="0.25">
      <c r="A32" t="s">
        <v>4803</v>
      </c>
      <c r="B32" t="s">
        <v>243</v>
      </c>
      <c r="C32" t="s">
        <v>418</v>
      </c>
      <c r="D32" t="s">
        <v>444</v>
      </c>
      <c r="E32" t="s">
        <v>5035</v>
      </c>
      <c r="F32" t="s">
        <v>711</v>
      </c>
      <c r="G32" t="s">
        <v>712</v>
      </c>
      <c r="H32" t="s">
        <v>711</v>
      </c>
      <c r="I32" t="s">
        <v>712</v>
      </c>
      <c r="J32" t="s">
        <v>711</v>
      </c>
      <c r="K32" t="s">
        <v>712</v>
      </c>
      <c r="L32" t="s">
        <v>711</v>
      </c>
      <c r="M32" t="s">
        <v>712</v>
      </c>
      <c r="N32" t="s">
        <v>712</v>
      </c>
      <c r="O32" t="s">
        <v>712</v>
      </c>
      <c r="P32" t="s">
        <v>712</v>
      </c>
      <c r="Q32" t="s">
        <v>712</v>
      </c>
      <c r="R32" t="s">
        <v>711</v>
      </c>
      <c r="S32" t="s">
        <v>712</v>
      </c>
      <c r="T32" t="s">
        <v>712</v>
      </c>
      <c r="U32" t="s">
        <v>712</v>
      </c>
      <c r="V32" t="s">
        <v>712</v>
      </c>
      <c r="W32" t="s">
        <v>712</v>
      </c>
      <c r="X32" t="s">
        <v>4430</v>
      </c>
      <c r="Y32" t="s">
        <v>711</v>
      </c>
      <c r="Z32" t="s">
        <v>711</v>
      </c>
      <c r="AA32" t="s">
        <v>711</v>
      </c>
      <c r="AB32" t="s">
        <v>712</v>
      </c>
      <c r="AC32" t="s">
        <v>712</v>
      </c>
      <c r="AD32" t="s">
        <v>712</v>
      </c>
      <c r="AE32" t="s">
        <v>712</v>
      </c>
      <c r="AF32" t="s">
        <v>712</v>
      </c>
      <c r="AG32" t="s">
        <v>712</v>
      </c>
      <c r="AH32" t="s">
        <v>5036</v>
      </c>
      <c r="AI32" t="s">
        <v>711</v>
      </c>
      <c r="AJ32" t="s">
        <v>712</v>
      </c>
      <c r="AK32" t="s">
        <v>712</v>
      </c>
      <c r="AL32" t="s">
        <v>712</v>
      </c>
      <c r="AM32" t="s">
        <v>711</v>
      </c>
      <c r="AN32" t="s">
        <v>712</v>
      </c>
      <c r="AO32" t="s">
        <v>712</v>
      </c>
      <c r="AP32" t="s">
        <v>712</v>
      </c>
      <c r="AQ32" t="s">
        <v>712</v>
      </c>
      <c r="AR32" t="s">
        <v>712</v>
      </c>
      <c r="AS32" t="s">
        <v>712</v>
      </c>
      <c r="AT32" t="s">
        <v>712</v>
      </c>
      <c r="AU32" t="s">
        <v>712</v>
      </c>
      <c r="AV32" t="s">
        <v>712</v>
      </c>
      <c r="AW32" t="s">
        <v>712</v>
      </c>
      <c r="AX32" t="s">
        <v>712</v>
      </c>
      <c r="AY32" t="s">
        <v>712</v>
      </c>
      <c r="AZ32" t="s">
        <v>712</v>
      </c>
      <c r="BA32" t="s">
        <v>712</v>
      </c>
      <c r="BB32" t="s">
        <v>4617</v>
      </c>
      <c r="BC32" t="s">
        <v>711</v>
      </c>
      <c r="BD32" t="s">
        <v>712</v>
      </c>
      <c r="BE32" t="s">
        <v>712</v>
      </c>
      <c r="BF32" t="s">
        <v>712</v>
      </c>
      <c r="BG32" t="s">
        <v>712</v>
      </c>
      <c r="BH32" t="s">
        <v>5037</v>
      </c>
      <c r="BI32" t="s">
        <v>711</v>
      </c>
      <c r="BJ32" t="s">
        <v>711</v>
      </c>
      <c r="BK32" t="s">
        <v>711</v>
      </c>
      <c r="BL32" t="s">
        <v>711</v>
      </c>
      <c r="BM32" t="s">
        <v>711</v>
      </c>
      <c r="BN32" t="s">
        <v>711</v>
      </c>
      <c r="BO32" t="s">
        <v>711</v>
      </c>
      <c r="BP32" t="s">
        <v>711</v>
      </c>
      <c r="BQ32" t="s">
        <v>711</v>
      </c>
      <c r="BR32" t="s">
        <v>711</v>
      </c>
      <c r="BS32" t="s">
        <v>711</v>
      </c>
      <c r="BT32" t="s">
        <v>711</v>
      </c>
      <c r="BU32" t="s">
        <v>711</v>
      </c>
      <c r="BV32" t="s">
        <v>711</v>
      </c>
      <c r="BW32" t="s">
        <v>711</v>
      </c>
      <c r="BX32" t="s">
        <v>711</v>
      </c>
      <c r="BY32" t="s">
        <v>711</v>
      </c>
      <c r="BZ32" t="s">
        <v>711</v>
      </c>
      <c r="CA32" t="s">
        <v>711</v>
      </c>
      <c r="CB32" t="s">
        <v>711</v>
      </c>
      <c r="CC32" t="s">
        <v>711</v>
      </c>
      <c r="CD32" t="s">
        <v>711</v>
      </c>
      <c r="CE32" t="s">
        <v>711</v>
      </c>
      <c r="CF32" t="s">
        <v>711</v>
      </c>
      <c r="CG32" t="s">
        <v>711</v>
      </c>
      <c r="CH32" t="s">
        <v>712</v>
      </c>
      <c r="CI32" t="s">
        <v>712</v>
      </c>
      <c r="CJ32" t="s">
        <v>712</v>
      </c>
      <c r="CK32" t="s">
        <v>712</v>
      </c>
      <c r="CL32" t="s">
        <v>712</v>
      </c>
      <c r="CM32" t="s">
        <v>9</v>
      </c>
      <c r="CN32" t="s">
        <v>291</v>
      </c>
      <c r="CO32" t="s">
        <v>251</v>
      </c>
      <c r="CQ32" t="s">
        <v>251</v>
      </c>
      <c r="CS32" t="s">
        <v>363</v>
      </c>
      <c r="CT32" t="s">
        <v>364</v>
      </c>
      <c r="CU32" t="s">
        <v>365</v>
      </c>
      <c r="CV32" t="s">
        <v>365</v>
      </c>
      <c r="CW32" t="s">
        <v>369</v>
      </c>
      <c r="CX32" t="s">
        <v>364</v>
      </c>
      <c r="CY32" t="s">
        <v>365</v>
      </c>
      <c r="CZ32" t="s">
        <v>365</v>
      </c>
      <c r="EA32" t="s">
        <v>287</v>
      </c>
      <c r="EB32" t="s">
        <v>287</v>
      </c>
      <c r="EC32" t="s">
        <v>287</v>
      </c>
      <c r="GV32" t="s">
        <v>293</v>
      </c>
      <c r="IF32" t="s">
        <v>254</v>
      </c>
      <c r="IS32" t="s">
        <v>253</v>
      </c>
      <c r="IU32" t="s">
        <v>253</v>
      </c>
      <c r="IV32" t="s">
        <v>4618</v>
      </c>
      <c r="IW32" t="s">
        <v>253</v>
      </c>
      <c r="IX32" t="s">
        <v>4618</v>
      </c>
      <c r="IY32" t="s">
        <v>10</v>
      </c>
      <c r="IZ32" t="s">
        <v>5038</v>
      </c>
    </row>
    <row r="33" spans="1:260" x14ac:dyDescent="0.25">
      <c r="A33" t="s">
        <v>4803</v>
      </c>
      <c r="B33" t="s">
        <v>260</v>
      </c>
      <c r="C33" t="s">
        <v>2179</v>
      </c>
      <c r="D33" t="s">
        <v>327</v>
      </c>
      <c r="E33" t="s">
        <v>5039</v>
      </c>
      <c r="F33" t="s">
        <v>711</v>
      </c>
      <c r="G33" t="s">
        <v>711</v>
      </c>
      <c r="H33" t="s">
        <v>711</v>
      </c>
      <c r="I33" t="s">
        <v>711</v>
      </c>
      <c r="J33" t="s">
        <v>711</v>
      </c>
      <c r="K33" t="s">
        <v>712</v>
      </c>
      <c r="L33" t="s">
        <v>711</v>
      </c>
      <c r="M33" t="s">
        <v>712</v>
      </c>
      <c r="N33" t="s">
        <v>711</v>
      </c>
      <c r="O33" t="s">
        <v>712</v>
      </c>
      <c r="P33" t="s">
        <v>711</v>
      </c>
      <c r="Q33" t="s">
        <v>711</v>
      </c>
      <c r="R33" t="s">
        <v>711</v>
      </c>
      <c r="S33" t="s">
        <v>712</v>
      </c>
      <c r="T33" t="s">
        <v>712</v>
      </c>
      <c r="U33" t="s">
        <v>712</v>
      </c>
      <c r="V33" t="s">
        <v>711</v>
      </c>
      <c r="W33" t="s">
        <v>711</v>
      </c>
      <c r="X33" t="s">
        <v>4556</v>
      </c>
      <c r="Y33" t="s">
        <v>711</v>
      </c>
      <c r="Z33" t="s">
        <v>712</v>
      </c>
      <c r="AA33" t="s">
        <v>712</v>
      </c>
      <c r="AB33" t="s">
        <v>712</v>
      </c>
      <c r="AC33" t="s">
        <v>712</v>
      </c>
      <c r="AD33" t="s">
        <v>712</v>
      </c>
      <c r="AE33" t="s">
        <v>711</v>
      </c>
      <c r="AF33" t="s">
        <v>711</v>
      </c>
      <c r="AG33" t="s">
        <v>712</v>
      </c>
      <c r="AH33" t="s">
        <v>5040</v>
      </c>
      <c r="AI33" t="s">
        <v>711</v>
      </c>
      <c r="AJ33" t="s">
        <v>712</v>
      </c>
      <c r="AK33" t="s">
        <v>712</v>
      </c>
      <c r="AL33" t="s">
        <v>712</v>
      </c>
      <c r="AM33" t="s">
        <v>711</v>
      </c>
      <c r="AN33" t="s">
        <v>712</v>
      </c>
      <c r="AO33" t="s">
        <v>712</v>
      </c>
      <c r="AP33" t="s">
        <v>712</v>
      </c>
      <c r="AQ33" t="s">
        <v>712</v>
      </c>
      <c r="AR33" t="s">
        <v>712</v>
      </c>
      <c r="AS33" t="s">
        <v>712</v>
      </c>
      <c r="AT33" t="s">
        <v>711</v>
      </c>
      <c r="AU33" t="s">
        <v>712</v>
      </c>
      <c r="AV33" t="s">
        <v>712</v>
      </c>
      <c r="AW33" t="s">
        <v>712</v>
      </c>
      <c r="AX33" t="s">
        <v>712</v>
      </c>
      <c r="AY33" t="s">
        <v>712</v>
      </c>
      <c r="AZ33" t="s">
        <v>712</v>
      </c>
      <c r="BA33" t="s">
        <v>712</v>
      </c>
      <c r="BB33" t="s">
        <v>824</v>
      </c>
      <c r="BC33" t="s">
        <v>711</v>
      </c>
      <c r="BD33" t="s">
        <v>712</v>
      </c>
      <c r="BE33" t="s">
        <v>712</v>
      </c>
      <c r="BF33" t="s">
        <v>712</v>
      </c>
      <c r="BG33" t="s">
        <v>712</v>
      </c>
      <c r="BH33" t="s">
        <v>1500</v>
      </c>
      <c r="BI33" t="s">
        <v>711</v>
      </c>
      <c r="BJ33" t="s">
        <v>711</v>
      </c>
      <c r="BK33" t="s">
        <v>711</v>
      </c>
      <c r="BL33" t="s">
        <v>711</v>
      </c>
      <c r="BM33" t="s">
        <v>711</v>
      </c>
      <c r="BN33" t="s">
        <v>711</v>
      </c>
      <c r="BO33" t="s">
        <v>711</v>
      </c>
      <c r="BP33" t="s">
        <v>711</v>
      </c>
      <c r="BQ33" t="s">
        <v>711</v>
      </c>
      <c r="BR33" t="s">
        <v>711</v>
      </c>
      <c r="BS33" t="s">
        <v>711</v>
      </c>
      <c r="BT33" t="s">
        <v>711</v>
      </c>
      <c r="BU33" t="s">
        <v>711</v>
      </c>
      <c r="BV33" t="s">
        <v>711</v>
      </c>
      <c r="BW33" t="s">
        <v>711</v>
      </c>
      <c r="BX33" t="s">
        <v>711</v>
      </c>
      <c r="BY33" t="s">
        <v>711</v>
      </c>
      <c r="BZ33" t="s">
        <v>711</v>
      </c>
      <c r="CA33" t="s">
        <v>711</v>
      </c>
      <c r="CB33" t="s">
        <v>711</v>
      </c>
      <c r="CC33" t="s">
        <v>711</v>
      </c>
      <c r="CD33" t="s">
        <v>711</v>
      </c>
      <c r="CE33" t="s">
        <v>711</v>
      </c>
      <c r="CF33" t="s">
        <v>711</v>
      </c>
      <c r="CG33" t="s">
        <v>712</v>
      </c>
      <c r="CH33" t="s">
        <v>712</v>
      </c>
      <c r="CI33" t="s">
        <v>712</v>
      </c>
      <c r="CJ33" t="s">
        <v>712</v>
      </c>
      <c r="CK33" t="s">
        <v>712</v>
      </c>
      <c r="CL33" t="s">
        <v>712</v>
      </c>
      <c r="CM33" t="s">
        <v>367</v>
      </c>
      <c r="CN33" t="s">
        <v>377</v>
      </c>
      <c r="CO33" t="s">
        <v>251</v>
      </c>
      <c r="CQ33" t="s">
        <v>251</v>
      </c>
      <c r="CS33" t="s">
        <v>363</v>
      </c>
      <c r="CT33" t="s">
        <v>364</v>
      </c>
      <c r="CU33" t="s">
        <v>370</v>
      </c>
      <c r="CV33" t="s">
        <v>365</v>
      </c>
      <c r="CW33" t="s">
        <v>369</v>
      </c>
      <c r="CX33" t="s">
        <v>364</v>
      </c>
      <c r="CY33" t="s">
        <v>370</v>
      </c>
      <c r="CZ33" t="s">
        <v>365</v>
      </c>
      <c r="FB33" t="s">
        <v>277</v>
      </c>
      <c r="FC33" t="s">
        <v>287</v>
      </c>
      <c r="FD33" t="s">
        <v>277</v>
      </c>
      <c r="GI33" t="s">
        <v>287</v>
      </c>
      <c r="GJ33" t="s">
        <v>287</v>
      </c>
      <c r="HT33" t="s">
        <v>254</v>
      </c>
      <c r="HU33" t="s">
        <v>277</v>
      </c>
      <c r="HV33" t="s">
        <v>277</v>
      </c>
      <c r="IS33" t="s">
        <v>253</v>
      </c>
      <c r="IU33" t="s">
        <v>253</v>
      </c>
      <c r="IV33" t="s">
        <v>5041</v>
      </c>
      <c r="IW33" t="s">
        <v>253</v>
      </c>
      <c r="IX33" t="s">
        <v>5041</v>
      </c>
      <c r="IY33" t="s">
        <v>9</v>
      </c>
    </row>
    <row r="34" spans="1:260" x14ac:dyDescent="0.25">
      <c r="A34" t="s">
        <v>4689</v>
      </c>
      <c r="B34" t="s">
        <v>243</v>
      </c>
      <c r="C34" t="s">
        <v>312</v>
      </c>
      <c r="D34" t="s">
        <v>313</v>
      </c>
      <c r="E34" t="s">
        <v>5042</v>
      </c>
      <c r="F34" t="s">
        <v>711</v>
      </c>
      <c r="G34" t="s">
        <v>712</v>
      </c>
      <c r="H34" t="s">
        <v>711</v>
      </c>
      <c r="I34" t="s">
        <v>711</v>
      </c>
      <c r="J34" t="s">
        <v>712</v>
      </c>
      <c r="K34" t="s">
        <v>712</v>
      </c>
      <c r="L34" t="s">
        <v>711</v>
      </c>
      <c r="M34" t="s">
        <v>712</v>
      </c>
      <c r="N34" t="s">
        <v>711</v>
      </c>
      <c r="O34" t="s">
        <v>712</v>
      </c>
      <c r="P34" t="s">
        <v>711</v>
      </c>
      <c r="Q34" t="s">
        <v>712</v>
      </c>
      <c r="R34" t="s">
        <v>711</v>
      </c>
      <c r="S34" t="s">
        <v>712</v>
      </c>
      <c r="T34" t="s">
        <v>712</v>
      </c>
      <c r="U34" t="s">
        <v>712</v>
      </c>
      <c r="V34" t="s">
        <v>712</v>
      </c>
      <c r="W34" t="s">
        <v>712</v>
      </c>
      <c r="X34" t="s">
        <v>4430</v>
      </c>
      <c r="Y34" t="s">
        <v>711</v>
      </c>
      <c r="Z34" t="s">
        <v>711</v>
      </c>
      <c r="AA34" t="s">
        <v>711</v>
      </c>
      <c r="AB34" t="s">
        <v>712</v>
      </c>
      <c r="AC34" t="s">
        <v>712</v>
      </c>
      <c r="AD34" t="s">
        <v>712</v>
      </c>
      <c r="AE34" t="s">
        <v>712</v>
      </c>
      <c r="AF34" t="s">
        <v>712</v>
      </c>
      <c r="AG34" t="s">
        <v>712</v>
      </c>
      <c r="AH34" t="s">
        <v>5043</v>
      </c>
      <c r="AI34" t="s">
        <v>711</v>
      </c>
      <c r="AJ34" t="s">
        <v>712</v>
      </c>
      <c r="AK34" t="s">
        <v>711</v>
      </c>
      <c r="AL34" t="s">
        <v>712</v>
      </c>
      <c r="AM34" t="s">
        <v>711</v>
      </c>
      <c r="AN34" t="s">
        <v>712</v>
      </c>
      <c r="AO34" t="s">
        <v>711</v>
      </c>
      <c r="AP34" t="s">
        <v>712</v>
      </c>
      <c r="AQ34" t="s">
        <v>711</v>
      </c>
      <c r="AR34" t="s">
        <v>712</v>
      </c>
      <c r="AS34" t="s">
        <v>712</v>
      </c>
      <c r="AT34" t="s">
        <v>711</v>
      </c>
      <c r="AU34" t="s">
        <v>712</v>
      </c>
      <c r="AV34" t="s">
        <v>711</v>
      </c>
      <c r="AW34" t="s">
        <v>712</v>
      </c>
      <c r="AX34" t="s">
        <v>711</v>
      </c>
      <c r="AY34" t="s">
        <v>711</v>
      </c>
      <c r="AZ34" t="s">
        <v>711</v>
      </c>
      <c r="BA34" t="s">
        <v>712</v>
      </c>
      <c r="BB34" t="s">
        <v>5044</v>
      </c>
      <c r="BC34" t="s">
        <v>711</v>
      </c>
      <c r="BD34" t="s">
        <v>712</v>
      </c>
      <c r="BE34" t="s">
        <v>712</v>
      </c>
      <c r="BF34" t="s">
        <v>712</v>
      </c>
      <c r="BG34" t="s">
        <v>712</v>
      </c>
      <c r="BH34" t="s">
        <v>5045</v>
      </c>
      <c r="BI34" t="s">
        <v>711</v>
      </c>
      <c r="BJ34" t="s">
        <v>711</v>
      </c>
      <c r="BK34" t="s">
        <v>711</v>
      </c>
      <c r="BL34" t="s">
        <v>711</v>
      </c>
      <c r="BM34" t="s">
        <v>711</v>
      </c>
      <c r="BN34" t="s">
        <v>712</v>
      </c>
      <c r="BO34" t="s">
        <v>711</v>
      </c>
      <c r="BP34" t="s">
        <v>711</v>
      </c>
      <c r="BQ34" t="s">
        <v>711</v>
      </c>
      <c r="BR34" t="s">
        <v>711</v>
      </c>
      <c r="BS34" t="s">
        <v>711</v>
      </c>
      <c r="BT34" t="s">
        <v>712</v>
      </c>
      <c r="BU34" t="s">
        <v>711</v>
      </c>
      <c r="BV34" t="s">
        <v>712</v>
      </c>
      <c r="BW34" t="s">
        <v>712</v>
      </c>
      <c r="BX34" t="s">
        <v>711</v>
      </c>
      <c r="BY34" t="s">
        <v>712</v>
      </c>
      <c r="BZ34" t="s">
        <v>711</v>
      </c>
      <c r="CA34" t="s">
        <v>711</v>
      </c>
      <c r="CB34" t="s">
        <v>711</v>
      </c>
      <c r="CC34" t="s">
        <v>711</v>
      </c>
      <c r="CD34" t="s">
        <v>711</v>
      </c>
      <c r="CE34" t="s">
        <v>711</v>
      </c>
      <c r="CF34" t="s">
        <v>711</v>
      </c>
      <c r="CG34" t="s">
        <v>712</v>
      </c>
      <c r="CH34" t="s">
        <v>712</v>
      </c>
      <c r="CI34" t="s">
        <v>712</v>
      </c>
      <c r="CJ34" t="s">
        <v>712</v>
      </c>
      <c r="CK34" t="s">
        <v>712</v>
      </c>
      <c r="CL34" t="s">
        <v>712</v>
      </c>
      <c r="CM34" t="s">
        <v>367</v>
      </c>
      <c r="CN34" t="s">
        <v>291</v>
      </c>
      <c r="CO34" t="s">
        <v>253</v>
      </c>
      <c r="CP34" t="s">
        <v>5046</v>
      </c>
      <c r="CQ34" t="s">
        <v>251</v>
      </c>
      <c r="CS34" t="s">
        <v>380</v>
      </c>
      <c r="CT34" t="s">
        <v>368</v>
      </c>
      <c r="CU34" t="s">
        <v>376</v>
      </c>
      <c r="CV34" t="s">
        <v>376</v>
      </c>
      <c r="CW34" t="s">
        <v>372</v>
      </c>
      <c r="CX34" t="s">
        <v>364</v>
      </c>
      <c r="CY34" t="s">
        <v>365</v>
      </c>
      <c r="CZ34" t="s">
        <v>370</v>
      </c>
      <c r="IS34" t="s">
        <v>253</v>
      </c>
      <c r="IU34" t="s">
        <v>253</v>
      </c>
      <c r="IV34" t="s">
        <v>5047</v>
      </c>
      <c r="IW34" t="s">
        <v>251</v>
      </c>
      <c r="IY34" t="s">
        <v>9</v>
      </c>
    </row>
    <row r="35" spans="1:260" x14ac:dyDescent="0.25">
      <c r="A35" t="s">
        <v>4803</v>
      </c>
      <c r="B35" t="s">
        <v>306</v>
      </c>
      <c r="C35" t="s">
        <v>2193</v>
      </c>
      <c r="D35" t="s">
        <v>2270</v>
      </c>
      <c r="E35" t="s">
        <v>5048</v>
      </c>
      <c r="F35" t="s">
        <v>711</v>
      </c>
      <c r="G35" t="s">
        <v>712</v>
      </c>
      <c r="H35" t="s">
        <v>712</v>
      </c>
      <c r="I35" t="s">
        <v>712</v>
      </c>
      <c r="J35" t="s">
        <v>711</v>
      </c>
      <c r="K35" t="s">
        <v>711</v>
      </c>
      <c r="L35" t="s">
        <v>711</v>
      </c>
      <c r="M35" t="s">
        <v>712</v>
      </c>
      <c r="N35" t="s">
        <v>712</v>
      </c>
      <c r="O35" t="s">
        <v>712</v>
      </c>
      <c r="P35" t="s">
        <v>711</v>
      </c>
      <c r="Q35" t="s">
        <v>711</v>
      </c>
      <c r="R35" t="s">
        <v>712</v>
      </c>
      <c r="S35" t="s">
        <v>712</v>
      </c>
      <c r="T35" t="s">
        <v>712</v>
      </c>
      <c r="U35" t="s">
        <v>712</v>
      </c>
      <c r="V35" t="s">
        <v>712</v>
      </c>
      <c r="W35" t="s">
        <v>712</v>
      </c>
      <c r="X35" t="s">
        <v>5049</v>
      </c>
      <c r="Y35" t="s">
        <v>711</v>
      </c>
      <c r="Z35" t="s">
        <v>712</v>
      </c>
      <c r="AA35" t="s">
        <v>711</v>
      </c>
      <c r="AB35" t="s">
        <v>712</v>
      </c>
      <c r="AC35" t="s">
        <v>712</v>
      </c>
      <c r="AD35" t="s">
        <v>711</v>
      </c>
      <c r="AE35" t="s">
        <v>712</v>
      </c>
      <c r="AF35" t="s">
        <v>712</v>
      </c>
      <c r="AG35" t="s">
        <v>712</v>
      </c>
      <c r="AH35" t="s">
        <v>5050</v>
      </c>
      <c r="AI35" t="s">
        <v>711</v>
      </c>
      <c r="AJ35" t="s">
        <v>712</v>
      </c>
      <c r="AK35" t="s">
        <v>712</v>
      </c>
      <c r="AL35" t="s">
        <v>712</v>
      </c>
      <c r="AM35" t="s">
        <v>711</v>
      </c>
      <c r="AN35" t="s">
        <v>712</v>
      </c>
      <c r="AO35" t="s">
        <v>712</v>
      </c>
      <c r="AP35" t="s">
        <v>712</v>
      </c>
      <c r="AQ35" t="s">
        <v>712</v>
      </c>
      <c r="AR35" t="s">
        <v>712</v>
      </c>
      <c r="AS35" t="s">
        <v>712</v>
      </c>
      <c r="AT35" t="s">
        <v>712</v>
      </c>
      <c r="AU35" t="s">
        <v>712</v>
      </c>
      <c r="AV35" t="s">
        <v>711</v>
      </c>
      <c r="AW35" t="s">
        <v>712</v>
      </c>
      <c r="AX35" t="s">
        <v>712</v>
      </c>
      <c r="AY35" t="s">
        <v>712</v>
      </c>
      <c r="AZ35" t="s">
        <v>712</v>
      </c>
      <c r="BA35" t="s">
        <v>712</v>
      </c>
      <c r="BB35" t="s">
        <v>824</v>
      </c>
      <c r="BC35" t="s">
        <v>711</v>
      </c>
      <c r="BD35" t="s">
        <v>712</v>
      </c>
      <c r="BE35" t="s">
        <v>712</v>
      </c>
      <c r="BF35" t="s">
        <v>712</v>
      </c>
      <c r="BG35" t="s">
        <v>712</v>
      </c>
      <c r="BH35" t="s">
        <v>4679</v>
      </c>
      <c r="BI35" t="s">
        <v>711</v>
      </c>
      <c r="BJ35" t="s">
        <v>711</v>
      </c>
      <c r="BK35" t="s">
        <v>711</v>
      </c>
      <c r="BL35" t="s">
        <v>711</v>
      </c>
      <c r="BM35" t="s">
        <v>711</v>
      </c>
      <c r="BN35" t="s">
        <v>711</v>
      </c>
      <c r="BO35" t="s">
        <v>711</v>
      </c>
      <c r="BP35" t="s">
        <v>711</v>
      </c>
      <c r="BQ35" t="s">
        <v>711</v>
      </c>
      <c r="BR35" t="s">
        <v>711</v>
      </c>
      <c r="BS35" t="s">
        <v>711</v>
      </c>
      <c r="BT35" t="s">
        <v>711</v>
      </c>
      <c r="BU35" t="s">
        <v>711</v>
      </c>
      <c r="BV35" t="s">
        <v>711</v>
      </c>
      <c r="BW35" t="s">
        <v>711</v>
      </c>
      <c r="BX35" t="s">
        <v>711</v>
      </c>
      <c r="BY35" t="s">
        <v>711</v>
      </c>
      <c r="BZ35" t="s">
        <v>711</v>
      </c>
      <c r="CA35" t="s">
        <v>711</v>
      </c>
      <c r="CB35" t="s">
        <v>711</v>
      </c>
      <c r="CC35" t="s">
        <v>711</v>
      </c>
      <c r="CD35" t="s">
        <v>711</v>
      </c>
      <c r="CE35" t="s">
        <v>711</v>
      </c>
      <c r="CF35" t="s">
        <v>711</v>
      </c>
      <c r="CG35" t="s">
        <v>711</v>
      </c>
      <c r="CH35" t="s">
        <v>712</v>
      </c>
      <c r="CI35" t="s">
        <v>712</v>
      </c>
      <c r="CJ35" t="s">
        <v>712</v>
      </c>
      <c r="CK35" t="s">
        <v>712</v>
      </c>
      <c r="CL35" t="s">
        <v>712</v>
      </c>
      <c r="CM35" t="s">
        <v>9</v>
      </c>
      <c r="CN35" t="s">
        <v>377</v>
      </c>
      <c r="CO35" t="s">
        <v>253</v>
      </c>
      <c r="CP35" t="s">
        <v>5051</v>
      </c>
      <c r="CQ35" t="s">
        <v>253</v>
      </c>
      <c r="CR35" t="s">
        <v>5052</v>
      </c>
      <c r="CS35" t="s">
        <v>380</v>
      </c>
      <c r="CT35" t="s">
        <v>368</v>
      </c>
      <c r="CU35" t="s">
        <v>365</v>
      </c>
      <c r="CV35" t="s">
        <v>365</v>
      </c>
      <c r="CW35" t="s">
        <v>380</v>
      </c>
      <c r="CX35" t="s">
        <v>368</v>
      </c>
      <c r="CY35" t="s">
        <v>365</v>
      </c>
      <c r="CZ35" t="s">
        <v>365</v>
      </c>
      <c r="DJ35" t="s">
        <v>287</v>
      </c>
      <c r="DK35" t="s">
        <v>287</v>
      </c>
      <c r="IS35" t="s">
        <v>253</v>
      </c>
      <c r="IU35" t="s">
        <v>253</v>
      </c>
      <c r="IV35" t="s">
        <v>5051</v>
      </c>
      <c r="IW35" t="s">
        <v>253</v>
      </c>
      <c r="IX35" t="s">
        <v>5051</v>
      </c>
      <c r="IY35" t="s">
        <v>10</v>
      </c>
      <c r="IZ35" t="s">
        <v>5051</v>
      </c>
    </row>
    <row r="36" spans="1:260" x14ac:dyDescent="0.25">
      <c r="A36" t="s">
        <v>4803</v>
      </c>
      <c r="B36" t="s">
        <v>273</v>
      </c>
      <c r="C36" t="s">
        <v>413</v>
      </c>
      <c r="D36" t="s">
        <v>434</v>
      </c>
      <c r="E36" t="s">
        <v>5053</v>
      </c>
      <c r="F36" t="s">
        <v>711</v>
      </c>
      <c r="G36" t="s">
        <v>712</v>
      </c>
      <c r="H36" t="s">
        <v>712</v>
      </c>
      <c r="I36" t="s">
        <v>712</v>
      </c>
      <c r="J36" t="s">
        <v>712</v>
      </c>
      <c r="K36" t="s">
        <v>712</v>
      </c>
      <c r="L36" t="s">
        <v>711</v>
      </c>
      <c r="M36" t="s">
        <v>712</v>
      </c>
      <c r="N36" t="s">
        <v>711</v>
      </c>
      <c r="O36" t="s">
        <v>712</v>
      </c>
      <c r="P36" t="s">
        <v>711</v>
      </c>
      <c r="Q36" t="s">
        <v>712</v>
      </c>
      <c r="R36" t="s">
        <v>711</v>
      </c>
      <c r="S36" t="s">
        <v>712</v>
      </c>
      <c r="T36" t="s">
        <v>712</v>
      </c>
      <c r="U36" t="s">
        <v>712</v>
      </c>
      <c r="V36" t="s">
        <v>712</v>
      </c>
      <c r="W36" t="s">
        <v>712</v>
      </c>
      <c r="X36" t="s">
        <v>5054</v>
      </c>
      <c r="Y36" t="s">
        <v>711</v>
      </c>
      <c r="Z36" t="s">
        <v>711</v>
      </c>
      <c r="AA36" t="s">
        <v>711</v>
      </c>
      <c r="AB36" t="s">
        <v>711</v>
      </c>
      <c r="AC36" t="s">
        <v>712</v>
      </c>
      <c r="AD36" t="s">
        <v>711</v>
      </c>
      <c r="AE36" t="s">
        <v>712</v>
      </c>
      <c r="AF36" t="s">
        <v>712</v>
      </c>
      <c r="AG36" t="s">
        <v>712</v>
      </c>
      <c r="AH36" t="s">
        <v>5055</v>
      </c>
      <c r="AI36" t="s">
        <v>711</v>
      </c>
      <c r="AJ36" t="s">
        <v>712</v>
      </c>
      <c r="AK36" t="s">
        <v>711</v>
      </c>
      <c r="AL36" t="s">
        <v>711</v>
      </c>
      <c r="AM36" t="s">
        <v>711</v>
      </c>
      <c r="AN36" t="s">
        <v>711</v>
      </c>
      <c r="AO36" t="s">
        <v>711</v>
      </c>
      <c r="AP36" t="s">
        <v>711</v>
      </c>
      <c r="AQ36" t="s">
        <v>711</v>
      </c>
      <c r="AR36" t="s">
        <v>712</v>
      </c>
      <c r="AS36" t="s">
        <v>711</v>
      </c>
      <c r="AT36" t="s">
        <v>711</v>
      </c>
      <c r="AU36" t="s">
        <v>712</v>
      </c>
      <c r="AV36" t="s">
        <v>711</v>
      </c>
      <c r="AW36" t="s">
        <v>712</v>
      </c>
      <c r="AX36" t="s">
        <v>712</v>
      </c>
      <c r="AY36" t="s">
        <v>712</v>
      </c>
      <c r="AZ36" t="s">
        <v>711</v>
      </c>
      <c r="BA36" t="s">
        <v>712</v>
      </c>
      <c r="BB36" t="s">
        <v>5056</v>
      </c>
      <c r="BC36" t="s">
        <v>711</v>
      </c>
      <c r="BD36" t="s">
        <v>712</v>
      </c>
      <c r="BE36" t="s">
        <v>712</v>
      </c>
      <c r="BF36" t="s">
        <v>711</v>
      </c>
      <c r="BG36" t="s">
        <v>711</v>
      </c>
      <c r="BH36" t="s">
        <v>5057</v>
      </c>
      <c r="BI36" t="s">
        <v>711</v>
      </c>
      <c r="BJ36" t="s">
        <v>711</v>
      </c>
      <c r="BK36" t="s">
        <v>711</v>
      </c>
      <c r="BL36" t="s">
        <v>711</v>
      </c>
      <c r="BM36" t="s">
        <v>711</v>
      </c>
      <c r="BN36" t="s">
        <v>712</v>
      </c>
      <c r="BO36" t="s">
        <v>711</v>
      </c>
      <c r="BP36" t="s">
        <v>711</v>
      </c>
      <c r="BQ36" t="s">
        <v>711</v>
      </c>
      <c r="BR36" t="s">
        <v>711</v>
      </c>
      <c r="BS36" t="s">
        <v>711</v>
      </c>
      <c r="BT36" t="s">
        <v>712</v>
      </c>
      <c r="BU36" t="s">
        <v>712</v>
      </c>
      <c r="BV36" t="s">
        <v>712</v>
      </c>
      <c r="BW36" t="s">
        <v>712</v>
      </c>
      <c r="BX36" t="s">
        <v>712</v>
      </c>
      <c r="BY36" t="s">
        <v>712</v>
      </c>
      <c r="BZ36" t="s">
        <v>711</v>
      </c>
      <c r="CA36" t="s">
        <v>711</v>
      </c>
      <c r="CB36" t="s">
        <v>711</v>
      </c>
      <c r="CC36" t="s">
        <v>711</v>
      </c>
      <c r="CD36" t="s">
        <v>712</v>
      </c>
      <c r="CE36" t="s">
        <v>711</v>
      </c>
      <c r="CF36" t="s">
        <v>711</v>
      </c>
      <c r="CG36" t="s">
        <v>712</v>
      </c>
      <c r="CH36" t="s">
        <v>712</v>
      </c>
      <c r="CI36" t="s">
        <v>712</v>
      </c>
      <c r="CJ36" t="s">
        <v>712</v>
      </c>
      <c r="CK36" t="s">
        <v>712</v>
      </c>
      <c r="CL36" t="s">
        <v>712</v>
      </c>
      <c r="CM36" t="s">
        <v>9</v>
      </c>
      <c r="CN36" t="s">
        <v>291</v>
      </c>
      <c r="CO36" t="s">
        <v>253</v>
      </c>
      <c r="CP36" t="s">
        <v>5058</v>
      </c>
      <c r="CQ36" t="s">
        <v>253</v>
      </c>
      <c r="CR36" t="s">
        <v>5059</v>
      </c>
      <c r="CS36" t="s">
        <v>366</v>
      </c>
      <c r="CT36" t="s">
        <v>366</v>
      </c>
      <c r="CU36" t="s">
        <v>365</v>
      </c>
      <c r="CV36" t="s">
        <v>365</v>
      </c>
      <c r="CW36" t="s">
        <v>366</v>
      </c>
      <c r="CX36" t="s">
        <v>368</v>
      </c>
      <c r="CY36" t="s">
        <v>365</v>
      </c>
      <c r="CZ36" t="s">
        <v>365</v>
      </c>
      <c r="EP36" t="s">
        <v>287</v>
      </c>
      <c r="EQ36" t="s">
        <v>287</v>
      </c>
      <c r="FT36" t="s">
        <v>287</v>
      </c>
      <c r="IS36" t="s">
        <v>253</v>
      </c>
      <c r="IU36" t="s">
        <v>263</v>
      </c>
      <c r="IV36" t="s">
        <v>5060</v>
      </c>
      <c r="IW36" t="s">
        <v>263</v>
      </c>
      <c r="IX36" t="s">
        <v>5061</v>
      </c>
      <c r="IY36" t="s">
        <v>9</v>
      </c>
    </row>
    <row r="37" spans="1:260" x14ac:dyDescent="0.25">
      <c r="A37" t="s">
        <v>4803</v>
      </c>
      <c r="B37" t="s">
        <v>243</v>
      </c>
      <c r="C37" t="s">
        <v>418</v>
      </c>
      <c r="D37" t="s">
        <v>442</v>
      </c>
      <c r="E37" t="s">
        <v>5035</v>
      </c>
      <c r="F37" t="s">
        <v>711</v>
      </c>
      <c r="G37" t="s">
        <v>712</v>
      </c>
      <c r="H37" t="s">
        <v>711</v>
      </c>
      <c r="I37" t="s">
        <v>712</v>
      </c>
      <c r="J37" t="s">
        <v>711</v>
      </c>
      <c r="K37" t="s">
        <v>712</v>
      </c>
      <c r="L37" t="s">
        <v>711</v>
      </c>
      <c r="M37" t="s">
        <v>712</v>
      </c>
      <c r="N37" t="s">
        <v>712</v>
      </c>
      <c r="O37" t="s">
        <v>712</v>
      </c>
      <c r="P37" t="s">
        <v>712</v>
      </c>
      <c r="Q37" t="s">
        <v>712</v>
      </c>
      <c r="R37" t="s">
        <v>711</v>
      </c>
      <c r="S37" t="s">
        <v>712</v>
      </c>
      <c r="T37" t="s">
        <v>712</v>
      </c>
      <c r="U37" t="s">
        <v>712</v>
      </c>
      <c r="V37" t="s">
        <v>712</v>
      </c>
      <c r="W37" t="s">
        <v>712</v>
      </c>
      <c r="X37" t="s">
        <v>4430</v>
      </c>
      <c r="Y37" t="s">
        <v>711</v>
      </c>
      <c r="Z37" t="s">
        <v>711</v>
      </c>
      <c r="AA37" t="s">
        <v>711</v>
      </c>
      <c r="AB37" t="s">
        <v>712</v>
      </c>
      <c r="AC37" t="s">
        <v>712</v>
      </c>
      <c r="AD37" t="s">
        <v>712</v>
      </c>
      <c r="AE37" t="s">
        <v>712</v>
      </c>
      <c r="AF37" t="s">
        <v>712</v>
      </c>
      <c r="AG37" t="s">
        <v>712</v>
      </c>
      <c r="AH37" t="s">
        <v>5062</v>
      </c>
      <c r="AI37" t="s">
        <v>711</v>
      </c>
      <c r="AJ37" t="s">
        <v>712</v>
      </c>
      <c r="AK37" t="s">
        <v>712</v>
      </c>
      <c r="AL37" t="s">
        <v>712</v>
      </c>
      <c r="AM37" t="s">
        <v>711</v>
      </c>
      <c r="AN37" t="s">
        <v>712</v>
      </c>
      <c r="AO37" t="s">
        <v>712</v>
      </c>
      <c r="AP37" t="s">
        <v>712</v>
      </c>
      <c r="AQ37" t="s">
        <v>712</v>
      </c>
      <c r="AR37" t="s">
        <v>712</v>
      </c>
      <c r="AS37" t="s">
        <v>712</v>
      </c>
      <c r="AT37" t="s">
        <v>712</v>
      </c>
      <c r="AU37" t="s">
        <v>712</v>
      </c>
      <c r="AV37" t="s">
        <v>712</v>
      </c>
      <c r="AW37" t="s">
        <v>712</v>
      </c>
      <c r="AX37" t="s">
        <v>712</v>
      </c>
      <c r="AY37" t="s">
        <v>712</v>
      </c>
      <c r="AZ37" t="s">
        <v>712</v>
      </c>
      <c r="BA37" t="s">
        <v>712</v>
      </c>
      <c r="BB37" t="s">
        <v>4617</v>
      </c>
      <c r="BC37" t="s">
        <v>711</v>
      </c>
      <c r="BD37" t="s">
        <v>712</v>
      </c>
      <c r="BE37" t="s">
        <v>712</v>
      </c>
      <c r="BF37" t="s">
        <v>712</v>
      </c>
      <c r="BG37" t="s">
        <v>712</v>
      </c>
      <c r="BH37" t="s">
        <v>4553</v>
      </c>
      <c r="BI37" t="s">
        <v>711</v>
      </c>
      <c r="BJ37" t="s">
        <v>711</v>
      </c>
      <c r="BK37" t="s">
        <v>711</v>
      </c>
      <c r="BL37" t="s">
        <v>711</v>
      </c>
      <c r="BM37" t="s">
        <v>711</v>
      </c>
      <c r="BN37" t="s">
        <v>711</v>
      </c>
      <c r="BO37" t="s">
        <v>711</v>
      </c>
      <c r="BP37" t="s">
        <v>711</v>
      </c>
      <c r="BQ37" t="s">
        <v>711</v>
      </c>
      <c r="BR37" t="s">
        <v>711</v>
      </c>
      <c r="BS37" t="s">
        <v>711</v>
      </c>
      <c r="BT37" t="s">
        <v>711</v>
      </c>
      <c r="BU37" t="s">
        <v>711</v>
      </c>
      <c r="BV37" t="s">
        <v>711</v>
      </c>
      <c r="BW37" t="s">
        <v>711</v>
      </c>
      <c r="BX37" t="s">
        <v>711</v>
      </c>
      <c r="BY37" t="s">
        <v>711</v>
      </c>
      <c r="BZ37" t="s">
        <v>711</v>
      </c>
      <c r="CA37" t="s">
        <v>711</v>
      </c>
      <c r="CB37" t="s">
        <v>711</v>
      </c>
      <c r="CC37" t="s">
        <v>711</v>
      </c>
      <c r="CD37" t="s">
        <v>711</v>
      </c>
      <c r="CE37" t="s">
        <v>711</v>
      </c>
      <c r="CF37" t="s">
        <v>711</v>
      </c>
      <c r="CG37" t="s">
        <v>711</v>
      </c>
      <c r="CH37" t="s">
        <v>712</v>
      </c>
      <c r="CI37" t="s">
        <v>712</v>
      </c>
      <c r="CJ37" t="s">
        <v>712</v>
      </c>
      <c r="CK37" t="s">
        <v>712</v>
      </c>
      <c r="CL37" t="s">
        <v>712</v>
      </c>
      <c r="CM37" t="s">
        <v>9</v>
      </c>
      <c r="CN37" t="s">
        <v>291</v>
      </c>
      <c r="CO37" t="s">
        <v>251</v>
      </c>
      <c r="CQ37" t="s">
        <v>253</v>
      </c>
      <c r="CR37" t="s">
        <v>4618</v>
      </c>
      <c r="CS37" t="s">
        <v>363</v>
      </c>
      <c r="CT37" t="s">
        <v>364</v>
      </c>
      <c r="CU37" t="s">
        <v>365</v>
      </c>
      <c r="CV37" t="s">
        <v>365</v>
      </c>
      <c r="CW37" t="s">
        <v>363</v>
      </c>
      <c r="CX37" t="s">
        <v>364</v>
      </c>
      <c r="CY37" t="s">
        <v>365</v>
      </c>
      <c r="CZ37" t="s">
        <v>365</v>
      </c>
      <c r="ED37" t="s">
        <v>293</v>
      </c>
      <c r="HK37" t="s">
        <v>293</v>
      </c>
      <c r="IF37" t="s">
        <v>254</v>
      </c>
      <c r="IS37" t="s">
        <v>253</v>
      </c>
      <c r="IU37" t="s">
        <v>253</v>
      </c>
      <c r="IV37" t="s">
        <v>4618</v>
      </c>
      <c r="IW37" t="s">
        <v>253</v>
      </c>
      <c r="IX37" t="s">
        <v>4618</v>
      </c>
      <c r="IY37" t="s">
        <v>10</v>
      </c>
      <c r="IZ37" t="s">
        <v>5063</v>
      </c>
    </row>
    <row r="38" spans="1:260" x14ac:dyDescent="0.25">
      <c r="A38" t="s">
        <v>4803</v>
      </c>
      <c r="B38" t="s">
        <v>321</v>
      </c>
      <c r="C38" t="s">
        <v>421</v>
      </c>
      <c r="D38" t="s">
        <v>268</v>
      </c>
      <c r="E38" t="s">
        <v>5064</v>
      </c>
      <c r="F38" t="s">
        <v>711</v>
      </c>
      <c r="G38" t="s">
        <v>712</v>
      </c>
      <c r="H38" t="s">
        <v>711</v>
      </c>
      <c r="I38" t="s">
        <v>711</v>
      </c>
      <c r="J38" t="s">
        <v>711</v>
      </c>
      <c r="K38" t="s">
        <v>711</v>
      </c>
      <c r="L38" t="s">
        <v>711</v>
      </c>
      <c r="M38" t="s">
        <v>712</v>
      </c>
      <c r="N38" t="s">
        <v>712</v>
      </c>
      <c r="O38" t="s">
        <v>711</v>
      </c>
      <c r="P38" t="s">
        <v>711</v>
      </c>
      <c r="Q38" t="s">
        <v>711</v>
      </c>
      <c r="R38" t="s">
        <v>712</v>
      </c>
      <c r="S38" t="s">
        <v>712</v>
      </c>
      <c r="T38" t="s">
        <v>712</v>
      </c>
      <c r="U38" t="s">
        <v>712</v>
      </c>
      <c r="V38" t="s">
        <v>712</v>
      </c>
      <c r="W38" t="s">
        <v>712</v>
      </c>
      <c r="X38" t="s">
        <v>4685</v>
      </c>
      <c r="Y38" t="s">
        <v>711</v>
      </c>
      <c r="Z38" t="s">
        <v>711</v>
      </c>
      <c r="AA38" t="s">
        <v>711</v>
      </c>
      <c r="AB38" t="s">
        <v>712</v>
      </c>
      <c r="AC38" t="s">
        <v>712</v>
      </c>
      <c r="AD38" t="s">
        <v>711</v>
      </c>
      <c r="AE38" t="s">
        <v>712</v>
      </c>
      <c r="AF38" t="s">
        <v>712</v>
      </c>
      <c r="AG38" t="s">
        <v>711</v>
      </c>
      <c r="AH38" t="s">
        <v>5065</v>
      </c>
      <c r="AI38" t="s">
        <v>711</v>
      </c>
      <c r="AJ38" t="s">
        <v>712</v>
      </c>
      <c r="AK38" t="s">
        <v>712</v>
      </c>
      <c r="AL38" t="s">
        <v>711</v>
      </c>
      <c r="AM38" t="s">
        <v>711</v>
      </c>
      <c r="AN38" t="s">
        <v>711</v>
      </c>
      <c r="AO38" t="s">
        <v>712</v>
      </c>
      <c r="AP38" t="s">
        <v>712</v>
      </c>
      <c r="AQ38" t="s">
        <v>711</v>
      </c>
      <c r="AR38" t="s">
        <v>712</v>
      </c>
      <c r="AS38" t="s">
        <v>712</v>
      </c>
      <c r="AT38" t="s">
        <v>711</v>
      </c>
      <c r="AU38" t="s">
        <v>711</v>
      </c>
      <c r="AV38" t="s">
        <v>711</v>
      </c>
      <c r="AW38" t="s">
        <v>712</v>
      </c>
      <c r="AX38" t="s">
        <v>712</v>
      </c>
      <c r="AY38" t="s">
        <v>711</v>
      </c>
      <c r="AZ38" t="s">
        <v>711</v>
      </c>
      <c r="BA38" t="s">
        <v>712</v>
      </c>
      <c r="BB38" t="s">
        <v>825</v>
      </c>
      <c r="BC38" t="s">
        <v>711</v>
      </c>
      <c r="BD38" t="s">
        <v>711</v>
      </c>
      <c r="BE38" t="s">
        <v>712</v>
      </c>
      <c r="BF38" t="s">
        <v>712</v>
      </c>
      <c r="BG38" t="s">
        <v>712</v>
      </c>
      <c r="BH38" t="s">
        <v>5066</v>
      </c>
      <c r="BI38" t="s">
        <v>711</v>
      </c>
      <c r="BJ38" t="s">
        <v>711</v>
      </c>
      <c r="BK38" t="s">
        <v>712</v>
      </c>
      <c r="BL38" t="s">
        <v>711</v>
      </c>
      <c r="BM38" t="s">
        <v>711</v>
      </c>
      <c r="BN38" t="s">
        <v>711</v>
      </c>
      <c r="BO38" t="s">
        <v>711</v>
      </c>
      <c r="BP38" t="s">
        <v>711</v>
      </c>
      <c r="BQ38" t="s">
        <v>711</v>
      </c>
      <c r="BR38" t="s">
        <v>711</v>
      </c>
      <c r="BS38" t="s">
        <v>711</v>
      </c>
      <c r="BT38" t="s">
        <v>711</v>
      </c>
      <c r="BU38" t="s">
        <v>712</v>
      </c>
      <c r="BV38" t="s">
        <v>711</v>
      </c>
      <c r="BW38" t="s">
        <v>712</v>
      </c>
      <c r="BX38" t="s">
        <v>711</v>
      </c>
      <c r="BY38" t="s">
        <v>712</v>
      </c>
      <c r="BZ38" t="s">
        <v>711</v>
      </c>
      <c r="CA38" t="s">
        <v>711</v>
      </c>
      <c r="CB38" t="s">
        <v>711</v>
      </c>
      <c r="CC38" t="s">
        <v>711</v>
      </c>
      <c r="CD38" t="s">
        <v>711</v>
      </c>
      <c r="CE38" t="s">
        <v>711</v>
      </c>
      <c r="CF38" t="s">
        <v>712</v>
      </c>
      <c r="CG38" t="s">
        <v>711</v>
      </c>
      <c r="CH38" t="s">
        <v>711</v>
      </c>
      <c r="CI38" t="s">
        <v>711</v>
      </c>
      <c r="CJ38" t="s">
        <v>711</v>
      </c>
      <c r="CK38" t="s">
        <v>711</v>
      </c>
      <c r="CL38" t="s">
        <v>711</v>
      </c>
      <c r="CM38" t="s">
        <v>404</v>
      </c>
      <c r="CN38" t="s">
        <v>291</v>
      </c>
      <c r="CO38" t="s">
        <v>253</v>
      </c>
      <c r="CP38" t="s">
        <v>5067</v>
      </c>
      <c r="CQ38" t="s">
        <v>251</v>
      </c>
      <c r="CS38" t="s">
        <v>366</v>
      </c>
      <c r="CT38" t="s">
        <v>364</v>
      </c>
      <c r="CU38" t="s">
        <v>366</v>
      </c>
      <c r="CV38" t="s">
        <v>366</v>
      </c>
      <c r="CW38" t="s">
        <v>366</v>
      </c>
      <c r="CX38" t="s">
        <v>364</v>
      </c>
      <c r="CY38" t="s">
        <v>365</v>
      </c>
      <c r="CZ38" t="s">
        <v>365</v>
      </c>
      <c r="IS38" t="s">
        <v>253</v>
      </c>
      <c r="IU38" t="s">
        <v>253</v>
      </c>
      <c r="IV38" t="s">
        <v>5068</v>
      </c>
      <c r="IW38" t="s">
        <v>253</v>
      </c>
      <c r="IX38" t="s">
        <v>5069</v>
      </c>
      <c r="IY38" t="s">
        <v>10</v>
      </c>
      <c r="IZ38" t="s">
        <v>5070</v>
      </c>
    </row>
    <row r="39" spans="1:260" x14ac:dyDescent="0.25">
      <c r="A39" t="s">
        <v>4803</v>
      </c>
      <c r="B39" t="s">
        <v>296</v>
      </c>
      <c r="C39" t="s">
        <v>297</v>
      </c>
      <c r="D39" t="s">
        <v>298</v>
      </c>
      <c r="E39" t="s">
        <v>5071</v>
      </c>
      <c r="F39" t="s">
        <v>711</v>
      </c>
      <c r="G39" t="s">
        <v>712</v>
      </c>
      <c r="H39" t="s">
        <v>712</v>
      </c>
      <c r="I39" t="s">
        <v>712</v>
      </c>
      <c r="J39" t="s">
        <v>712</v>
      </c>
      <c r="K39" t="s">
        <v>712</v>
      </c>
      <c r="L39" t="s">
        <v>712</v>
      </c>
      <c r="M39" t="s">
        <v>712</v>
      </c>
      <c r="N39" t="s">
        <v>712</v>
      </c>
      <c r="O39" t="s">
        <v>712</v>
      </c>
      <c r="P39" t="s">
        <v>712</v>
      </c>
      <c r="Q39" t="s">
        <v>712</v>
      </c>
      <c r="R39" t="s">
        <v>712</v>
      </c>
      <c r="S39" t="s">
        <v>712</v>
      </c>
      <c r="T39" t="s">
        <v>712</v>
      </c>
      <c r="U39" t="s">
        <v>711</v>
      </c>
      <c r="V39" t="s">
        <v>711</v>
      </c>
      <c r="W39" t="s">
        <v>712</v>
      </c>
      <c r="X39" t="s">
        <v>4556</v>
      </c>
      <c r="Y39" t="s">
        <v>711</v>
      </c>
      <c r="Z39" t="s">
        <v>712</v>
      </c>
      <c r="AA39" t="s">
        <v>712</v>
      </c>
      <c r="AB39" t="s">
        <v>712</v>
      </c>
      <c r="AC39" t="s">
        <v>712</v>
      </c>
      <c r="AD39" t="s">
        <v>712</v>
      </c>
      <c r="AE39" t="s">
        <v>711</v>
      </c>
      <c r="AF39" t="s">
        <v>711</v>
      </c>
      <c r="AG39" t="s">
        <v>712</v>
      </c>
      <c r="AH39" t="s">
        <v>5072</v>
      </c>
      <c r="AI39" t="s">
        <v>711</v>
      </c>
      <c r="AJ39" t="s">
        <v>712</v>
      </c>
      <c r="AK39" t="s">
        <v>711</v>
      </c>
      <c r="AL39" t="s">
        <v>712</v>
      </c>
      <c r="AM39" t="s">
        <v>712</v>
      </c>
      <c r="AN39" t="s">
        <v>712</v>
      </c>
      <c r="AO39" t="s">
        <v>712</v>
      </c>
      <c r="AP39" t="s">
        <v>712</v>
      </c>
      <c r="AQ39" t="s">
        <v>712</v>
      </c>
      <c r="AR39" t="s">
        <v>712</v>
      </c>
      <c r="AS39" t="s">
        <v>712</v>
      </c>
      <c r="AT39" t="s">
        <v>712</v>
      </c>
      <c r="AU39" t="s">
        <v>711</v>
      </c>
      <c r="AV39" t="s">
        <v>712</v>
      </c>
      <c r="AW39" t="s">
        <v>712</v>
      </c>
      <c r="AX39" t="s">
        <v>712</v>
      </c>
      <c r="AY39" t="s">
        <v>712</v>
      </c>
      <c r="AZ39" t="s">
        <v>712</v>
      </c>
      <c r="BA39" t="s">
        <v>712</v>
      </c>
      <c r="BB39" t="s">
        <v>371</v>
      </c>
      <c r="BC39" t="s">
        <v>712</v>
      </c>
      <c r="BD39" t="s">
        <v>711</v>
      </c>
      <c r="BE39" t="s">
        <v>711</v>
      </c>
      <c r="BF39" t="s">
        <v>711</v>
      </c>
      <c r="BG39" t="s">
        <v>711</v>
      </c>
      <c r="BH39" t="s">
        <v>5073</v>
      </c>
      <c r="BI39" t="s">
        <v>711</v>
      </c>
      <c r="BJ39" t="s">
        <v>711</v>
      </c>
      <c r="BK39" t="s">
        <v>711</v>
      </c>
      <c r="BL39" t="s">
        <v>711</v>
      </c>
      <c r="BM39" t="s">
        <v>711</v>
      </c>
      <c r="BN39" t="s">
        <v>711</v>
      </c>
      <c r="BO39" t="s">
        <v>711</v>
      </c>
      <c r="BP39" t="s">
        <v>711</v>
      </c>
      <c r="BQ39" t="s">
        <v>711</v>
      </c>
      <c r="BR39" t="s">
        <v>712</v>
      </c>
      <c r="BS39" t="s">
        <v>711</v>
      </c>
      <c r="BT39" t="s">
        <v>712</v>
      </c>
      <c r="BU39" t="s">
        <v>711</v>
      </c>
      <c r="BV39" t="s">
        <v>711</v>
      </c>
      <c r="BW39" t="s">
        <v>711</v>
      </c>
      <c r="BX39" t="s">
        <v>711</v>
      </c>
      <c r="BY39" t="s">
        <v>711</v>
      </c>
      <c r="BZ39" t="s">
        <v>711</v>
      </c>
      <c r="CA39" t="s">
        <v>711</v>
      </c>
      <c r="CB39" t="s">
        <v>711</v>
      </c>
      <c r="CC39" t="s">
        <v>711</v>
      </c>
      <c r="CD39" t="s">
        <v>711</v>
      </c>
      <c r="CE39" t="s">
        <v>711</v>
      </c>
      <c r="CF39" t="s">
        <v>711</v>
      </c>
      <c r="CG39" t="s">
        <v>712</v>
      </c>
      <c r="CH39" t="s">
        <v>712</v>
      </c>
      <c r="CI39" t="s">
        <v>712</v>
      </c>
      <c r="CJ39" t="s">
        <v>712</v>
      </c>
      <c r="CK39" t="s">
        <v>712</v>
      </c>
      <c r="CL39" t="s">
        <v>712</v>
      </c>
      <c r="CM39" t="s">
        <v>9</v>
      </c>
      <c r="CN39" t="s">
        <v>295</v>
      </c>
      <c r="CO39" t="s">
        <v>253</v>
      </c>
      <c r="CP39" t="s">
        <v>4554</v>
      </c>
      <c r="CQ39" t="s">
        <v>253</v>
      </c>
      <c r="CR39" t="s">
        <v>4554</v>
      </c>
      <c r="CS39" t="s">
        <v>363</v>
      </c>
      <c r="CT39" t="s">
        <v>375</v>
      </c>
      <c r="CU39" t="s">
        <v>365</v>
      </c>
      <c r="CV39" t="s">
        <v>365</v>
      </c>
      <c r="CW39" t="s">
        <v>363</v>
      </c>
      <c r="CX39" t="s">
        <v>375</v>
      </c>
      <c r="CY39" t="s">
        <v>365</v>
      </c>
      <c r="CZ39" t="s">
        <v>365</v>
      </c>
      <c r="DG39" t="s">
        <v>301</v>
      </c>
      <c r="FA39" t="s">
        <v>301</v>
      </c>
      <c r="FB39" t="s">
        <v>302</v>
      </c>
      <c r="IS39" t="s">
        <v>253</v>
      </c>
      <c r="IU39" t="s">
        <v>253</v>
      </c>
      <c r="IV39" t="s">
        <v>4554</v>
      </c>
      <c r="IW39" t="s">
        <v>253</v>
      </c>
      <c r="IX39" t="s">
        <v>4554</v>
      </c>
      <c r="IY39" t="s">
        <v>9</v>
      </c>
    </row>
    <row r="40" spans="1:260" x14ac:dyDescent="0.25">
      <c r="A40" t="s">
        <v>4803</v>
      </c>
      <c r="B40" t="s">
        <v>328</v>
      </c>
      <c r="C40" t="s">
        <v>330</v>
      </c>
      <c r="D40" t="s">
        <v>2277</v>
      </c>
      <c r="E40" t="s">
        <v>5074</v>
      </c>
      <c r="F40" t="s">
        <v>711</v>
      </c>
      <c r="G40" t="s">
        <v>712</v>
      </c>
      <c r="H40" t="s">
        <v>712</v>
      </c>
      <c r="I40" t="s">
        <v>711</v>
      </c>
      <c r="J40" t="s">
        <v>711</v>
      </c>
      <c r="K40" t="s">
        <v>712</v>
      </c>
      <c r="L40" t="s">
        <v>711</v>
      </c>
      <c r="M40" t="s">
        <v>712</v>
      </c>
      <c r="N40" t="s">
        <v>712</v>
      </c>
      <c r="O40" t="s">
        <v>711</v>
      </c>
      <c r="P40" t="s">
        <v>711</v>
      </c>
      <c r="Q40" t="s">
        <v>711</v>
      </c>
      <c r="R40" t="s">
        <v>711</v>
      </c>
      <c r="S40" t="s">
        <v>712</v>
      </c>
      <c r="T40" t="s">
        <v>712</v>
      </c>
      <c r="U40" t="s">
        <v>712</v>
      </c>
      <c r="V40" t="s">
        <v>712</v>
      </c>
      <c r="W40" t="s">
        <v>712</v>
      </c>
      <c r="X40" t="s">
        <v>5075</v>
      </c>
      <c r="Y40" t="s">
        <v>711</v>
      </c>
      <c r="Z40" t="s">
        <v>711</v>
      </c>
      <c r="AA40" t="s">
        <v>711</v>
      </c>
      <c r="AB40" t="s">
        <v>711</v>
      </c>
      <c r="AC40" t="s">
        <v>712</v>
      </c>
      <c r="AD40" t="s">
        <v>711</v>
      </c>
      <c r="AE40" t="s">
        <v>711</v>
      </c>
      <c r="AF40" t="s">
        <v>712</v>
      </c>
      <c r="AG40" t="s">
        <v>712</v>
      </c>
      <c r="AH40" t="s">
        <v>5076</v>
      </c>
      <c r="AI40" t="s">
        <v>711</v>
      </c>
      <c r="AJ40" t="s">
        <v>712</v>
      </c>
      <c r="AK40" t="s">
        <v>712</v>
      </c>
      <c r="AL40" t="s">
        <v>712</v>
      </c>
      <c r="AM40" t="s">
        <v>711</v>
      </c>
      <c r="AN40" t="s">
        <v>711</v>
      </c>
      <c r="AO40" t="s">
        <v>712</v>
      </c>
      <c r="AP40" t="s">
        <v>712</v>
      </c>
      <c r="AQ40" t="s">
        <v>712</v>
      </c>
      <c r="AR40" t="s">
        <v>712</v>
      </c>
      <c r="AS40" t="s">
        <v>712</v>
      </c>
      <c r="AT40" t="s">
        <v>711</v>
      </c>
      <c r="AU40" t="s">
        <v>712</v>
      </c>
      <c r="AV40" t="s">
        <v>711</v>
      </c>
      <c r="AW40" t="s">
        <v>712</v>
      </c>
      <c r="AX40" t="s">
        <v>712</v>
      </c>
      <c r="AY40" t="s">
        <v>712</v>
      </c>
      <c r="AZ40" t="s">
        <v>712</v>
      </c>
      <c r="BA40" t="s">
        <v>712</v>
      </c>
      <c r="BB40" t="s">
        <v>824</v>
      </c>
      <c r="BC40" t="s">
        <v>711</v>
      </c>
      <c r="BD40" t="s">
        <v>712</v>
      </c>
      <c r="BE40" t="s">
        <v>712</v>
      </c>
      <c r="BF40" t="s">
        <v>712</v>
      </c>
      <c r="BG40" t="s">
        <v>712</v>
      </c>
      <c r="BH40" t="s">
        <v>5077</v>
      </c>
      <c r="BI40" t="s">
        <v>711</v>
      </c>
      <c r="BJ40" t="s">
        <v>711</v>
      </c>
      <c r="BK40" t="s">
        <v>711</v>
      </c>
      <c r="BL40" t="s">
        <v>711</v>
      </c>
      <c r="BM40" t="s">
        <v>711</v>
      </c>
      <c r="BN40" t="s">
        <v>711</v>
      </c>
      <c r="BO40" t="s">
        <v>711</v>
      </c>
      <c r="BP40" t="s">
        <v>711</v>
      </c>
      <c r="BQ40" t="s">
        <v>711</v>
      </c>
      <c r="BR40" t="s">
        <v>711</v>
      </c>
      <c r="BS40" t="s">
        <v>711</v>
      </c>
      <c r="BT40" t="s">
        <v>711</v>
      </c>
      <c r="BU40" t="s">
        <v>712</v>
      </c>
      <c r="BV40" t="s">
        <v>711</v>
      </c>
      <c r="BW40" t="s">
        <v>711</v>
      </c>
      <c r="BX40" t="s">
        <v>711</v>
      </c>
      <c r="BY40" t="s">
        <v>712</v>
      </c>
      <c r="BZ40" t="s">
        <v>711</v>
      </c>
      <c r="CA40" t="s">
        <v>711</v>
      </c>
      <c r="CB40" t="s">
        <v>711</v>
      </c>
      <c r="CC40" t="s">
        <v>711</v>
      </c>
      <c r="CD40" t="s">
        <v>711</v>
      </c>
      <c r="CE40" t="s">
        <v>711</v>
      </c>
      <c r="CF40" t="s">
        <v>712</v>
      </c>
      <c r="CG40" t="s">
        <v>712</v>
      </c>
      <c r="CH40" t="s">
        <v>712</v>
      </c>
      <c r="CI40" t="s">
        <v>712</v>
      </c>
      <c r="CJ40" t="s">
        <v>712</v>
      </c>
      <c r="CK40" t="s">
        <v>712</v>
      </c>
      <c r="CL40" t="s">
        <v>712</v>
      </c>
      <c r="CM40" t="s">
        <v>9</v>
      </c>
      <c r="CN40" t="s">
        <v>291</v>
      </c>
      <c r="CO40" t="s">
        <v>253</v>
      </c>
      <c r="CP40" t="s">
        <v>5078</v>
      </c>
      <c r="CQ40" t="s">
        <v>251</v>
      </c>
      <c r="CS40" t="s">
        <v>369</v>
      </c>
      <c r="CT40" t="s">
        <v>375</v>
      </c>
      <c r="CU40" t="s">
        <v>374</v>
      </c>
      <c r="CV40" t="s">
        <v>374</v>
      </c>
      <c r="CW40" t="s">
        <v>380</v>
      </c>
      <c r="CX40" t="s">
        <v>368</v>
      </c>
      <c r="CY40" t="s">
        <v>376</v>
      </c>
      <c r="CZ40" t="s">
        <v>374</v>
      </c>
      <c r="IC40" t="s">
        <v>254</v>
      </c>
      <c r="IS40" t="s">
        <v>253</v>
      </c>
      <c r="IU40" t="s">
        <v>253</v>
      </c>
      <c r="IV40" t="s">
        <v>5078</v>
      </c>
      <c r="IW40" t="s">
        <v>251</v>
      </c>
      <c r="IY40" t="s">
        <v>10</v>
      </c>
      <c r="IZ40" t="s">
        <v>5079</v>
      </c>
    </row>
    <row r="41" spans="1:260" x14ac:dyDescent="0.25">
      <c r="A41" t="s">
        <v>4803</v>
      </c>
      <c r="B41" t="s">
        <v>243</v>
      </c>
      <c r="C41" t="s">
        <v>417</v>
      </c>
      <c r="D41" t="s">
        <v>440</v>
      </c>
      <c r="E41" t="s">
        <v>5080</v>
      </c>
      <c r="F41" t="s">
        <v>711</v>
      </c>
      <c r="G41" t="s">
        <v>711</v>
      </c>
      <c r="H41" t="s">
        <v>711</v>
      </c>
      <c r="I41" t="s">
        <v>711</v>
      </c>
      <c r="J41" t="s">
        <v>711</v>
      </c>
      <c r="K41" t="s">
        <v>712</v>
      </c>
      <c r="L41" t="s">
        <v>711</v>
      </c>
      <c r="M41" t="s">
        <v>712</v>
      </c>
      <c r="N41" t="s">
        <v>711</v>
      </c>
      <c r="O41" t="s">
        <v>712</v>
      </c>
      <c r="P41" t="s">
        <v>712</v>
      </c>
      <c r="Q41" t="s">
        <v>712</v>
      </c>
      <c r="R41" t="s">
        <v>711</v>
      </c>
      <c r="S41" t="s">
        <v>712</v>
      </c>
      <c r="T41" t="s">
        <v>712</v>
      </c>
      <c r="U41" t="s">
        <v>712</v>
      </c>
      <c r="V41" t="s">
        <v>712</v>
      </c>
      <c r="W41" t="s">
        <v>712</v>
      </c>
      <c r="X41" t="s">
        <v>5081</v>
      </c>
      <c r="Y41" t="s">
        <v>711</v>
      </c>
      <c r="Z41" t="s">
        <v>711</v>
      </c>
      <c r="AA41" t="s">
        <v>711</v>
      </c>
      <c r="AB41" t="s">
        <v>711</v>
      </c>
      <c r="AC41" t="s">
        <v>712</v>
      </c>
      <c r="AD41" t="s">
        <v>711</v>
      </c>
      <c r="AE41" t="s">
        <v>711</v>
      </c>
      <c r="AF41" t="s">
        <v>712</v>
      </c>
      <c r="AG41" t="s">
        <v>711</v>
      </c>
      <c r="AH41" t="s">
        <v>5082</v>
      </c>
      <c r="AI41" t="s">
        <v>711</v>
      </c>
      <c r="AJ41" t="s">
        <v>712</v>
      </c>
      <c r="AK41" t="s">
        <v>711</v>
      </c>
      <c r="AL41" t="s">
        <v>711</v>
      </c>
      <c r="AM41" t="s">
        <v>711</v>
      </c>
      <c r="AN41" t="s">
        <v>711</v>
      </c>
      <c r="AO41" t="s">
        <v>712</v>
      </c>
      <c r="AP41" t="s">
        <v>712</v>
      </c>
      <c r="AQ41" t="s">
        <v>711</v>
      </c>
      <c r="AR41" t="s">
        <v>712</v>
      </c>
      <c r="AS41" t="s">
        <v>711</v>
      </c>
      <c r="AT41" t="s">
        <v>711</v>
      </c>
      <c r="AU41" t="s">
        <v>711</v>
      </c>
      <c r="AV41" t="s">
        <v>711</v>
      </c>
      <c r="AW41" t="s">
        <v>712</v>
      </c>
      <c r="AX41" t="s">
        <v>712</v>
      </c>
      <c r="AY41" t="s">
        <v>711</v>
      </c>
      <c r="AZ41" t="s">
        <v>711</v>
      </c>
      <c r="BA41" t="s">
        <v>712</v>
      </c>
      <c r="BB41" t="s">
        <v>371</v>
      </c>
      <c r="BC41" t="s">
        <v>712</v>
      </c>
      <c r="BD41" t="s">
        <v>711</v>
      </c>
      <c r="BE41" t="s">
        <v>711</v>
      </c>
      <c r="BF41" t="s">
        <v>711</v>
      </c>
      <c r="BG41" t="s">
        <v>711</v>
      </c>
      <c r="BH41" t="s">
        <v>5083</v>
      </c>
      <c r="BI41" t="s">
        <v>711</v>
      </c>
      <c r="BJ41" t="s">
        <v>712</v>
      </c>
      <c r="BK41" t="s">
        <v>712</v>
      </c>
      <c r="BL41" t="s">
        <v>712</v>
      </c>
      <c r="BM41" t="s">
        <v>711</v>
      </c>
      <c r="BN41" t="s">
        <v>712</v>
      </c>
      <c r="BO41" t="s">
        <v>711</v>
      </c>
      <c r="BP41" t="s">
        <v>711</v>
      </c>
      <c r="BQ41" t="s">
        <v>711</v>
      </c>
      <c r="BR41" t="s">
        <v>711</v>
      </c>
      <c r="BS41" t="s">
        <v>711</v>
      </c>
      <c r="BT41" t="s">
        <v>712</v>
      </c>
      <c r="BU41" t="s">
        <v>712</v>
      </c>
      <c r="BV41" t="s">
        <v>711</v>
      </c>
      <c r="BW41" t="s">
        <v>712</v>
      </c>
      <c r="BX41" t="s">
        <v>712</v>
      </c>
      <c r="BY41" t="s">
        <v>712</v>
      </c>
      <c r="BZ41" t="s">
        <v>712</v>
      </c>
      <c r="CA41" t="s">
        <v>711</v>
      </c>
      <c r="CB41" t="s">
        <v>711</v>
      </c>
      <c r="CC41" t="s">
        <v>712</v>
      </c>
      <c r="CD41" t="s">
        <v>712</v>
      </c>
      <c r="CE41" t="s">
        <v>712</v>
      </c>
      <c r="CF41" t="s">
        <v>712</v>
      </c>
      <c r="CG41" t="s">
        <v>712</v>
      </c>
      <c r="CH41" t="s">
        <v>712</v>
      </c>
      <c r="CI41" t="s">
        <v>712</v>
      </c>
      <c r="CJ41" t="s">
        <v>711</v>
      </c>
      <c r="CK41" t="s">
        <v>712</v>
      </c>
      <c r="CL41" t="s">
        <v>712</v>
      </c>
      <c r="CM41" t="s">
        <v>404</v>
      </c>
      <c r="CN41" t="s">
        <v>291</v>
      </c>
      <c r="CO41" t="s">
        <v>253</v>
      </c>
      <c r="CP41" t="s">
        <v>5084</v>
      </c>
      <c r="CQ41" t="s">
        <v>253</v>
      </c>
      <c r="CR41" t="s">
        <v>5085</v>
      </c>
      <c r="CS41" t="s">
        <v>380</v>
      </c>
      <c r="CT41" t="s">
        <v>364</v>
      </c>
      <c r="CU41" t="s">
        <v>370</v>
      </c>
      <c r="CV41" t="s">
        <v>376</v>
      </c>
      <c r="CW41" t="s">
        <v>277</v>
      </c>
      <c r="CX41" t="s">
        <v>277</v>
      </c>
      <c r="CY41" t="s">
        <v>277</v>
      </c>
      <c r="CZ41" t="s">
        <v>277</v>
      </c>
      <c r="GW41" t="s">
        <v>287</v>
      </c>
      <c r="IS41" t="s">
        <v>263</v>
      </c>
      <c r="IU41" t="s">
        <v>253</v>
      </c>
      <c r="IV41" t="s">
        <v>4686</v>
      </c>
      <c r="IW41" t="s">
        <v>253</v>
      </c>
      <c r="IX41" t="s">
        <v>5086</v>
      </c>
      <c r="IY41" t="s">
        <v>9</v>
      </c>
    </row>
    <row r="42" spans="1:260" x14ac:dyDescent="0.25">
      <c r="A42" t="s">
        <v>4803</v>
      </c>
      <c r="B42" t="s">
        <v>405</v>
      </c>
      <c r="C42" t="s">
        <v>410</v>
      </c>
      <c r="D42" t="s">
        <v>429</v>
      </c>
      <c r="E42" t="s">
        <v>5087</v>
      </c>
      <c r="F42" t="s">
        <v>711</v>
      </c>
      <c r="G42" t="s">
        <v>712</v>
      </c>
      <c r="H42" t="s">
        <v>712</v>
      </c>
      <c r="I42" t="s">
        <v>712</v>
      </c>
      <c r="J42" t="s">
        <v>712</v>
      </c>
      <c r="K42" t="s">
        <v>712</v>
      </c>
      <c r="L42" t="s">
        <v>712</v>
      </c>
      <c r="M42" t="s">
        <v>712</v>
      </c>
      <c r="N42" t="s">
        <v>712</v>
      </c>
      <c r="O42" t="s">
        <v>712</v>
      </c>
      <c r="P42" t="s">
        <v>712</v>
      </c>
      <c r="Q42" t="s">
        <v>712</v>
      </c>
      <c r="R42" t="s">
        <v>712</v>
      </c>
      <c r="S42" t="s">
        <v>712</v>
      </c>
      <c r="T42" t="s">
        <v>712</v>
      </c>
      <c r="U42" t="s">
        <v>712</v>
      </c>
      <c r="V42" t="s">
        <v>711</v>
      </c>
      <c r="W42" t="s">
        <v>712</v>
      </c>
      <c r="X42" t="s">
        <v>5088</v>
      </c>
      <c r="Y42" t="s">
        <v>711</v>
      </c>
      <c r="Z42" t="s">
        <v>712</v>
      </c>
      <c r="AA42" t="s">
        <v>712</v>
      </c>
      <c r="AB42" t="s">
        <v>712</v>
      </c>
      <c r="AC42" t="s">
        <v>712</v>
      </c>
      <c r="AD42" t="s">
        <v>712</v>
      </c>
      <c r="AE42" t="s">
        <v>712</v>
      </c>
      <c r="AF42" t="s">
        <v>712</v>
      </c>
      <c r="AG42" t="s">
        <v>712</v>
      </c>
      <c r="AH42" t="s">
        <v>5089</v>
      </c>
      <c r="AI42" t="s">
        <v>711</v>
      </c>
      <c r="AJ42" t="s">
        <v>712</v>
      </c>
      <c r="AK42" t="s">
        <v>712</v>
      </c>
      <c r="AL42" t="s">
        <v>712</v>
      </c>
      <c r="AM42" t="s">
        <v>712</v>
      </c>
      <c r="AN42" t="s">
        <v>712</v>
      </c>
      <c r="AO42" t="s">
        <v>712</v>
      </c>
      <c r="AP42" t="s">
        <v>712</v>
      </c>
      <c r="AQ42" t="s">
        <v>712</v>
      </c>
      <c r="AR42" t="s">
        <v>711</v>
      </c>
      <c r="AS42" t="s">
        <v>712</v>
      </c>
      <c r="AT42" t="s">
        <v>712</v>
      </c>
      <c r="AU42" t="s">
        <v>712</v>
      </c>
      <c r="AV42" t="s">
        <v>712</v>
      </c>
      <c r="AW42" t="s">
        <v>712</v>
      </c>
      <c r="AX42" t="s">
        <v>712</v>
      </c>
      <c r="AY42" t="s">
        <v>712</v>
      </c>
      <c r="AZ42" t="s">
        <v>712</v>
      </c>
      <c r="BA42" t="s">
        <v>711</v>
      </c>
      <c r="BB42" t="s">
        <v>289</v>
      </c>
      <c r="BC42" t="s">
        <v>711</v>
      </c>
      <c r="BD42" t="s">
        <v>711</v>
      </c>
      <c r="BE42" t="s">
        <v>711</v>
      </c>
      <c r="BF42" t="s">
        <v>711</v>
      </c>
      <c r="BG42" t="s">
        <v>712</v>
      </c>
      <c r="BH42" t="s">
        <v>371</v>
      </c>
      <c r="BI42" t="s">
        <v>712</v>
      </c>
      <c r="BJ42" t="s">
        <v>711</v>
      </c>
      <c r="BK42" t="s">
        <v>711</v>
      </c>
      <c r="BL42" t="s">
        <v>711</v>
      </c>
      <c r="BM42" t="s">
        <v>711</v>
      </c>
      <c r="BN42" t="s">
        <v>711</v>
      </c>
      <c r="BO42" t="s">
        <v>711</v>
      </c>
      <c r="BP42" t="s">
        <v>711</v>
      </c>
      <c r="BQ42" t="s">
        <v>711</v>
      </c>
      <c r="BR42" t="s">
        <v>711</v>
      </c>
      <c r="BS42" t="s">
        <v>711</v>
      </c>
      <c r="BT42" t="s">
        <v>711</v>
      </c>
      <c r="BU42" t="s">
        <v>711</v>
      </c>
      <c r="BV42" t="s">
        <v>711</v>
      </c>
      <c r="BW42" t="s">
        <v>711</v>
      </c>
      <c r="BX42" t="s">
        <v>711</v>
      </c>
      <c r="BY42" t="s">
        <v>711</v>
      </c>
      <c r="BZ42" t="s">
        <v>711</v>
      </c>
      <c r="CA42" t="s">
        <v>711</v>
      </c>
      <c r="CB42" t="s">
        <v>711</v>
      </c>
      <c r="CC42" t="s">
        <v>711</v>
      </c>
      <c r="CD42" t="s">
        <v>711</v>
      </c>
      <c r="CE42" t="s">
        <v>711</v>
      </c>
      <c r="CF42" t="s">
        <v>711</v>
      </c>
      <c r="CG42" t="s">
        <v>711</v>
      </c>
      <c r="CH42" t="s">
        <v>711</v>
      </c>
      <c r="CI42" t="s">
        <v>711</v>
      </c>
      <c r="CJ42" t="s">
        <v>711</v>
      </c>
      <c r="CK42" t="s">
        <v>711</v>
      </c>
      <c r="CL42" t="s">
        <v>711</v>
      </c>
      <c r="CM42" t="s">
        <v>9</v>
      </c>
      <c r="CN42" t="s">
        <v>377</v>
      </c>
      <c r="CO42" t="s">
        <v>253</v>
      </c>
      <c r="CP42" t="s">
        <v>5090</v>
      </c>
      <c r="CQ42" t="s">
        <v>253</v>
      </c>
      <c r="CR42" t="s">
        <v>5091</v>
      </c>
      <c r="CS42" t="s">
        <v>363</v>
      </c>
      <c r="CT42" t="s">
        <v>366</v>
      </c>
      <c r="CU42" t="s">
        <v>365</v>
      </c>
      <c r="CV42" t="s">
        <v>366</v>
      </c>
      <c r="CW42" t="s">
        <v>363</v>
      </c>
      <c r="CX42" t="s">
        <v>366</v>
      </c>
      <c r="CY42" t="s">
        <v>365</v>
      </c>
      <c r="CZ42" t="s">
        <v>366</v>
      </c>
      <c r="FZ42" t="s">
        <v>293</v>
      </c>
      <c r="GA42" t="s">
        <v>4445</v>
      </c>
      <c r="GB42" t="s">
        <v>287</v>
      </c>
      <c r="GF42" t="s">
        <v>293</v>
      </c>
      <c r="HO42" t="s">
        <v>254</v>
      </c>
      <c r="HP42" t="s">
        <v>254</v>
      </c>
      <c r="HQ42" t="s">
        <v>254</v>
      </c>
      <c r="HR42" t="s">
        <v>254</v>
      </c>
      <c r="IS42" t="s">
        <v>253</v>
      </c>
      <c r="IU42" t="s">
        <v>253</v>
      </c>
      <c r="IV42" t="s">
        <v>5092</v>
      </c>
      <c r="IW42" t="s">
        <v>253</v>
      </c>
      <c r="IX42" t="s">
        <v>5093</v>
      </c>
      <c r="IY42" t="s">
        <v>9</v>
      </c>
    </row>
    <row r="43" spans="1:260" x14ac:dyDescent="0.25">
      <c r="A43" t="s">
        <v>4803</v>
      </c>
      <c r="B43" t="s">
        <v>405</v>
      </c>
      <c r="C43" t="s">
        <v>406</v>
      </c>
      <c r="D43" t="s">
        <v>424</v>
      </c>
      <c r="E43" t="s">
        <v>5094</v>
      </c>
      <c r="F43" t="s">
        <v>711</v>
      </c>
      <c r="G43" t="s">
        <v>712</v>
      </c>
      <c r="H43" t="s">
        <v>711</v>
      </c>
      <c r="I43" t="s">
        <v>711</v>
      </c>
      <c r="J43" t="s">
        <v>711</v>
      </c>
      <c r="K43" t="s">
        <v>712</v>
      </c>
      <c r="L43" t="s">
        <v>711</v>
      </c>
      <c r="M43" t="s">
        <v>712</v>
      </c>
      <c r="N43" t="s">
        <v>712</v>
      </c>
      <c r="O43" t="s">
        <v>712</v>
      </c>
      <c r="P43" t="s">
        <v>711</v>
      </c>
      <c r="Q43" t="s">
        <v>711</v>
      </c>
      <c r="R43" t="s">
        <v>712</v>
      </c>
      <c r="S43" t="s">
        <v>712</v>
      </c>
      <c r="T43" t="s">
        <v>712</v>
      </c>
      <c r="U43" t="s">
        <v>712</v>
      </c>
      <c r="V43" t="s">
        <v>712</v>
      </c>
      <c r="W43" t="s">
        <v>712</v>
      </c>
      <c r="X43" t="s">
        <v>5095</v>
      </c>
      <c r="Y43" t="s">
        <v>711</v>
      </c>
      <c r="Z43" t="s">
        <v>711</v>
      </c>
      <c r="AA43" t="s">
        <v>712</v>
      </c>
      <c r="AB43" t="s">
        <v>711</v>
      </c>
      <c r="AC43" t="s">
        <v>712</v>
      </c>
      <c r="AD43" t="s">
        <v>711</v>
      </c>
      <c r="AE43" t="s">
        <v>711</v>
      </c>
      <c r="AF43" t="s">
        <v>712</v>
      </c>
      <c r="AG43" t="s">
        <v>712</v>
      </c>
      <c r="AH43" t="s">
        <v>5096</v>
      </c>
      <c r="AI43" t="s">
        <v>711</v>
      </c>
      <c r="AJ43" t="s">
        <v>712</v>
      </c>
      <c r="AK43" t="s">
        <v>712</v>
      </c>
      <c r="AL43" t="s">
        <v>711</v>
      </c>
      <c r="AM43" t="s">
        <v>711</v>
      </c>
      <c r="AN43" t="s">
        <v>712</v>
      </c>
      <c r="AO43" t="s">
        <v>712</v>
      </c>
      <c r="AP43" t="s">
        <v>712</v>
      </c>
      <c r="AQ43" t="s">
        <v>711</v>
      </c>
      <c r="AR43" t="s">
        <v>712</v>
      </c>
      <c r="AS43" t="s">
        <v>712</v>
      </c>
      <c r="AT43" t="s">
        <v>711</v>
      </c>
      <c r="AU43" t="s">
        <v>711</v>
      </c>
      <c r="AV43" t="s">
        <v>711</v>
      </c>
      <c r="AW43" t="s">
        <v>712</v>
      </c>
      <c r="AX43" t="s">
        <v>712</v>
      </c>
      <c r="AY43" t="s">
        <v>711</v>
      </c>
      <c r="AZ43" t="s">
        <v>711</v>
      </c>
      <c r="BA43" t="s">
        <v>712</v>
      </c>
      <c r="BB43" t="s">
        <v>5097</v>
      </c>
      <c r="BC43" t="s">
        <v>711</v>
      </c>
      <c r="BD43" t="s">
        <v>711</v>
      </c>
      <c r="BE43" t="s">
        <v>712</v>
      </c>
      <c r="BF43" t="s">
        <v>712</v>
      </c>
      <c r="BG43" t="s">
        <v>711</v>
      </c>
      <c r="BH43" t="s">
        <v>5098</v>
      </c>
      <c r="BI43" t="s">
        <v>711</v>
      </c>
      <c r="BJ43" t="s">
        <v>711</v>
      </c>
      <c r="BK43" t="s">
        <v>712</v>
      </c>
      <c r="BL43" t="s">
        <v>711</v>
      </c>
      <c r="BM43" t="s">
        <v>711</v>
      </c>
      <c r="BN43" t="s">
        <v>711</v>
      </c>
      <c r="BO43" t="s">
        <v>711</v>
      </c>
      <c r="BP43" t="s">
        <v>711</v>
      </c>
      <c r="BQ43" t="s">
        <v>711</v>
      </c>
      <c r="BR43" t="s">
        <v>711</v>
      </c>
      <c r="BS43" t="s">
        <v>711</v>
      </c>
      <c r="BT43" t="s">
        <v>711</v>
      </c>
      <c r="BU43" t="s">
        <v>711</v>
      </c>
      <c r="BV43" t="s">
        <v>711</v>
      </c>
      <c r="BW43" t="s">
        <v>712</v>
      </c>
      <c r="BX43" t="s">
        <v>711</v>
      </c>
      <c r="BY43" t="s">
        <v>712</v>
      </c>
      <c r="BZ43" t="s">
        <v>711</v>
      </c>
      <c r="CA43" t="s">
        <v>711</v>
      </c>
      <c r="CB43" t="s">
        <v>711</v>
      </c>
      <c r="CC43" t="s">
        <v>711</v>
      </c>
      <c r="CD43" t="s">
        <v>711</v>
      </c>
      <c r="CE43" t="s">
        <v>711</v>
      </c>
      <c r="CF43" t="s">
        <v>711</v>
      </c>
      <c r="CG43" t="s">
        <v>712</v>
      </c>
      <c r="CH43" t="s">
        <v>712</v>
      </c>
      <c r="CI43" t="s">
        <v>712</v>
      </c>
      <c r="CJ43" t="s">
        <v>712</v>
      </c>
      <c r="CK43" t="s">
        <v>712</v>
      </c>
      <c r="CL43" t="s">
        <v>712</v>
      </c>
      <c r="CM43" t="s">
        <v>367</v>
      </c>
      <c r="CN43" t="s">
        <v>377</v>
      </c>
      <c r="CO43" t="s">
        <v>251</v>
      </c>
      <c r="CQ43" t="s">
        <v>251</v>
      </c>
      <c r="CS43" t="s">
        <v>380</v>
      </c>
      <c r="CT43" t="s">
        <v>364</v>
      </c>
      <c r="CU43" t="s">
        <v>365</v>
      </c>
      <c r="CV43" t="s">
        <v>366</v>
      </c>
      <c r="CW43" t="s">
        <v>380</v>
      </c>
      <c r="CX43" t="s">
        <v>368</v>
      </c>
      <c r="CY43" t="s">
        <v>365</v>
      </c>
      <c r="CZ43" t="s">
        <v>366</v>
      </c>
      <c r="HM43" t="s">
        <v>254</v>
      </c>
      <c r="IS43" t="s">
        <v>263</v>
      </c>
      <c r="IU43" t="s">
        <v>251</v>
      </c>
      <c r="IW43" t="s">
        <v>263</v>
      </c>
      <c r="IX43" t="s">
        <v>5099</v>
      </c>
      <c r="IY43" t="s">
        <v>9</v>
      </c>
    </row>
  </sheetData>
  <sortState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82"/>
  <sheetViews>
    <sheetView zoomScaleNormal="100" workbookViewId="0">
      <pane ySplit="2" topLeftCell="A3" activePane="bottomLeft" state="frozen"/>
      <selection pane="bottomLeft" activeCell="B26" sqref="B26"/>
    </sheetView>
  </sheetViews>
  <sheetFormatPr defaultRowHeight="15" x14ac:dyDescent="0.25"/>
  <cols>
    <col min="1" max="1" width="33.7109375" style="182" customWidth="1"/>
    <col min="2" max="2" width="71.7109375" style="182" customWidth="1"/>
    <col min="3" max="3" width="3.7109375" style="183" customWidth="1"/>
    <col min="4" max="4" width="33.7109375" style="183" customWidth="1"/>
    <col min="5" max="5" width="64.28515625" style="183" bestFit="1" customWidth="1"/>
  </cols>
  <sheetData>
    <row r="1" spans="1:5" x14ac:dyDescent="0.25">
      <c r="A1" s="179" t="s">
        <v>486</v>
      </c>
      <c r="B1" s="179"/>
      <c r="D1" s="180" t="s">
        <v>487</v>
      </c>
      <c r="E1" s="180"/>
    </row>
    <row r="2" spans="1:5" x14ac:dyDescent="0.25">
      <c r="A2" s="181" t="s">
        <v>488</v>
      </c>
      <c r="B2" s="181" t="s">
        <v>489</v>
      </c>
      <c r="D2" s="181" t="s">
        <v>488</v>
      </c>
      <c r="E2" s="181" t="s">
        <v>489</v>
      </c>
    </row>
    <row r="3" spans="1:5" x14ac:dyDescent="0.25">
      <c r="A3" s="182" t="s">
        <v>20</v>
      </c>
      <c r="B3" s="182" t="s">
        <v>490</v>
      </c>
      <c r="D3" s="186" t="s">
        <v>11</v>
      </c>
      <c r="E3" s="186" t="s">
        <v>491</v>
      </c>
    </row>
    <row r="4" spans="1:5" x14ac:dyDescent="0.25">
      <c r="A4" s="182" t="s">
        <v>11</v>
      </c>
      <c r="B4" s="182" t="s">
        <v>491</v>
      </c>
      <c r="D4" s="186" t="s">
        <v>21</v>
      </c>
      <c r="E4" s="186" t="s">
        <v>492</v>
      </c>
    </row>
    <row r="5" spans="1:5" x14ac:dyDescent="0.25">
      <c r="A5" s="182" t="s">
        <v>21</v>
      </c>
      <c r="B5" s="182" t="s">
        <v>492</v>
      </c>
      <c r="D5" s="186" t="s">
        <v>22</v>
      </c>
      <c r="E5" s="186" t="s">
        <v>493</v>
      </c>
    </row>
    <row r="6" spans="1:5" x14ac:dyDescent="0.25">
      <c r="A6" s="182" t="s">
        <v>22</v>
      </c>
      <c r="B6" s="182" t="s">
        <v>493</v>
      </c>
      <c r="D6" s="187" t="s">
        <v>23</v>
      </c>
      <c r="E6" s="187" t="s">
        <v>381</v>
      </c>
    </row>
    <row r="7" spans="1:5" x14ac:dyDescent="0.25">
      <c r="A7" s="182" t="s">
        <v>23</v>
      </c>
      <c r="B7" s="182" t="s">
        <v>381</v>
      </c>
      <c r="D7" s="183" t="s">
        <v>338</v>
      </c>
      <c r="E7" s="183" t="s">
        <v>860</v>
      </c>
    </row>
    <row r="8" spans="1:5" x14ac:dyDescent="0.25">
      <c r="A8" s="182" t="s">
        <v>24</v>
      </c>
      <c r="B8" s="182" t="s">
        <v>382</v>
      </c>
      <c r="D8" s="183" t="s">
        <v>713</v>
      </c>
      <c r="E8" s="183" t="s">
        <v>876</v>
      </c>
    </row>
    <row r="9" spans="1:5" x14ac:dyDescent="0.25">
      <c r="A9" s="182" t="s">
        <v>25</v>
      </c>
      <c r="B9" s="182" t="s">
        <v>495</v>
      </c>
      <c r="D9" s="183" t="s">
        <v>714</v>
      </c>
      <c r="E9" s="183" t="s">
        <v>872</v>
      </c>
    </row>
    <row r="10" spans="1:5" x14ac:dyDescent="0.25">
      <c r="A10" s="184" t="s">
        <v>26</v>
      </c>
      <c r="B10" s="184" t="s">
        <v>1113</v>
      </c>
      <c r="D10" s="183" t="s">
        <v>715</v>
      </c>
      <c r="E10" s="183" t="s">
        <v>873</v>
      </c>
    </row>
    <row r="11" spans="1:5" x14ac:dyDescent="0.25">
      <c r="A11" s="182" t="s">
        <v>27</v>
      </c>
      <c r="B11" s="182" t="s">
        <v>496</v>
      </c>
      <c r="D11" s="183" t="s">
        <v>716</v>
      </c>
      <c r="E11" s="183" t="s">
        <v>874</v>
      </c>
    </row>
    <row r="12" spans="1:5" x14ac:dyDescent="0.25">
      <c r="A12" s="182" t="s">
        <v>28</v>
      </c>
      <c r="B12" s="182" t="s">
        <v>497</v>
      </c>
      <c r="D12" s="183" t="s">
        <v>717</v>
      </c>
      <c r="E12" s="183" t="s">
        <v>875</v>
      </c>
    </row>
    <row r="13" spans="1:5" x14ac:dyDescent="0.25">
      <c r="A13" s="182" t="s">
        <v>498</v>
      </c>
      <c r="B13" s="182" t="s">
        <v>499</v>
      </c>
      <c r="D13" s="183" t="s">
        <v>718</v>
      </c>
      <c r="E13" s="183" t="s">
        <v>877</v>
      </c>
    </row>
    <row r="14" spans="1:5" x14ac:dyDescent="0.25">
      <c r="A14" s="182" t="s">
        <v>30</v>
      </c>
      <c r="B14" s="182" t="s">
        <v>501</v>
      </c>
      <c r="D14" s="183" t="s">
        <v>719</v>
      </c>
      <c r="E14" s="183" t="s">
        <v>878</v>
      </c>
    </row>
    <row r="15" spans="1:5" x14ac:dyDescent="0.25">
      <c r="A15" s="182" t="s">
        <v>31</v>
      </c>
      <c r="B15" s="182" t="s">
        <v>503</v>
      </c>
      <c r="D15" s="183" t="s">
        <v>720</v>
      </c>
      <c r="E15" s="183" t="s">
        <v>861</v>
      </c>
    </row>
    <row r="16" spans="1:5" x14ac:dyDescent="0.25">
      <c r="A16" s="182" t="s">
        <v>32</v>
      </c>
      <c r="B16" s="182" t="s">
        <v>505</v>
      </c>
      <c r="D16" s="183" t="s">
        <v>721</v>
      </c>
      <c r="E16" s="183" t="s">
        <v>879</v>
      </c>
    </row>
    <row r="17" spans="1:5" x14ac:dyDescent="0.25">
      <c r="A17" s="182" t="s">
        <v>33</v>
      </c>
      <c r="B17" s="182" t="s">
        <v>507</v>
      </c>
      <c r="D17" s="183" t="s">
        <v>722</v>
      </c>
      <c r="E17" s="183" t="s">
        <v>880</v>
      </c>
    </row>
    <row r="18" spans="1:5" x14ac:dyDescent="0.25">
      <c r="A18" s="184" t="s">
        <v>826</v>
      </c>
      <c r="B18" s="184" t="s">
        <v>1112</v>
      </c>
      <c r="D18" s="183" t="s">
        <v>723</v>
      </c>
      <c r="E18" s="183" t="s">
        <v>862</v>
      </c>
    </row>
    <row r="19" spans="1:5" x14ac:dyDescent="0.25">
      <c r="A19" s="182" t="s">
        <v>827</v>
      </c>
      <c r="B19" s="182" t="s">
        <v>1079</v>
      </c>
      <c r="D19" s="183" t="s">
        <v>724</v>
      </c>
      <c r="E19" s="183" t="s">
        <v>863</v>
      </c>
    </row>
    <row r="20" spans="1:5" x14ac:dyDescent="0.25">
      <c r="A20" s="182" t="s">
        <v>828</v>
      </c>
      <c r="B20" s="182" t="s">
        <v>1080</v>
      </c>
      <c r="D20" s="183" t="s">
        <v>725</v>
      </c>
      <c r="E20" s="183" t="s">
        <v>864</v>
      </c>
    </row>
    <row r="21" spans="1:5" x14ac:dyDescent="0.25">
      <c r="A21" s="182" t="s">
        <v>1078</v>
      </c>
      <c r="B21" s="182" t="s">
        <v>1081</v>
      </c>
      <c r="D21" s="183" t="s">
        <v>726</v>
      </c>
      <c r="E21" s="183" t="s">
        <v>865</v>
      </c>
    </row>
    <row r="22" spans="1:5" x14ac:dyDescent="0.25">
      <c r="A22" s="182" t="s">
        <v>830</v>
      </c>
      <c r="B22" s="182" t="s">
        <v>1082</v>
      </c>
      <c r="D22" s="183" t="s">
        <v>727</v>
      </c>
      <c r="E22" s="183" t="s">
        <v>866</v>
      </c>
    </row>
    <row r="23" spans="1:5" x14ac:dyDescent="0.25">
      <c r="A23" s="182" t="s">
        <v>831</v>
      </c>
      <c r="B23" s="182" t="s">
        <v>1083</v>
      </c>
      <c r="D23" s="183" t="s">
        <v>728</v>
      </c>
      <c r="E23" s="183" t="s">
        <v>867</v>
      </c>
    </row>
    <row r="24" spans="1:5" x14ac:dyDescent="0.25">
      <c r="A24" s="182" t="s">
        <v>832</v>
      </c>
      <c r="B24" s="182" t="s">
        <v>1084</v>
      </c>
      <c r="D24" s="183" t="s">
        <v>729</v>
      </c>
      <c r="E24" s="183" t="s">
        <v>868</v>
      </c>
    </row>
    <row r="25" spans="1:5" x14ac:dyDescent="0.25">
      <c r="A25" s="182" t="s">
        <v>833</v>
      </c>
      <c r="B25" s="182" t="s">
        <v>1085</v>
      </c>
      <c r="D25" s="183" t="s">
        <v>730</v>
      </c>
      <c r="E25" s="183" t="s">
        <v>881</v>
      </c>
    </row>
    <row r="26" spans="1:5" x14ac:dyDescent="0.25">
      <c r="A26" s="184" t="s">
        <v>34</v>
      </c>
      <c r="B26" s="184" t="s">
        <v>1111</v>
      </c>
      <c r="D26" s="183" t="s">
        <v>731</v>
      </c>
      <c r="E26" s="183" t="s">
        <v>869</v>
      </c>
    </row>
    <row r="27" spans="1:5" x14ac:dyDescent="0.25">
      <c r="A27" s="186" t="s">
        <v>35</v>
      </c>
      <c r="B27" s="186" t="s">
        <v>510</v>
      </c>
      <c r="D27" s="183" t="s">
        <v>732</v>
      </c>
      <c r="E27" s="183" t="s">
        <v>870</v>
      </c>
    </row>
    <row r="28" spans="1:5" x14ac:dyDescent="0.25">
      <c r="A28" s="182" t="s">
        <v>36</v>
      </c>
      <c r="B28" s="182" t="s">
        <v>511</v>
      </c>
      <c r="D28" s="183" t="s">
        <v>733</v>
      </c>
      <c r="E28" s="183" t="s">
        <v>882</v>
      </c>
    </row>
    <row r="29" spans="1:5" x14ac:dyDescent="0.25">
      <c r="A29" s="182" t="s">
        <v>37</v>
      </c>
      <c r="B29" s="182" t="s">
        <v>512</v>
      </c>
      <c r="D29" s="183" t="s">
        <v>734</v>
      </c>
      <c r="E29" s="183" t="s">
        <v>871</v>
      </c>
    </row>
    <row r="30" spans="1:5" x14ac:dyDescent="0.25">
      <c r="A30" s="182" t="s">
        <v>38</v>
      </c>
      <c r="B30" s="182" t="s">
        <v>514</v>
      </c>
      <c r="D30" s="183" t="s">
        <v>735</v>
      </c>
      <c r="E30" s="183" t="s">
        <v>883</v>
      </c>
    </row>
    <row r="31" spans="1:5" x14ac:dyDescent="0.25">
      <c r="A31" s="182" t="s">
        <v>39</v>
      </c>
      <c r="B31" s="182" t="s">
        <v>505</v>
      </c>
      <c r="D31" s="183" t="s">
        <v>736</v>
      </c>
      <c r="E31" s="183" t="s">
        <v>884</v>
      </c>
    </row>
    <row r="32" spans="1:5" x14ac:dyDescent="0.25">
      <c r="A32" s="182" t="s">
        <v>40</v>
      </c>
      <c r="B32" s="182" t="s">
        <v>515</v>
      </c>
      <c r="D32" s="183" t="s">
        <v>737</v>
      </c>
      <c r="E32" s="183" t="s">
        <v>885</v>
      </c>
    </row>
    <row r="33" spans="1:5" x14ac:dyDescent="0.25">
      <c r="A33" s="184" t="s">
        <v>834</v>
      </c>
      <c r="B33" s="184" t="s">
        <v>1109</v>
      </c>
      <c r="D33" s="183" t="s">
        <v>738</v>
      </c>
      <c r="E33" s="183" t="s">
        <v>886</v>
      </c>
    </row>
    <row r="34" spans="1:5" x14ac:dyDescent="0.25">
      <c r="A34" s="186" t="s">
        <v>835</v>
      </c>
      <c r="B34" s="186" t="s">
        <v>1086</v>
      </c>
      <c r="D34" s="189" t="s">
        <v>739</v>
      </c>
      <c r="E34" s="189" t="s">
        <v>887</v>
      </c>
    </row>
    <row r="35" spans="1:5" x14ac:dyDescent="0.25">
      <c r="A35" s="182" t="s">
        <v>836</v>
      </c>
      <c r="B35" s="182" t="s">
        <v>1087</v>
      </c>
      <c r="D35" s="183" t="s">
        <v>339</v>
      </c>
      <c r="E35" s="183" t="s">
        <v>888</v>
      </c>
    </row>
    <row r="36" spans="1:5" x14ac:dyDescent="0.25">
      <c r="A36" s="182" t="s">
        <v>837</v>
      </c>
      <c r="B36" s="182" t="s">
        <v>1088</v>
      </c>
      <c r="D36" s="183" t="s">
        <v>740</v>
      </c>
      <c r="E36" s="183" t="s">
        <v>889</v>
      </c>
    </row>
    <row r="37" spans="1:5" x14ac:dyDescent="0.25">
      <c r="A37" s="182" t="s">
        <v>838</v>
      </c>
      <c r="B37" s="182" t="s">
        <v>1089</v>
      </c>
      <c r="D37" s="183" t="s">
        <v>741</v>
      </c>
      <c r="E37" s="183" t="s">
        <v>890</v>
      </c>
    </row>
    <row r="38" spans="1:5" x14ac:dyDescent="0.25">
      <c r="A38" s="182" t="s">
        <v>839</v>
      </c>
      <c r="B38" s="182" t="s">
        <v>1090</v>
      </c>
      <c r="D38" s="183" t="s">
        <v>742</v>
      </c>
      <c r="E38" s="183" t="s">
        <v>891</v>
      </c>
    </row>
    <row r="39" spans="1:5" x14ac:dyDescent="0.25">
      <c r="A39" s="182" t="s">
        <v>840</v>
      </c>
      <c r="B39" s="182" t="s">
        <v>1091</v>
      </c>
      <c r="D39" s="183" t="s">
        <v>743</v>
      </c>
      <c r="E39" s="183" t="s">
        <v>896</v>
      </c>
    </row>
    <row r="40" spans="1:5" x14ac:dyDescent="0.25">
      <c r="A40" s="184" t="s">
        <v>41</v>
      </c>
      <c r="B40" s="184" t="s">
        <v>1110</v>
      </c>
      <c r="D40" s="183" t="s">
        <v>744</v>
      </c>
      <c r="E40" s="183" t="s">
        <v>892</v>
      </c>
    </row>
    <row r="41" spans="1:5" x14ac:dyDescent="0.25">
      <c r="A41" s="186" t="s">
        <v>42</v>
      </c>
      <c r="B41" s="186" t="s">
        <v>519</v>
      </c>
      <c r="D41" s="183" t="s">
        <v>745</v>
      </c>
      <c r="E41" s="183" t="s">
        <v>897</v>
      </c>
    </row>
    <row r="42" spans="1:5" x14ac:dyDescent="0.25">
      <c r="A42" s="182" t="s">
        <v>43</v>
      </c>
      <c r="B42" s="182" t="s">
        <v>520</v>
      </c>
      <c r="D42" s="183" t="s">
        <v>746</v>
      </c>
      <c r="E42" s="183" t="s">
        <v>898</v>
      </c>
    </row>
    <row r="43" spans="1:5" x14ac:dyDescent="0.25">
      <c r="A43" s="182" t="s">
        <v>44</v>
      </c>
      <c r="B43" s="182" t="s">
        <v>521</v>
      </c>
      <c r="D43" s="183" t="s">
        <v>747</v>
      </c>
      <c r="E43" s="183" t="s">
        <v>899</v>
      </c>
    </row>
    <row r="44" spans="1:5" x14ac:dyDescent="0.25">
      <c r="A44" s="182" t="s">
        <v>45</v>
      </c>
      <c r="B44" s="182" t="s">
        <v>523</v>
      </c>
      <c r="D44" s="183" t="s">
        <v>748</v>
      </c>
      <c r="E44" s="183" t="s">
        <v>893</v>
      </c>
    </row>
    <row r="45" spans="1:5" x14ac:dyDescent="0.25">
      <c r="A45" s="182" t="s">
        <v>46</v>
      </c>
      <c r="B45" s="182" t="s">
        <v>505</v>
      </c>
      <c r="D45" s="183" t="s">
        <v>749</v>
      </c>
      <c r="E45" s="183" t="s">
        <v>894</v>
      </c>
    </row>
    <row r="46" spans="1:5" x14ac:dyDescent="0.25">
      <c r="A46" s="182" t="s">
        <v>524</v>
      </c>
      <c r="B46" s="182" t="s">
        <v>525</v>
      </c>
      <c r="D46" s="183" t="s">
        <v>750</v>
      </c>
      <c r="E46" s="183" t="s">
        <v>900</v>
      </c>
    </row>
    <row r="47" spans="1:5" x14ac:dyDescent="0.25">
      <c r="A47" s="184" t="s">
        <v>48</v>
      </c>
      <c r="B47" s="184" t="s">
        <v>1108</v>
      </c>
      <c r="D47" s="183" t="s">
        <v>751</v>
      </c>
      <c r="E47" s="183" t="s">
        <v>901</v>
      </c>
    </row>
    <row r="48" spans="1:5" x14ac:dyDescent="0.25">
      <c r="A48" s="182" t="s">
        <v>49</v>
      </c>
      <c r="B48" s="182" t="s">
        <v>527</v>
      </c>
      <c r="D48" s="183" t="s">
        <v>752</v>
      </c>
      <c r="E48" s="183" t="s">
        <v>895</v>
      </c>
    </row>
    <row r="49" spans="1:5" x14ac:dyDescent="0.25">
      <c r="A49" s="182" t="s">
        <v>50</v>
      </c>
      <c r="B49" s="182" t="s">
        <v>528</v>
      </c>
      <c r="D49" s="183" t="s">
        <v>753</v>
      </c>
      <c r="E49" s="183" t="s">
        <v>902</v>
      </c>
    </row>
    <row r="50" spans="1:5" x14ac:dyDescent="0.25">
      <c r="A50" s="182" t="s">
        <v>51</v>
      </c>
      <c r="B50" s="182" t="s">
        <v>530</v>
      </c>
      <c r="D50" s="183" t="s">
        <v>754</v>
      </c>
      <c r="E50" s="183" t="s">
        <v>903</v>
      </c>
    </row>
    <row r="51" spans="1:5" x14ac:dyDescent="0.25">
      <c r="A51" s="182" t="s">
        <v>52</v>
      </c>
      <c r="B51" s="182" t="s">
        <v>532</v>
      </c>
      <c r="D51" s="183" t="s">
        <v>755</v>
      </c>
      <c r="E51" s="183" t="s">
        <v>904</v>
      </c>
    </row>
    <row r="52" spans="1:5" x14ac:dyDescent="0.25">
      <c r="A52" s="182" t="s">
        <v>53</v>
      </c>
      <c r="B52" s="182" t="s">
        <v>505</v>
      </c>
      <c r="D52" s="183" t="s">
        <v>756</v>
      </c>
      <c r="E52" s="183" t="s">
        <v>905</v>
      </c>
    </row>
    <row r="53" spans="1:5" x14ac:dyDescent="0.25">
      <c r="A53" s="182" t="s">
        <v>534</v>
      </c>
      <c r="B53" s="182" t="s">
        <v>535</v>
      </c>
      <c r="D53" s="183" t="s">
        <v>757</v>
      </c>
      <c r="E53" s="183" t="s">
        <v>906</v>
      </c>
    </row>
    <row r="54" spans="1:5" x14ac:dyDescent="0.25">
      <c r="A54" s="184" t="s">
        <v>55</v>
      </c>
      <c r="B54" s="184" t="s">
        <v>1114</v>
      </c>
      <c r="D54" s="189" t="s">
        <v>758</v>
      </c>
      <c r="E54" s="189" t="s">
        <v>907</v>
      </c>
    </row>
    <row r="55" spans="1:5" x14ac:dyDescent="0.25">
      <c r="A55" s="182" t="s">
        <v>56</v>
      </c>
      <c r="B55" s="182" t="s">
        <v>537</v>
      </c>
      <c r="D55" s="183" t="s">
        <v>340</v>
      </c>
      <c r="E55" s="183" t="s">
        <v>908</v>
      </c>
    </row>
    <row r="56" spans="1:5" x14ac:dyDescent="0.25">
      <c r="A56" s="182" t="s">
        <v>57</v>
      </c>
      <c r="B56" s="182" t="s">
        <v>539</v>
      </c>
      <c r="D56" s="183" t="s">
        <v>759</v>
      </c>
      <c r="E56" s="183" t="s">
        <v>909</v>
      </c>
    </row>
    <row r="57" spans="1:5" x14ac:dyDescent="0.25">
      <c r="A57" s="182" t="s">
        <v>58</v>
      </c>
      <c r="B57" s="182" t="s">
        <v>541</v>
      </c>
      <c r="D57" s="183" t="s">
        <v>760</v>
      </c>
      <c r="E57" s="183" t="s">
        <v>910</v>
      </c>
    </row>
    <row r="58" spans="1:5" x14ac:dyDescent="0.25">
      <c r="A58" s="182" t="s">
        <v>59</v>
      </c>
      <c r="B58" s="182" t="s">
        <v>543</v>
      </c>
      <c r="D58" s="183" t="s">
        <v>761</v>
      </c>
      <c r="E58" s="183" t="s">
        <v>911</v>
      </c>
    </row>
    <row r="59" spans="1:5" x14ac:dyDescent="0.25">
      <c r="A59" s="182" t="s">
        <v>60</v>
      </c>
      <c r="B59" s="182" t="s">
        <v>505</v>
      </c>
      <c r="D59" s="183" t="s">
        <v>762</v>
      </c>
      <c r="E59" s="183" t="s">
        <v>912</v>
      </c>
    </row>
    <row r="60" spans="1:5" x14ac:dyDescent="0.25">
      <c r="A60" s="182" t="s">
        <v>61</v>
      </c>
      <c r="B60" s="182" t="s">
        <v>546</v>
      </c>
      <c r="D60" s="189" t="s">
        <v>763</v>
      </c>
      <c r="E60" s="189" t="s">
        <v>913</v>
      </c>
    </row>
    <row r="61" spans="1:5" x14ac:dyDescent="0.25">
      <c r="A61" s="184" t="s">
        <v>62</v>
      </c>
      <c r="B61" s="184" t="s">
        <v>1107</v>
      </c>
      <c r="D61" s="183" t="s">
        <v>341</v>
      </c>
      <c r="E61" s="183" t="s">
        <v>914</v>
      </c>
    </row>
    <row r="62" spans="1:5" x14ac:dyDescent="0.25">
      <c r="A62" s="182" t="s">
        <v>63</v>
      </c>
      <c r="B62" s="182" t="s">
        <v>547</v>
      </c>
      <c r="D62" s="183" t="s">
        <v>764</v>
      </c>
      <c r="E62" s="183" t="s">
        <v>915</v>
      </c>
    </row>
    <row r="63" spans="1:5" x14ac:dyDescent="0.25">
      <c r="A63" s="182" t="s">
        <v>64</v>
      </c>
      <c r="B63" s="182" t="s">
        <v>549</v>
      </c>
      <c r="D63" s="183" t="s">
        <v>765</v>
      </c>
      <c r="E63" s="188" t="s">
        <v>916</v>
      </c>
    </row>
    <row r="64" spans="1:5" x14ac:dyDescent="0.25">
      <c r="A64" s="182" t="s">
        <v>65</v>
      </c>
      <c r="B64" s="182" t="s">
        <v>550</v>
      </c>
      <c r="D64" s="183" t="s">
        <v>766</v>
      </c>
      <c r="E64" s="188" t="s">
        <v>926</v>
      </c>
    </row>
    <row r="65" spans="1:5" x14ac:dyDescent="0.25">
      <c r="A65" s="182" t="s">
        <v>66</v>
      </c>
      <c r="B65" s="182" t="s">
        <v>552</v>
      </c>
      <c r="D65" s="183" t="s">
        <v>767</v>
      </c>
      <c r="E65" s="188" t="s">
        <v>927</v>
      </c>
    </row>
    <row r="66" spans="1:5" x14ac:dyDescent="0.25">
      <c r="A66" s="182" t="s">
        <v>67</v>
      </c>
      <c r="B66" s="182" t="s">
        <v>554</v>
      </c>
      <c r="D66" s="183" t="s">
        <v>768</v>
      </c>
      <c r="E66" s="188" t="s">
        <v>928</v>
      </c>
    </row>
    <row r="67" spans="1:5" x14ac:dyDescent="0.25">
      <c r="A67" s="182" t="s">
        <v>68</v>
      </c>
      <c r="B67" s="182" t="s">
        <v>505</v>
      </c>
      <c r="D67" s="183" t="s">
        <v>769</v>
      </c>
      <c r="E67" s="188" t="s">
        <v>929</v>
      </c>
    </row>
    <row r="68" spans="1:5" x14ac:dyDescent="0.25">
      <c r="A68" s="182" t="s">
        <v>69</v>
      </c>
      <c r="B68" s="182" t="s">
        <v>556</v>
      </c>
      <c r="D68" s="183" t="s">
        <v>770</v>
      </c>
      <c r="E68" s="188" t="s">
        <v>930</v>
      </c>
    </row>
    <row r="69" spans="1:5" x14ac:dyDescent="0.25">
      <c r="A69" s="184" t="s">
        <v>841</v>
      </c>
      <c r="B69" s="184" t="s">
        <v>1106</v>
      </c>
      <c r="D69" s="183" t="s">
        <v>771</v>
      </c>
      <c r="E69" s="188" t="s">
        <v>931</v>
      </c>
    </row>
    <row r="70" spans="1:5" x14ac:dyDescent="0.25">
      <c r="A70" s="182" t="s">
        <v>842</v>
      </c>
      <c r="B70" s="182" t="s">
        <v>1092</v>
      </c>
      <c r="D70" s="183" t="s">
        <v>772</v>
      </c>
      <c r="E70" s="188" t="s">
        <v>932</v>
      </c>
    </row>
    <row r="71" spans="1:5" x14ac:dyDescent="0.25">
      <c r="A71" s="182" t="s">
        <v>843</v>
      </c>
      <c r="B71" s="182" t="s">
        <v>1093</v>
      </c>
      <c r="D71" s="183" t="s">
        <v>773</v>
      </c>
      <c r="E71" s="188" t="s">
        <v>933</v>
      </c>
    </row>
    <row r="72" spans="1:5" x14ac:dyDescent="0.25">
      <c r="A72" s="182" t="s">
        <v>844</v>
      </c>
      <c r="B72" s="182" t="s">
        <v>1094</v>
      </c>
      <c r="D72" s="183" t="s">
        <v>774</v>
      </c>
      <c r="E72" s="188" t="s">
        <v>934</v>
      </c>
    </row>
    <row r="73" spans="1:5" x14ac:dyDescent="0.25">
      <c r="A73" s="182" t="s">
        <v>845</v>
      </c>
      <c r="B73" s="182" t="s">
        <v>1095</v>
      </c>
      <c r="D73" s="183" t="s">
        <v>775</v>
      </c>
      <c r="E73" s="188" t="s">
        <v>935</v>
      </c>
    </row>
    <row r="74" spans="1:5" x14ac:dyDescent="0.25">
      <c r="A74" s="182" t="s">
        <v>846</v>
      </c>
      <c r="B74" s="182" t="s">
        <v>1096</v>
      </c>
      <c r="D74" s="183" t="s">
        <v>776</v>
      </c>
      <c r="E74" s="188" t="s">
        <v>936</v>
      </c>
    </row>
    <row r="75" spans="1:5" x14ac:dyDescent="0.25">
      <c r="A75" s="182" t="s">
        <v>847</v>
      </c>
      <c r="B75" s="182" t="s">
        <v>1090</v>
      </c>
      <c r="D75" s="183" t="s">
        <v>777</v>
      </c>
      <c r="E75" s="188" t="s">
        <v>937</v>
      </c>
    </row>
    <row r="76" spans="1:5" x14ac:dyDescent="0.25">
      <c r="A76" s="182" t="s">
        <v>848</v>
      </c>
      <c r="B76" s="182" t="s">
        <v>1097</v>
      </c>
      <c r="D76" s="183" t="s">
        <v>778</v>
      </c>
      <c r="E76" s="188" t="s">
        <v>938</v>
      </c>
    </row>
    <row r="77" spans="1:5" x14ac:dyDescent="0.25">
      <c r="A77" s="184" t="s">
        <v>70</v>
      </c>
      <c r="B77" s="184" t="s">
        <v>1099</v>
      </c>
      <c r="D77" s="183" t="s">
        <v>779</v>
      </c>
      <c r="E77" s="188" t="s">
        <v>939</v>
      </c>
    </row>
    <row r="78" spans="1:5" x14ac:dyDescent="0.25">
      <c r="A78" s="186" t="s">
        <v>71</v>
      </c>
      <c r="B78" s="186" t="s">
        <v>561</v>
      </c>
      <c r="D78" s="183" t="s">
        <v>780</v>
      </c>
      <c r="E78" s="188" t="s">
        <v>940</v>
      </c>
    </row>
    <row r="79" spans="1:5" x14ac:dyDescent="0.25">
      <c r="A79" s="182" t="s">
        <v>72</v>
      </c>
      <c r="B79" s="182" t="s">
        <v>562</v>
      </c>
      <c r="D79" s="183" t="s">
        <v>781</v>
      </c>
      <c r="E79" s="188" t="s">
        <v>941</v>
      </c>
    </row>
    <row r="80" spans="1:5" x14ac:dyDescent="0.25">
      <c r="A80" s="182" t="s">
        <v>73</v>
      </c>
      <c r="B80" s="182" t="s">
        <v>563</v>
      </c>
      <c r="D80" s="183" t="s">
        <v>782</v>
      </c>
      <c r="E80" s="188" t="s">
        <v>942</v>
      </c>
    </row>
    <row r="81" spans="1:5" x14ac:dyDescent="0.25">
      <c r="A81" s="182" t="s">
        <v>74</v>
      </c>
      <c r="B81" s="182" t="s">
        <v>565</v>
      </c>
      <c r="D81" s="183" t="s">
        <v>783</v>
      </c>
      <c r="E81" s="188" t="s">
        <v>943</v>
      </c>
    </row>
    <row r="82" spans="1:5" x14ac:dyDescent="0.25">
      <c r="A82" s="182" t="s">
        <v>75</v>
      </c>
      <c r="B82" s="182" t="s">
        <v>566</v>
      </c>
      <c r="D82" s="183" t="s">
        <v>784</v>
      </c>
      <c r="E82" s="188" t="s">
        <v>944</v>
      </c>
    </row>
    <row r="83" spans="1:5" x14ac:dyDescent="0.25">
      <c r="A83" s="182" t="s">
        <v>76</v>
      </c>
      <c r="B83" s="182" t="s">
        <v>505</v>
      </c>
      <c r="D83" s="183" t="s">
        <v>785</v>
      </c>
      <c r="E83" s="188" t="s">
        <v>945</v>
      </c>
    </row>
    <row r="84" spans="1:5" x14ac:dyDescent="0.25">
      <c r="A84" s="182" t="s">
        <v>77</v>
      </c>
      <c r="B84" s="182" t="s">
        <v>567</v>
      </c>
      <c r="D84" s="183" t="s">
        <v>786</v>
      </c>
      <c r="E84" s="188" t="s">
        <v>946</v>
      </c>
    </row>
    <row r="85" spans="1:5" x14ac:dyDescent="0.25">
      <c r="A85" s="184" t="s">
        <v>849</v>
      </c>
      <c r="B85" s="184" t="s">
        <v>1098</v>
      </c>
      <c r="D85" s="183" t="s">
        <v>787</v>
      </c>
      <c r="E85" s="188" t="s">
        <v>947</v>
      </c>
    </row>
    <row r="86" spans="1:5" x14ac:dyDescent="0.25">
      <c r="A86" s="186" t="s">
        <v>850</v>
      </c>
      <c r="B86" s="186" t="s">
        <v>1100</v>
      </c>
      <c r="D86" s="183" t="s">
        <v>788</v>
      </c>
      <c r="E86" s="188" t="s">
        <v>948</v>
      </c>
    </row>
    <row r="87" spans="1:5" x14ac:dyDescent="0.25">
      <c r="A87" s="182" t="s">
        <v>851</v>
      </c>
      <c r="B87" s="182" t="s">
        <v>1101</v>
      </c>
      <c r="D87" s="183" t="s">
        <v>789</v>
      </c>
      <c r="E87" s="188" t="s">
        <v>949</v>
      </c>
    </row>
    <row r="88" spans="1:5" x14ac:dyDescent="0.25">
      <c r="A88" s="182" t="s">
        <v>852</v>
      </c>
      <c r="B88" s="182" t="s">
        <v>1102</v>
      </c>
      <c r="D88" s="183" t="s">
        <v>790</v>
      </c>
      <c r="E88" s="188" t="s">
        <v>950</v>
      </c>
    </row>
    <row r="89" spans="1:5" x14ac:dyDescent="0.25">
      <c r="A89" s="182" t="s">
        <v>853</v>
      </c>
      <c r="B89" s="182" t="s">
        <v>1103</v>
      </c>
      <c r="D89" s="183" t="s">
        <v>791</v>
      </c>
      <c r="E89" s="188" t="s">
        <v>951</v>
      </c>
    </row>
    <row r="90" spans="1:5" x14ac:dyDescent="0.25">
      <c r="A90" s="182" t="s">
        <v>854</v>
      </c>
      <c r="B90" s="182" t="s">
        <v>1104</v>
      </c>
      <c r="D90" s="183" t="s">
        <v>792</v>
      </c>
      <c r="E90" s="188" t="s">
        <v>952</v>
      </c>
    </row>
    <row r="91" spans="1:5" x14ac:dyDescent="0.25">
      <c r="A91" s="182" t="s">
        <v>855</v>
      </c>
      <c r="B91" s="182" t="s">
        <v>1090</v>
      </c>
      <c r="D91" s="189" t="s">
        <v>793</v>
      </c>
      <c r="E91" s="189" t="s">
        <v>953</v>
      </c>
    </row>
    <row r="92" spans="1:5" x14ac:dyDescent="0.25">
      <c r="A92" s="182" t="s">
        <v>856</v>
      </c>
      <c r="B92" s="182" t="s">
        <v>1105</v>
      </c>
      <c r="D92" s="183" t="s">
        <v>342</v>
      </c>
      <c r="E92" s="183" t="s">
        <v>917</v>
      </c>
    </row>
    <row r="93" spans="1:5" x14ac:dyDescent="0.25">
      <c r="A93" s="184" t="s">
        <v>78</v>
      </c>
      <c r="B93" s="184" t="s">
        <v>1115</v>
      </c>
      <c r="D93" s="183" t="s">
        <v>794</v>
      </c>
      <c r="E93" s="183" t="s">
        <v>918</v>
      </c>
    </row>
    <row r="94" spans="1:5" x14ac:dyDescent="0.25">
      <c r="A94" s="186" t="s">
        <v>79</v>
      </c>
      <c r="B94" s="186" t="s">
        <v>572</v>
      </c>
      <c r="D94" s="183" t="s">
        <v>795</v>
      </c>
      <c r="E94" s="188" t="s">
        <v>919</v>
      </c>
    </row>
    <row r="95" spans="1:5" x14ac:dyDescent="0.25">
      <c r="A95" s="182" t="s">
        <v>80</v>
      </c>
      <c r="B95" s="182" t="s">
        <v>575</v>
      </c>
      <c r="D95" s="183" t="s">
        <v>796</v>
      </c>
      <c r="E95" s="188" t="s">
        <v>920</v>
      </c>
    </row>
    <row r="96" spans="1:5" x14ac:dyDescent="0.25">
      <c r="A96" s="182" t="s">
        <v>81</v>
      </c>
      <c r="B96" s="182" t="s">
        <v>578</v>
      </c>
      <c r="D96" s="183" t="s">
        <v>797</v>
      </c>
      <c r="E96" s="188" t="s">
        <v>921</v>
      </c>
    </row>
    <row r="97" spans="1:5" x14ac:dyDescent="0.25">
      <c r="A97" s="182" t="s">
        <v>82</v>
      </c>
      <c r="B97" s="182" t="s">
        <v>580</v>
      </c>
      <c r="D97" s="183" t="s">
        <v>798</v>
      </c>
      <c r="E97" s="188" t="s">
        <v>962</v>
      </c>
    </row>
    <row r="98" spans="1:5" x14ac:dyDescent="0.25">
      <c r="A98" s="182" t="s">
        <v>83</v>
      </c>
      <c r="B98" s="182" t="s">
        <v>505</v>
      </c>
      <c r="D98" s="183" t="s">
        <v>799</v>
      </c>
      <c r="E98" s="188" t="s">
        <v>963</v>
      </c>
    </row>
    <row r="99" spans="1:5" x14ac:dyDescent="0.25">
      <c r="A99" s="182" t="s">
        <v>583</v>
      </c>
      <c r="B99" s="182" t="s">
        <v>584</v>
      </c>
      <c r="D99" s="183" t="s">
        <v>800</v>
      </c>
      <c r="E99" s="188" t="s">
        <v>964</v>
      </c>
    </row>
    <row r="100" spans="1:5" x14ac:dyDescent="0.25">
      <c r="A100" s="184" t="s">
        <v>85</v>
      </c>
      <c r="B100" s="184" t="s">
        <v>1116</v>
      </c>
      <c r="D100" s="183" t="s">
        <v>801</v>
      </c>
      <c r="E100" s="188" t="s">
        <v>965</v>
      </c>
    </row>
    <row r="101" spans="1:5" x14ac:dyDescent="0.25">
      <c r="A101" s="182" t="s">
        <v>86</v>
      </c>
      <c r="B101" s="182" t="s">
        <v>587</v>
      </c>
      <c r="D101" s="183" t="s">
        <v>802</v>
      </c>
      <c r="E101" s="188" t="s">
        <v>966</v>
      </c>
    </row>
    <row r="102" spans="1:5" x14ac:dyDescent="0.25">
      <c r="A102" s="182" t="s">
        <v>87</v>
      </c>
      <c r="B102" s="182" t="s">
        <v>589</v>
      </c>
      <c r="D102" s="183" t="s">
        <v>803</v>
      </c>
      <c r="E102" s="188" t="s">
        <v>922</v>
      </c>
    </row>
    <row r="103" spans="1:5" x14ac:dyDescent="0.25">
      <c r="A103" s="182" t="s">
        <v>88</v>
      </c>
      <c r="B103" s="182" t="s">
        <v>591</v>
      </c>
      <c r="D103" s="183" t="s">
        <v>804</v>
      </c>
      <c r="E103" s="188" t="s">
        <v>967</v>
      </c>
    </row>
    <row r="104" spans="1:5" x14ac:dyDescent="0.25">
      <c r="A104" s="182" t="s">
        <v>89</v>
      </c>
      <c r="B104" s="182" t="s">
        <v>593</v>
      </c>
      <c r="D104" s="183" t="s">
        <v>805</v>
      </c>
      <c r="E104" s="188" t="s">
        <v>968</v>
      </c>
    </row>
    <row r="105" spans="1:5" x14ac:dyDescent="0.25">
      <c r="A105" s="182" t="s">
        <v>90</v>
      </c>
      <c r="B105" s="182" t="s">
        <v>595</v>
      </c>
      <c r="D105" s="183" t="s">
        <v>806</v>
      </c>
      <c r="E105" s="188" t="s">
        <v>923</v>
      </c>
    </row>
    <row r="106" spans="1:5" x14ac:dyDescent="0.25">
      <c r="A106" s="182" t="s">
        <v>91</v>
      </c>
      <c r="B106" s="182" t="s">
        <v>505</v>
      </c>
      <c r="D106" s="183" t="s">
        <v>807</v>
      </c>
      <c r="E106" s="188" t="s">
        <v>924</v>
      </c>
    </row>
    <row r="107" spans="1:5" x14ac:dyDescent="0.25">
      <c r="A107" s="182" t="s">
        <v>92</v>
      </c>
      <c r="B107" s="182" t="s">
        <v>598</v>
      </c>
      <c r="D107" s="183" t="s">
        <v>808</v>
      </c>
      <c r="E107" s="188" t="s">
        <v>969</v>
      </c>
    </row>
    <row r="108" spans="1:5" x14ac:dyDescent="0.25">
      <c r="A108" s="184" t="s">
        <v>99</v>
      </c>
      <c r="B108" s="184" t="s">
        <v>1117</v>
      </c>
      <c r="D108" s="183" t="s">
        <v>809</v>
      </c>
      <c r="E108" s="188" t="s">
        <v>925</v>
      </c>
    </row>
    <row r="109" spans="1:5" x14ac:dyDescent="0.25">
      <c r="A109" s="182" t="s">
        <v>100</v>
      </c>
      <c r="B109" s="182" t="s">
        <v>601</v>
      </c>
      <c r="D109" s="183" t="s">
        <v>810</v>
      </c>
      <c r="E109" s="188" t="s">
        <v>970</v>
      </c>
    </row>
    <row r="110" spans="1:5" x14ac:dyDescent="0.25">
      <c r="A110" s="182" t="s">
        <v>101</v>
      </c>
      <c r="B110" s="182" t="s">
        <v>603</v>
      </c>
      <c r="D110" s="183" t="s">
        <v>811</v>
      </c>
      <c r="E110" s="188" t="s">
        <v>971</v>
      </c>
    </row>
    <row r="111" spans="1:5" x14ac:dyDescent="0.25">
      <c r="A111" s="182" t="s">
        <v>102</v>
      </c>
      <c r="B111" s="182" t="s">
        <v>605</v>
      </c>
      <c r="D111" s="183" t="s">
        <v>812</v>
      </c>
      <c r="E111" s="188" t="s">
        <v>972</v>
      </c>
    </row>
    <row r="112" spans="1:5" x14ac:dyDescent="0.25">
      <c r="A112" s="182" t="s">
        <v>103</v>
      </c>
      <c r="B112" s="182" t="s">
        <v>608</v>
      </c>
      <c r="D112" s="183" t="s">
        <v>813</v>
      </c>
      <c r="E112" s="188" t="s">
        <v>973</v>
      </c>
    </row>
    <row r="113" spans="1:5" x14ac:dyDescent="0.25">
      <c r="A113" s="182" t="s">
        <v>104</v>
      </c>
      <c r="B113" s="182" t="s">
        <v>505</v>
      </c>
      <c r="D113" s="183" t="s">
        <v>814</v>
      </c>
      <c r="E113" s="188" t="s">
        <v>974</v>
      </c>
    </row>
    <row r="114" spans="1:5" x14ac:dyDescent="0.25">
      <c r="A114" s="182" t="s">
        <v>105</v>
      </c>
      <c r="B114" s="182" t="s">
        <v>611</v>
      </c>
      <c r="D114" s="183" t="s">
        <v>815</v>
      </c>
      <c r="E114" s="188" t="s">
        <v>975</v>
      </c>
    </row>
    <row r="115" spans="1:5" x14ac:dyDescent="0.25">
      <c r="A115" s="184" t="s">
        <v>106</v>
      </c>
      <c r="B115" s="184" t="s">
        <v>1118</v>
      </c>
      <c r="D115" s="183" t="s">
        <v>816</v>
      </c>
      <c r="E115" s="188" t="s">
        <v>954</v>
      </c>
    </row>
    <row r="116" spans="1:5" x14ac:dyDescent="0.25">
      <c r="A116" s="182" t="s">
        <v>107</v>
      </c>
      <c r="B116" s="182" t="s">
        <v>614</v>
      </c>
      <c r="D116" s="183" t="s">
        <v>817</v>
      </c>
      <c r="E116" s="188" t="s">
        <v>955</v>
      </c>
    </row>
    <row r="117" spans="1:5" x14ac:dyDescent="0.25">
      <c r="A117" s="182" t="s">
        <v>108</v>
      </c>
      <c r="B117" s="182" t="s">
        <v>616</v>
      </c>
      <c r="D117" s="183" t="s">
        <v>818</v>
      </c>
      <c r="E117" s="188" t="s">
        <v>956</v>
      </c>
    </row>
    <row r="118" spans="1:5" x14ac:dyDescent="0.25">
      <c r="A118" s="182" t="s">
        <v>109</v>
      </c>
      <c r="B118" s="182" t="s">
        <v>618</v>
      </c>
      <c r="D118" s="183" t="s">
        <v>819</v>
      </c>
      <c r="E118" s="188" t="s">
        <v>957</v>
      </c>
    </row>
    <row r="119" spans="1:5" x14ac:dyDescent="0.25">
      <c r="A119" s="182" t="s">
        <v>110</v>
      </c>
      <c r="B119" s="182" t="s">
        <v>505</v>
      </c>
      <c r="D119" s="183" t="s">
        <v>820</v>
      </c>
      <c r="E119" s="188" t="s">
        <v>958</v>
      </c>
    </row>
    <row r="120" spans="1:5" x14ac:dyDescent="0.25">
      <c r="A120" s="182" t="s">
        <v>111</v>
      </c>
      <c r="B120" s="182" t="s">
        <v>621</v>
      </c>
      <c r="D120" s="183" t="s">
        <v>821</v>
      </c>
      <c r="E120" s="188" t="s">
        <v>959</v>
      </c>
    </row>
    <row r="121" spans="1:5" x14ac:dyDescent="0.25">
      <c r="A121" s="184" t="s">
        <v>112</v>
      </c>
      <c r="B121" s="184" t="s">
        <v>1119</v>
      </c>
      <c r="D121" s="183" t="s">
        <v>822</v>
      </c>
      <c r="E121" s="188" t="s">
        <v>960</v>
      </c>
    </row>
    <row r="122" spans="1:5" x14ac:dyDescent="0.25">
      <c r="A122" s="182" t="s">
        <v>113</v>
      </c>
      <c r="B122" s="182" t="s">
        <v>624</v>
      </c>
      <c r="D122" s="183" t="s">
        <v>823</v>
      </c>
      <c r="E122" s="189" t="s">
        <v>961</v>
      </c>
    </row>
    <row r="123" spans="1:5" x14ac:dyDescent="0.25">
      <c r="A123" s="182" t="s">
        <v>114</v>
      </c>
      <c r="B123" s="182" t="s">
        <v>626</v>
      </c>
      <c r="D123" s="185" t="s">
        <v>343</v>
      </c>
      <c r="E123" s="185" t="s">
        <v>383</v>
      </c>
    </row>
    <row r="124" spans="1:5" x14ac:dyDescent="0.25">
      <c r="A124" s="182" t="s">
        <v>115</v>
      </c>
      <c r="B124" s="182" t="s">
        <v>628</v>
      </c>
      <c r="D124" s="185" t="s">
        <v>344</v>
      </c>
      <c r="E124" s="185" t="s">
        <v>494</v>
      </c>
    </row>
    <row r="125" spans="1:5" x14ac:dyDescent="0.25">
      <c r="A125" s="182" t="s">
        <v>116</v>
      </c>
      <c r="B125" s="182" t="s">
        <v>505</v>
      </c>
      <c r="D125" s="183" t="s">
        <v>1261</v>
      </c>
      <c r="E125" s="183" t="s">
        <v>1265</v>
      </c>
    </row>
    <row r="126" spans="1:5" x14ac:dyDescent="0.25">
      <c r="A126" s="182" t="s">
        <v>117</v>
      </c>
      <c r="B126" s="182" t="s">
        <v>631</v>
      </c>
      <c r="D126" s="183" t="s">
        <v>1262</v>
      </c>
      <c r="E126" s="183" t="s">
        <v>1266</v>
      </c>
    </row>
    <row r="127" spans="1:5" x14ac:dyDescent="0.25">
      <c r="A127" s="184" t="s">
        <v>118</v>
      </c>
      <c r="B127" s="184" t="s">
        <v>1120</v>
      </c>
      <c r="D127" s="183" t="s">
        <v>1263</v>
      </c>
      <c r="E127" s="183" t="s">
        <v>1267</v>
      </c>
    </row>
    <row r="128" spans="1:5" x14ac:dyDescent="0.25">
      <c r="A128" s="182" t="s">
        <v>119</v>
      </c>
      <c r="B128" s="182" t="s">
        <v>634</v>
      </c>
      <c r="D128" s="183" t="s">
        <v>1264</v>
      </c>
      <c r="E128" s="183" t="s">
        <v>1266</v>
      </c>
    </row>
    <row r="129" spans="1:5" x14ac:dyDescent="0.25">
      <c r="A129" s="182" t="s">
        <v>120</v>
      </c>
      <c r="B129" s="182" t="s">
        <v>636</v>
      </c>
      <c r="D129" s="184" t="s">
        <v>345</v>
      </c>
      <c r="E129" s="184" t="s">
        <v>384</v>
      </c>
    </row>
    <row r="130" spans="1:5" x14ac:dyDescent="0.25">
      <c r="A130" s="182" t="s">
        <v>121</v>
      </c>
      <c r="B130" s="182" t="s">
        <v>637</v>
      </c>
      <c r="D130" s="186" t="s">
        <v>346</v>
      </c>
      <c r="E130" s="186" t="s">
        <v>976</v>
      </c>
    </row>
    <row r="131" spans="1:5" x14ac:dyDescent="0.25">
      <c r="A131" s="182" t="s">
        <v>122</v>
      </c>
      <c r="B131" s="182" t="s">
        <v>505</v>
      </c>
      <c r="D131" s="186" t="s">
        <v>347</v>
      </c>
      <c r="E131" s="186" t="s">
        <v>977</v>
      </c>
    </row>
    <row r="132" spans="1:5" x14ac:dyDescent="0.25">
      <c r="A132" s="182" t="s">
        <v>123</v>
      </c>
      <c r="B132" s="182" t="s">
        <v>638</v>
      </c>
      <c r="D132" s="186" t="s">
        <v>348</v>
      </c>
      <c r="E132" s="186" t="s">
        <v>978</v>
      </c>
    </row>
    <row r="133" spans="1:5" x14ac:dyDescent="0.25">
      <c r="A133" s="184" t="s">
        <v>124</v>
      </c>
      <c r="B133" s="184" t="s">
        <v>1121</v>
      </c>
      <c r="D133" s="184" t="s">
        <v>349</v>
      </c>
      <c r="E133" s="184" t="s">
        <v>500</v>
      </c>
    </row>
    <row r="134" spans="1:5" x14ac:dyDescent="0.25">
      <c r="A134" s="182" t="s">
        <v>125</v>
      </c>
      <c r="B134" s="182" t="s">
        <v>639</v>
      </c>
      <c r="D134" s="186" t="s">
        <v>350</v>
      </c>
      <c r="E134" s="186" t="s">
        <v>502</v>
      </c>
    </row>
    <row r="135" spans="1:5" x14ac:dyDescent="0.25">
      <c r="A135" s="182" t="s">
        <v>126</v>
      </c>
      <c r="B135" s="182" t="s">
        <v>640</v>
      </c>
      <c r="D135" s="186" t="s">
        <v>351</v>
      </c>
      <c r="E135" s="186" t="s">
        <v>504</v>
      </c>
    </row>
    <row r="136" spans="1:5" x14ac:dyDescent="0.25">
      <c r="A136" s="182" t="s">
        <v>127</v>
      </c>
      <c r="B136" s="182" t="s">
        <v>641</v>
      </c>
      <c r="D136" s="186" t="s">
        <v>352</v>
      </c>
      <c r="E136" s="186" t="s">
        <v>506</v>
      </c>
    </row>
    <row r="137" spans="1:5" x14ac:dyDescent="0.25">
      <c r="A137" s="182" t="s">
        <v>128</v>
      </c>
      <c r="B137" s="182" t="s">
        <v>505</v>
      </c>
      <c r="D137" s="182" t="s">
        <v>147</v>
      </c>
      <c r="E137" s="182" t="s">
        <v>508</v>
      </c>
    </row>
    <row r="138" spans="1:5" x14ac:dyDescent="0.25">
      <c r="A138" s="182" t="s">
        <v>129</v>
      </c>
      <c r="B138" s="182" t="s">
        <v>642</v>
      </c>
      <c r="D138" s="182" t="s">
        <v>979</v>
      </c>
      <c r="E138" s="182" t="s">
        <v>1128</v>
      </c>
    </row>
    <row r="139" spans="1:5" x14ac:dyDescent="0.25">
      <c r="A139" s="184" t="s">
        <v>130</v>
      </c>
      <c r="B139" s="184" t="s">
        <v>1122</v>
      </c>
      <c r="D139" s="182" t="s">
        <v>980</v>
      </c>
      <c r="E139" s="182" t="s">
        <v>1129</v>
      </c>
    </row>
    <row r="140" spans="1:5" x14ac:dyDescent="0.25">
      <c r="A140" s="182" t="s">
        <v>131</v>
      </c>
      <c r="B140" s="182" t="s">
        <v>643</v>
      </c>
      <c r="D140" s="182" t="s">
        <v>148</v>
      </c>
      <c r="E140" s="182" t="s">
        <v>509</v>
      </c>
    </row>
    <row r="141" spans="1:5" x14ac:dyDescent="0.25">
      <c r="A141" s="182" t="s">
        <v>132</v>
      </c>
      <c r="B141" s="182" t="s">
        <v>644</v>
      </c>
      <c r="D141" s="182" t="s">
        <v>981</v>
      </c>
      <c r="E141" s="182" t="s">
        <v>1130</v>
      </c>
    </row>
    <row r="142" spans="1:5" x14ac:dyDescent="0.25">
      <c r="A142" s="182" t="s">
        <v>133</v>
      </c>
      <c r="B142" s="182" t="s">
        <v>645</v>
      </c>
      <c r="D142" s="182" t="s">
        <v>982</v>
      </c>
      <c r="E142" s="182" t="s">
        <v>1131</v>
      </c>
    </row>
    <row r="143" spans="1:5" x14ac:dyDescent="0.25">
      <c r="A143" s="182" t="s">
        <v>134</v>
      </c>
      <c r="B143" s="182" t="s">
        <v>505</v>
      </c>
      <c r="D143" s="182" t="s">
        <v>983</v>
      </c>
      <c r="E143" s="182" t="s">
        <v>1132</v>
      </c>
    </row>
    <row r="144" spans="1:5" x14ac:dyDescent="0.25">
      <c r="A144" s="182" t="s">
        <v>135</v>
      </c>
      <c r="B144" s="182" t="s">
        <v>646</v>
      </c>
      <c r="D144" s="182" t="s">
        <v>984</v>
      </c>
      <c r="E144" s="182" t="s">
        <v>1133</v>
      </c>
    </row>
    <row r="145" spans="1:5" x14ac:dyDescent="0.25">
      <c r="A145" s="184" t="s">
        <v>136</v>
      </c>
      <c r="B145" s="184" t="s">
        <v>1124</v>
      </c>
      <c r="D145" s="182" t="s">
        <v>985</v>
      </c>
      <c r="E145" s="182" t="s">
        <v>1134</v>
      </c>
    </row>
    <row r="146" spans="1:5" x14ac:dyDescent="0.25">
      <c r="A146" s="182" t="s">
        <v>137</v>
      </c>
      <c r="B146" s="182" t="s">
        <v>647</v>
      </c>
      <c r="D146" s="182" t="s">
        <v>986</v>
      </c>
      <c r="E146" s="182" t="s">
        <v>1135</v>
      </c>
    </row>
    <row r="147" spans="1:5" x14ac:dyDescent="0.25">
      <c r="A147" s="182" t="s">
        <v>138</v>
      </c>
      <c r="B147" s="182" t="s">
        <v>648</v>
      </c>
      <c r="D147" s="182" t="s">
        <v>987</v>
      </c>
      <c r="E147" s="182" t="s">
        <v>1136</v>
      </c>
    </row>
    <row r="148" spans="1:5" x14ac:dyDescent="0.25">
      <c r="A148" s="182" t="s">
        <v>139</v>
      </c>
      <c r="B148" s="182" t="s">
        <v>649</v>
      </c>
      <c r="D148" s="182" t="s">
        <v>988</v>
      </c>
      <c r="E148" s="182" t="s">
        <v>1137</v>
      </c>
    </row>
    <row r="149" spans="1:5" x14ac:dyDescent="0.25">
      <c r="A149" s="182" t="s">
        <v>140</v>
      </c>
      <c r="B149" s="182" t="s">
        <v>505</v>
      </c>
      <c r="D149" s="182" t="s">
        <v>149</v>
      </c>
      <c r="E149" s="182" t="s">
        <v>513</v>
      </c>
    </row>
    <row r="150" spans="1:5" x14ac:dyDescent="0.25">
      <c r="A150" s="182" t="s">
        <v>141</v>
      </c>
      <c r="B150" s="182" t="s">
        <v>650</v>
      </c>
      <c r="D150" s="182" t="s">
        <v>989</v>
      </c>
      <c r="E150" s="182" t="s">
        <v>1138</v>
      </c>
    </row>
    <row r="151" spans="1:5" x14ac:dyDescent="0.25">
      <c r="A151" s="184" t="s">
        <v>200</v>
      </c>
      <c r="B151" s="184" t="s">
        <v>1123</v>
      </c>
      <c r="D151" s="182" t="s">
        <v>990</v>
      </c>
      <c r="E151" s="182" t="s">
        <v>1139</v>
      </c>
    </row>
    <row r="152" spans="1:5" x14ac:dyDescent="0.25">
      <c r="A152" s="182" t="s">
        <v>201</v>
      </c>
      <c r="B152" s="182" t="s">
        <v>651</v>
      </c>
      <c r="D152" s="182" t="s">
        <v>150</v>
      </c>
      <c r="E152" s="182" t="s">
        <v>1140</v>
      </c>
    </row>
    <row r="153" spans="1:5" x14ac:dyDescent="0.25">
      <c r="A153" s="182" t="s">
        <v>202</v>
      </c>
      <c r="B153" s="182" t="s">
        <v>652</v>
      </c>
      <c r="D153" s="182" t="s">
        <v>151</v>
      </c>
      <c r="E153" s="182" t="s">
        <v>560</v>
      </c>
    </row>
    <row r="154" spans="1:5" x14ac:dyDescent="0.25">
      <c r="A154" s="184" t="s">
        <v>203</v>
      </c>
      <c r="B154" s="184" t="s">
        <v>653</v>
      </c>
      <c r="D154" s="182" t="s">
        <v>152</v>
      </c>
      <c r="E154" s="182" t="s">
        <v>516</v>
      </c>
    </row>
    <row r="155" spans="1:5" x14ac:dyDescent="0.25">
      <c r="A155" s="182" t="s">
        <v>204</v>
      </c>
      <c r="B155" s="182" t="s">
        <v>654</v>
      </c>
      <c r="D155" s="182" t="s">
        <v>153</v>
      </c>
      <c r="E155" s="182" t="s">
        <v>517</v>
      </c>
    </row>
    <row r="156" spans="1:5" x14ac:dyDescent="0.25">
      <c r="A156" s="182" t="s">
        <v>205</v>
      </c>
      <c r="B156" s="182" t="s">
        <v>655</v>
      </c>
      <c r="D156" s="182" t="s">
        <v>154</v>
      </c>
      <c r="E156" s="182" t="s">
        <v>518</v>
      </c>
    </row>
    <row r="157" spans="1:5" x14ac:dyDescent="0.25">
      <c r="A157" s="182" t="s">
        <v>206</v>
      </c>
      <c r="B157" s="182" t="s">
        <v>656</v>
      </c>
      <c r="D157" s="182" t="s">
        <v>155</v>
      </c>
      <c r="E157" s="182" t="s">
        <v>1141</v>
      </c>
    </row>
    <row r="158" spans="1:5" x14ac:dyDescent="0.25">
      <c r="A158" s="184" t="s">
        <v>207</v>
      </c>
      <c r="B158" s="184" t="s">
        <v>657</v>
      </c>
      <c r="D158" s="182" t="s">
        <v>991</v>
      </c>
      <c r="E158" s="182" t="s">
        <v>1142</v>
      </c>
    </row>
    <row r="159" spans="1:5" x14ac:dyDescent="0.25">
      <c r="A159" s="182" t="s">
        <v>208</v>
      </c>
      <c r="B159" s="182" t="s">
        <v>658</v>
      </c>
      <c r="D159" s="182" t="s">
        <v>157</v>
      </c>
      <c r="E159" s="182" t="s">
        <v>526</v>
      </c>
    </row>
    <row r="160" spans="1:5" x14ac:dyDescent="0.25">
      <c r="A160" s="182" t="s">
        <v>209</v>
      </c>
      <c r="B160" s="182" t="s">
        <v>659</v>
      </c>
      <c r="D160" s="182" t="s">
        <v>992</v>
      </c>
      <c r="E160" s="182" t="s">
        <v>1143</v>
      </c>
    </row>
    <row r="161" spans="1:5" x14ac:dyDescent="0.25">
      <c r="A161" s="182" t="s">
        <v>210</v>
      </c>
      <c r="B161" s="182" t="s">
        <v>660</v>
      </c>
      <c r="D161" s="182" t="s">
        <v>993</v>
      </c>
      <c r="E161" s="182" t="s">
        <v>1144</v>
      </c>
    </row>
    <row r="162" spans="1:5" x14ac:dyDescent="0.25">
      <c r="A162" s="184" t="s">
        <v>211</v>
      </c>
      <c r="B162" s="184" t="s">
        <v>661</v>
      </c>
      <c r="D162" s="182" t="s">
        <v>156</v>
      </c>
      <c r="E162" s="182" t="s">
        <v>522</v>
      </c>
    </row>
    <row r="163" spans="1:5" x14ac:dyDescent="0.25">
      <c r="A163" s="182" t="s">
        <v>212</v>
      </c>
      <c r="B163" s="182" t="s">
        <v>662</v>
      </c>
      <c r="D163" s="182" t="s">
        <v>994</v>
      </c>
      <c r="E163" s="182" t="s">
        <v>1145</v>
      </c>
    </row>
    <row r="164" spans="1:5" x14ac:dyDescent="0.25">
      <c r="A164" s="182" t="s">
        <v>213</v>
      </c>
      <c r="B164" s="182" t="s">
        <v>663</v>
      </c>
      <c r="D164" s="182" t="s">
        <v>995</v>
      </c>
      <c r="E164" s="182" t="s">
        <v>1146</v>
      </c>
    </row>
    <row r="165" spans="1:5" x14ac:dyDescent="0.25">
      <c r="A165" s="184" t="s">
        <v>214</v>
      </c>
      <c r="B165" s="184" t="s">
        <v>664</v>
      </c>
      <c r="D165" s="182" t="s">
        <v>996</v>
      </c>
      <c r="E165" s="182" t="s">
        <v>1147</v>
      </c>
    </row>
    <row r="166" spans="1:5" x14ac:dyDescent="0.25">
      <c r="A166" s="182" t="s">
        <v>215</v>
      </c>
      <c r="B166" s="182" t="s">
        <v>665</v>
      </c>
      <c r="D166" s="182" t="s">
        <v>997</v>
      </c>
      <c r="E166" s="182" t="s">
        <v>1148</v>
      </c>
    </row>
    <row r="167" spans="1:5" x14ac:dyDescent="0.25">
      <c r="A167" s="182" t="s">
        <v>216</v>
      </c>
      <c r="B167" s="182" t="s">
        <v>666</v>
      </c>
      <c r="D167" s="182" t="s">
        <v>998</v>
      </c>
      <c r="E167" s="182" t="s">
        <v>1149</v>
      </c>
    </row>
    <row r="168" spans="1:5" x14ac:dyDescent="0.25">
      <c r="A168" s="184" t="s">
        <v>217</v>
      </c>
      <c r="B168" s="184" t="s">
        <v>667</v>
      </c>
      <c r="D168" s="182" t="s">
        <v>999</v>
      </c>
      <c r="E168" s="182" t="s">
        <v>1150</v>
      </c>
    </row>
    <row r="169" spans="1:5" x14ac:dyDescent="0.25">
      <c r="A169" s="182" t="s">
        <v>218</v>
      </c>
      <c r="B169" s="182" t="s">
        <v>668</v>
      </c>
      <c r="D169" s="182" t="s">
        <v>1000</v>
      </c>
      <c r="E169" s="182" t="s">
        <v>1151</v>
      </c>
    </row>
    <row r="170" spans="1:5" x14ac:dyDescent="0.25">
      <c r="A170" s="182" t="s">
        <v>219</v>
      </c>
      <c r="B170" s="182" t="s">
        <v>669</v>
      </c>
      <c r="D170" s="182" t="s">
        <v>161</v>
      </c>
      <c r="E170" s="182" t="s">
        <v>538</v>
      </c>
    </row>
    <row r="171" spans="1:5" x14ac:dyDescent="0.25">
      <c r="A171" s="184" t="s">
        <v>220</v>
      </c>
      <c r="B171" s="184" t="s">
        <v>670</v>
      </c>
      <c r="D171" s="182" t="s">
        <v>159</v>
      </c>
      <c r="E171" s="182" t="s">
        <v>533</v>
      </c>
    </row>
    <row r="172" spans="1:5" x14ac:dyDescent="0.25">
      <c r="A172" s="182" t="s">
        <v>221</v>
      </c>
      <c r="B172" s="182" t="s">
        <v>671</v>
      </c>
      <c r="D172" s="182" t="s">
        <v>158</v>
      </c>
      <c r="E172" s="182" t="s">
        <v>531</v>
      </c>
    </row>
    <row r="173" spans="1:5" x14ac:dyDescent="0.25">
      <c r="A173" s="182" t="s">
        <v>222</v>
      </c>
      <c r="B173" s="182" t="s">
        <v>672</v>
      </c>
      <c r="D173" s="182" t="s">
        <v>470</v>
      </c>
      <c r="E173" s="182" t="s">
        <v>564</v>
      </c>
    </row>
    <row r="174" spans="1:5" x14ac:dyDescent="0.25">
      <c r="A174" s="184" t="s">
        <v>223</v>
      </c>
      <c r="B174" s="184" t="s">
        <v>673</v>
      </c>
      <c r="D174" s="182" t="s">
        <v>1001</v>
      </c>
      <c r="E174" s="182" t="s">
        <v>1152</v>
      </c>
    </row>
    <row r="175" spans="1:5" x14ac:dyDescent="0.25">
      <c r="A175" s="182" t="s">
        <v>224</v>
      </c>
      <c r="B175" s="182" t="s">
        <v>674</v>
      </c>
      <c r="D175" s="182" t="s">
        <v>1002</v>
      </c>
      <c r="E175" s="182" t="s">
        <v>1153</v>
      </c>
    </row>
    <row r="176" spans="1:5" x14ac:dyDescent="0.25">
      <c r="A176" s="182" t="s">
        <v>225</v>
      </c>
      <c r="B176" s="182" t="s">
        <v>675</v>
      </c>
      <c r="D176" s="182" t="s">
        <v>1003</v>
      </c>
      <c r="E176" s="182" t="s">
        <v>1154</v>
      </c>
    </row>
    <row r="177" spans="1:5" x14ac:dyDescent="0.25">
      <c r="A177" s="184" t="s">
        <v>226</v>
      </c>
      <c r="B177" s="184" t="s">
        <v>676</v>
      </c>
      <c r="D177" s="182" t="s">
        <v>1004</v>
      </c>
      <c r="E177" s="182" t="s">
        <v>1155</v>
      </c>
    </row>
    <row r="178" spans="1:5" x14ac:dyDescent="0.25">
      <c r="A178" s="182" t="s">
        <v>227</v>
      </c>
      <c r="B178" s="182" t="s">
        <v>677</v>
      </c>
      <c r="D178" s="182" t="s">
        <v>1005</v>
      </c>
      <c r="E178" s="182" t="s">
        <v>1156</v>
      </c>
    </row>
    <row r="179" spans="1:5" x14ac:dyDescent="0.25">
      <c r="A179" s="182" t="s">
        <v>228</v>
      </c>
      <c r="B179" s="182" t="s">
        <v>678</v>
      </c>
      <c r="D179" s="182" t="s">
        <v>1006</v>
      </c>
      <c r="E179" s="182" t="s">
        <v>1157</v>
      </c>
    </row>
    <row r="180" spans="1:5" x14ac:dyDescent="0.25">
      <c r="A180" s="184" t="s">
        <v>229</v>
      </c>
      <c r="B180" s="184" t="s">
        <v>679</v>
      </c>
      <c r="D180" s="182" t="s">
        <v>1007</v>
      </c>
      <c r="E180" s="182" t="s">
        <v>1158</v>
      </c>
    </row>
    <row r="181" spans="1:5" x14ac:dyDescent="0.25">
      <c r="A181" s="182" t="s">
        <v>230</v>
      </c>
      <c r="B181" s="182" t="s">
        <v>680</v>
      </c>
      <c r="D181" s="182" t="s">
        <v>1008</v>
      </c>
      <c r="E181" s="182" t="s">
        <v>1159</v>
      </c>
    </row>
    <row r="182" spans="1:5" x14ac:dyDescent="0.25">
      <c r="A182" s="182" t="s">
        <v>231</v>
      </c>
      <c r="B182" s="182" t="s">
        <v>681</v>
      </c>
      <c r="D182" s="182" t="s">
        <v>160</v>
      </c>
      <c r="E182" s="182" t="s">
        <v>536</v>
      </c>
    </row>
    <row r="183" spans="1:5" x14ac:dyDescent="0.25">
      <c r="A183" s="184" t="s">
        <v>232</v>
      </c>
      <c r="B183" s="184" t="s">
        <v>682</v>
      </c>
      <c r="D183" s="182" t="s">
        <v>162</v>
      </c>
      <c r="E183" s="182" t="s">
        <v>540</v>
      </c>
    </row>
    <row r="184" spans="1:5" x14ac:dyDescent="0.25">
      <c r="A184" s="182" t="s">
        <v>233</v>
      </c>
      <c r="B184" s="182" t="s">
        <v>683</v>
      </c>
      <c r="D184" s="182" t="s">
        <v>1009</v>
      </c>
      <c r="E184" s="182" t="s">
        <v>1160</v>
      </c>
    </row>
    <row r="185" spans="1:5" x14ac:dyDescent="0.25">
      <c r="A185" s="182" t="s">
        <v>234</v>
      </c>
      <c r="B185" s="182" t="s">
        <v>684</v>
      </c>
      <c r="D185" s="182" t="s">
        <v>163</v>
      </c>
      <c r="E185" s="182" t="s">
        <v>542</v>
      </c>
    </row>
    <row r="186" spans="1:5" x14ac:dyDescent="0.25">
      <c r="A186" s="184" t="s">
        <v>235</v>
      </c>
      <c r="B186" s="184" t="s">
        <v>685</v>
      </c>
      <c r="D186" s="182" t="s">
        <v>164</v>
      </c>
      <c r="E186" s="182" t="s">
        <v>544</v>
      </c>
    </row>
    <row r="187" spans="1:5" x14ac:dyDescent="0.25">
      <c r="A187" s="182" t="s">
        <v>236</v>
      </c>
      <c r="B187" s="182" t="s">
        <v>686</v>
      </c>
      <c r="D187" s="182" t="s">
        <v>165</v>
      </c>
      <c r="E187" s="182" t="s">
        <v>545</v>
      </c>
    </row>
    <row r="188" spans="1:5" x14ac:dyDescent="0.25">
      <c r="A188" s="182" t="s">
        <v>237</v>
      </c>
      <c r="B188" s="182" t="s">
        <v>687</v>
      </c>
      <c r="D188" s="182" t="s">
        <v>1127</v>
      </c>
      <c r="E188" s="182" t="s">
        <v>1161</v>
      </c>
    </row>
    <row r="189" spans="1:5" x14ac:dyDescent="0.25">
      <c r="A189" s="184" t="s">
        <v>238</v>
      </c>
      <c r="B189" s="184" t="s">
        <v>688</v>
      </c>
      <c r="D189" s="182" t="s">
        <v>1010</v>
      </c>
      <c r="E189" s="182" t="s">
        <v>1162</v>
      </c>
    </row>
    <row r="190" spans="1:5" x14ac:dyDescent="0.25">
      <c r="A190" s="182" t="s">
        <v>239</v>
      </c>
      <c r="B190" s="182" t="s">
        <v>689</v>
      </c>
      <c r="D190" s="182" t="s">
        <v>166</v>
      </c>
      <c r="E190" s="182" t="s">
        <v>551</v>
      </c>
    </row>
    <row r="191" spans="1:5" x14ac:dyDescent="0.25">
      <c r="A191" s="182" t="s">
        <v>240</v>
      </c>
      <c r="B191" s="182" t="s">
        <v>1308</v>
      </c>
      <c r="D191" s="182" t="s">
        <v>167</v>
      </c>
      <c r="E191" s="182" t="s">
        <v>553</v>
      </c>
    </row>
    <row r="192" spans="1:5" x14ac:dyDescent="0.25">
      <c r="A192" s="182" t="s">
        <v>241</v>
      </c>
      <c r="B192" s="182" t="s">
        <v>690</v>
      </c>
      <c r="D192" s="182" t="s">
        <v>1011</v>
      </c>
      <c r="E192" s="182" t="s">
        <v>1163</v>
      </c>
    </row>
    <row r="193" spans="1:5" x14ac:dyDescent="0.25">
      <c r="A193" s="182" t="s">
        <v>242</v>
      </c>
      <c r="B193" s="182" t="s">
        <v>1307</v>
      </c>
      <c r="D193" s="182" t="s">
        <v>1012</v>
      </c>
      <c r="E193" s="182" t="s">
        <v>1164</v>
      </c>
    </row>
    <row r="194" spans="1:5" x14ac:dyDescent="0.25">
      <c r="A194" s="184" t="s">
        <v>1309</v>
      </c>
      <c r="B194" s="184" t="s">
        <v>1329</v>
      </c>
      <c r="D194" s="182" t="s">
        <v>1013</v>
      </c>
      <c r="E194" s="182" t="s">
        <v>1165</v>
      </c>
    </row>
    <row r="195" spans="1:5" x14ac:dyDescent="0.25">
      <c r="A195" s="184" t="s">
        <v>93</v>
      </c>
      <c r="B195" s="184" t="s">
        <v>1330</v>
      </c>
      <c r="D195" s="182" t="s">
        <v>1014</v>
      </c>
      <c r="E195" s="182" t="s">
        <v>1166</v>
      </c>
    </row>
    <row r="196" spans="1:5" x14ac:dyDescent="0.25">
      <c r="A196" s="184" t="s">
        <v>142</v>
      </c>
      <c r="B196" s="184" t="s">
        <v>691</v>
      </c>
      <c r="D196" s="182" t="s">
        <v>1015</v>
      </c>
      <c r="E196" s="182" t="s">
        <v>1167</v>
      </c>
    </row>
    <row r="197" spans="1:5" x14ac:dyDescent="0.25">
      <c r="A197" s="184" t="s">
        <v>94</v>
      </c>
      <c r="B197" s="184" t="s">
        <v>692</v>
      </c>
      <c r="D197" s="182" t="s">
        <v>1016</v>
      </c>
      <c r="E197" s="182" t="s">
        <v>1168</v>
      </c>
    </row>
    <row r="198" spans="1:5" x14ac:dyDescent="0.25">
      <c r="A198" s="182" t="s">
        <v>95</v>
      </c>
      <c r="B198" s="182" t="s">
        <v>693</v>
      </c>
      <c r="D198" s="182" t="s">
        <v>1017</v>
      </c>
      <c r="E198" s="182" t="s">
        <v>1169</v>
      </c>
    </row>
    <row r="199" spans="1:5" x14ac:dyDescent="0.25">
      <c r="A199" s="182" t="s">
        <v>96</v>
      </c>
      <c r="D199" s="182" t="s">
        <v>1018</v>
      </c>
      <c r="E199" s="182" t="s">
        <v>1170</v>
      </c>
    </row>
    <row r="200" spans="1:5" x14ac:dyDescent="0.25">
      <c r="A200" s="182" t="s">
        <v>97</v>
      </c>
      <c r="B200" s="182" t="s">
        <v>694</v>
      </c>
      <c r="D200" s="182" t="s">
        <v>1019</v>
      </c>
      <c r="E200" s="182" t="s">
        <v>1171</v>
      </c>
    </row>
    <row r="201" spans="1:5" x14ac:dyDescent="0.25">
      <c r="A201" s="182" t="s">
        <v>98</v>
      </c>
      <c r="B201" s="182" t="s">
        <v>695</v>
      </c>
      <c r="D201" s="182" t="s">
        <v>1020</v>
      </c>
      <c r="E201" s="182" t="s">
        <v>1172</v>
      </c>
    </row>
    <row r="202" spans="1:5" x14ac:dyDescent="0.25">
      <c r="A202" s="182" t="s">
        <v>1067</v>
      </c>
      <c r="B202" s="182" t="s">
        <v>1125</v>
      </c>
      <c r="D202" s="182" t="s">
        <v>168</v>
      </c>
      <c r="E202" s="182" t="s">
        <v>555</v>
      </c>
    </row>
    <row r="203" spans="1:5" x14ac:dyDescent="0.25">
      <c r="A203" s="184" t="s">
        <v>143</v>
      </c>
      <c r="B203" s="184" t="s">
        <v>696</v>
      </c>
      <c r="D203" s="182" t="s">
        <v>1021</v>
      </c>
      <c r="E203" s="182" t="s">
        <v>1173</v>
      </c>
    </row>
    <row r="204" spans="1:5" x14ac:dyDescent="0.25">
      <c r="A204" s="182" t="s">
        <v>144</v>
      </c>
      <c r="B204" s="182" t="s">
        <v>697</v>
      </c>
      <c r="D204" s="182" t="s">
        <v>1022</v>
      </c>
      <c r="E204" s="182" t="s">
        <v>1174</v>
      </c>
    </row>
    <row r="205" spans="1:5" x14ac:dyDescent="0.25">
      <c r="A205" s="182" t="s">
        <v>145</v>
      </c>
      <c r="B205" s="182" t="s">
        <v>698</v>
      </c>
      <c r="D205" s="182" t="s">
        <v>169</v>
      </c>
      <c r="E205" s="182" t="s">
        <v>557</v>
      </c>
    </row>
    <row r="206" spans="1:5" x14ac:dyDescent="0.25">
      <c r="A206" s="182" t="s">
        <v>146</v>
      </c>
      <c r="B206" s="182" t="s">
        <v>699</v>
      </c>
      <c r="D206" s="182" t="s">
        <v>170</v>
      </c>
      <c r="E206" s="182" t="s">
        <v>558</v>
      </c>
    </row>
    <row r="207" spans="1:5" x14ac:dyDescent="0.25">
      <c r="A207" s="187" t="s">
        <v>1068</v>
      </c>
      <c r="B207" s="187" t="s">
        <v>1126</v>
      </c>
      <c r="D207" s="182" t="s">
        <v>1023</v>
      </c>
      <c r="E207" s="182" t="s">
        <v>1175</v>
      </c>
    </row>
    <row r="208" spans="1:5" x14ac:dyDescent="0.25">
      <c r="A208" s="182" t="s">
        <v>147</v>
      </c>
      <c r="B208" s="182" t="s">
        <v>508</v>
      </c>
      <c r="D208" s="182" t="s">
        <v>471</v>
      </c>
      <c r="E208" s="182" t="s">
        <v>569</v>
      </c>
    </row>
    <row r="209" spans="1:5" x14ac:dyDescent="0.25">
      <c r="A209" s="182" t="s">
        <v>979</v>
      </c>
      <c r="B209" s="182" t="s">
        <v>1128</v>
      </c>
      <c r="D209" s="182" t="s">
        <v>1024</v>
      </c>
      <c r="E209" s="182" t="s">
        <v>1176</v>
      </c>
    </row>
    <row r="210" spans="1:5" x14ac:dyDescent="0.25">
      <c r="A210" s="182" t="s">
        <v>980</v>
      </c>
      <c r="B210" s="182" t="s">
        <v>1129</v>
      </c>
      <c r="D210" s="182" t="s">
        <v>1025</v>
      </c>
      <c r="E210" s="182" t="s">
        <v>1177</v>
      </c>
    </row>
    <row r="211" spans="1:5" x14ac:dyDescent="0.25">
      <c r="A211" s="182" t="s">
        <v>148</v>
      </c>
      <c r="B211" s="182" t="s">
        <v>509</v>
      </c>
      <c r="D211" s="182" t="s">
        <v>472</v>
      </c>
      <c r="E211" s="182" t="s">
        <v>568</v>
      </c>
    </row>
    <row r="212" spans="1:5" x14ac:dyDescent="0.25">
      <c r="A212" s="182" t="s">
        <v>981</v>
      </c>
      <c r="B212" s="182" t="s">
        <v>1130</v>
      </c>
      <c r="D212" s="182" t="s">
        <v>1026</v>
      </c>
      <c r="E212" s="182" t="s">
        <v>1178</v>
      </c>
    </row>
    <row r="213" spans="1:5" x14ac:dyDescent="0.25">
      <c r="A213" s="182" t="s">
        <v>982</v>
      </c>
      <c r="B213" s="182" t="s">
        <v>1131</v>
      </c>
      <c r="D213" s="182" t="s">
        <v>1027</v>
      </c>
      <c r="E213" s="182" t="s">
        <v>1179</v>
      </c>
    </row>
    <row r="214" spans="1:5" x14ac:dyDescent="0.25">
      <c r="A214" s="182" t="s">
        <v>983</v>
      </c>
      <c r="B214" s="182" t="s">
        <v>1132</v>
      </c>
      <c r="D214" s="182" t="s">
        <v>1028</v>
      </c>
      <c r="E214" s="182" t="s">
        <v>1180</v>
      </c>
    </row>
    <row r="215" spans="1:5" x14ac:dyDescent="0.25">
      <c r="A215" s="182" t="s">
        <v>984</v>
      </c>
      <c r="B215" s="182" t="s">
        <v>1133</v>
      </c>
      <c r="D215" s="182" t="s">
        <v>1029</v>
      </c>
      <c r="E215" s="182" t="s">
        <v>1181</v>
      </c>
    </row>
    <row r="216" spans="1:5" x14ac:dyDescent="0.25">
      <c r="A216" s="182" t="s">
        <v>985</v>
      </c>
      <c r="B216" s="182" t="s">
        <v>1134</v>
      </c>
      <c r="D216" s="182" t="s">
        <v>1030</v>
      </c>
      <c r="E216" s="182" t="s">
        <v>1182</v>
      </c>
    </row>
    <row r="217" spans="1:5" x14ac:dyDescent="0.25">
      <c r="A217" s="182" t="s">
        <v>986</v>
      </c>
      <c r="B217" s="182" t="s">
        <v>1135</v>
      </c>
      <c r="D217" s="182" t="s">
        <v>1031</v>
      </c>
      <c r="E217" s="182" t="s">
        <v>1183</v>
      </c>
    </row>
    <row r="218" spans="1:5" x14ac:dyDescent="0.25">
      <c r="A218" s="182" t="s">
        <v>987</v>
      </c>
      <c r="B218" s="182" t="s">
        <v>1136</v>
      </c>
      <c r="D218" s="182" t="s">
        <v>1032</v>
      </c>
      <c r="E218" s="182" t="s">
        <v>1184</v>
      </c>
    </row>
    <row r="219" spans="1:5" x14ac:dyDescent="0.25">
      <c r="A219" s="182" t="s">
        <v>988</v>
      </c>
      <c r="B219" s="182" t="s">
        <v>1137</v>
      </c>
      <c r="D219" s="182" t="s">
        <v>1033</v>
      </c>
      <c r="E219" s="182" t="s">
        <v>1185</v>
      </c>
    </row>
    <row r="220" spans="1:5" x14ac:dyDescent="0.25">
      <c r="A220" s="182" t="s">
        <v>149</v>
      </c>
      <c r="B220" s="182" t="s">
        <v>513</v>
      </c>
      <c r="D220" s="182" t="s">
        <v>1034</v>
      </c>
      <c r="E220" s="182" t="s">
        <v>1186</v>
      </c>
    </row>
    <row r="221" spans="1:5" x14ac:dyDescent="0.25">
      <c r="A221" s="182" t="s">
        <v>989</v>
      </c>
      <c r="B221" s="182" t="s">
        <v>1138</v>
      </c>
      <c r="D221" s="182" t="s">
        <v>1035</v>
      </c>
      <c r="E221" s="182" t="s">
        <v>1187</v>
      </c>
    </row>
    <row r="222" spans="1:5" x14ac:dyDescent="0.25">
      <c r="A222" s="182" t="s">
        <v>990</v>
      </c>
      <c r="B222" s="182" t="s">
        <v>1139</v>
      </c>
      <c r="D222" s="182" t="s">
        <v>1036</v>
      </c>
      <c r="E222" s="182" t="s">
        <v>1188</v>
      </c>
    </row>
    <row r="223" spans="1:5" x14ac:dyDescent="0.25">
      <c r="A223" s="182" t="s">
        <v>150</v>
      </c>
      <c r="B223" s="182" t="s">
        <v>1140</v>
      </c>
      <c r="D223" s="182" t="s">
        <v>1037</v>
      </c>
      <c r="E223" s="182" t="s">
        <v>1189</v>
      </c>
    </row>
    <row r="224" spans="1:5" x14ac:dyDescent="0.25">
      <c r="A224" s="182" t="s">
        <v>151</v>
      </c>
      <c r="B224" s="182" t="s">
        <v>560</v>
      </c>
      <c r="D224" s="182" t="s">
        <v>1038</v>
      </c>
      <c r="E224" s="182" t="s">
        <v>1190</v>
      </c>
    </row>
    <row r="225" spans="1:5" x14ac:dyDescent="0.25">
      <c r="A225" s="182" t="s">
        <v>152</v>
      </c>
      <c r="B225" s="182" t="s">
        <v>516</v>
      </c>
      <c r="D225" s="182" t="s">
        <v>1039</v>
      </c>
      <c r="E225" s="182" t="s">
        <v>1191</v>
      </c>
    </row>
    <row r="226" spans="1:5" x14ac:dyDescent="0.25">
      <c r="A226" s="182" t="s">
        <v>153</v>
      </c>
      <c r="B226" s="182" t="s">
        <v>517</v>
      </c>
      <c r="D226" s="182" t="s">
        <v>1040</v>
      </c>
      <c r="E226" s="182" t="s">
        <v>1192</v>
      </c>
    </row>
    <row r="227" spans="1:5" x14ac:dyDescent="0.25">
      <c r="A227" s="182" t="s">
        <v>154</v>
      </c>
      <c r="B227" s="182" t="s">
        <v>518</v>
      </c>
      <c r="D227" s="182" t="s">
        <v>1041</v>
      </c>
      <c r="E227" s="182" t="s">
        <v>1193</v>
      </c>
    </row>
    <row r="228" spans="1:5" x14ac:dyDescent="0.25">
      <c r="A228" s="182" t="s">
        <v>155</v>
      </c>
      <c r="B228" s="182" t="s">
        <v>1141</v>
      </c>
      <c r="D228" s="182" t="s">
        <v>1042</v>
      </c>
      <c r="E228" s="182" t="s">
        <v>1194</v>
      </c>
    </row>
    <row r="229" spans="1:5" x14ac:dyDescent="0.25">
      <c r="A229" s="182" t="s">
        <v>991</v>
      </c>
      <c r="B229" s="182" t="s">
        <v>1142</v>
      </c>
      <c r="D229" s="182" t="s">
        <v>1043</v>
      </c>
      <c r="E229" s="182" t="s">
        <v>1195</v>
      </c>
    </row>
    <row r="230" spans="1:5" x14ac:dyDescent="0.25">
      <c r="A230" s="182" t="s">
        <v>157</v>
      </c>
      <c r="B230" s="182" t="s">
        <v>526</v>
      </c>
      <c r="D230" s="182" t="s">
        <v>1044</v>
      </c>
      <c r="E230" s="182" t="s">
        <v>1196</v>
      </c>
    </row>
    <row r="231" spans="1:5" x14ac:dyDescent="0.25">
      <c r="A231" s="182" t="s">
        <v>992</v>
      </c>
      <c r="B231" s="182" t="s">
        <v>1143</v>
      </c>
      <c r="D231" s="182" t="s">
        <v>1045</v>
      </c>
      <c r="E231" s="182" t="s">
        <v>1197</v>
      </c>
    </row>
    <row r="232" spans="1:5" x14ac:dyDescent="0.25">
      <c r="A232" s="182" t="s">
        <v>993</v>
      </c>
      <c r="B232" s="182" t="s">
        <v>1144</v>
      </c>
      <c r="D232" s="182" t="s">
        <v>1046</v>
      </c>
      <c r="E232" s="182" t="s">
        <v>1198</v>
      </c>
    </row>
    <row r="233" spans="1:5" x14ac:dyDescent="0.25">
      <c r="A233" s="182" t="s">
        <v>156</v>
      </c>
      <c r="B233" s="182" t="s">
        <v>522</v>
      </c>
      <c r="D233" s="182" t="s">
        <v>1047</v>
      </c>
      <c r="E233" s="182" t="s">
        <v>1199</v>
      </c>
    </row>
    <row r="234" spans="1:5" x14ac:dyDescent="0.25">
      <c r="A234" s="182" t="s">
        <v>994</v>
      </c>
      <c r="B234" s="182" t="s">
        <v>1145</v>
      </c>
      <c r="D234" s="182" t="s">
        <v>1048</v>
      </c>
      <c r="E234" s="182" t="s">
        <v>1200</v>
      </c>
    </row>
    <row r="235" spans="1:5" x14ac:dyDescent="0.25">
      <c r="A235" s="182" t="s">
        <v>995</v>
      </c>
      <c r="B235" s="182" t="s">
        <v>1146</v>
      </c>
      <c r="D235" s="182" t="s">
        <v>1049</v>
      </c>
      <c r="E235" s="182" t="s">
        <v>1201</v>
      </c>
    </row>
    <row r="236" spans="1:5" x14ac:dyDescent="0.25">
      <c r="A236" s="182" t="s">
        <v>996</v>
      </c>
      <c r="B236" s="182" t="s">
        <v>1147</v>
      </c>
      <c r="D236" s="182" t="s">
        <v>1050</v>
      </c>
      <c r="E236" s="182" t="s">
        <v>1202</v>
      </c>
    </row>
    <row r="237" spans="1:5" x14ac:dyDescent="0.25">
      <c r="A237" s="182" t="s">
        <v>997</v>
      </c>
      <c r="B237" s="182" t="s">
        <v>1148</v>
      </c>
      <c r="D237" s="182" t="s">
        <v>1051</v>
      </c>
      <c r="E237" s="182" t="s">
        <v>1203</v>
      </c>
    </row>
    <row r="238" spans="1:5" x14ac:dyDescent="0.25">
      <c r="A238" s="182" t="s">
        <v>998</v>
      </c>
      <c r="B238" s="182" t="s">
        <v>1149</v>
      </c>
      <c r="D238" s="182" t="s">
        <v>1052</v>
      </c>
      <c r="E238" s="182" t="s">
        <v>1204</v>
      </c>
    </row>
    <row r="239" spans="1:5" x14ac:dyDescent="0.25">
      <c r="A239" s="182" t="s">
        <v>999</v>
      </c>
      <c r="B239" s="182" t="s">
        <v>1150</v>
      </c>
      <c r="D239" s="182" t="s">
        <v>1053</v>
      </c>
      <c r="E239" s="182" t="s">
        <v>1205</v>
      </c>
    </row>
    <row r="240" spans="1:5" x14ac:dyDescent="0.25">
      <c r="A240" s="182" t="s">
        <v>1000</v>
      </c>
      <c r="B240" s="182" t="s">
        <v>1151</v>
      </c>
      <c r="D240" s="187" t="s">
        <v>1054</v>
      </c>
      <c r="E240" s="187" t="s">
        <v>1206</v>
      </c>
    </row>
    <row r="241" spans="1:5" x14ac:dyDescent="0.25">
      <c r="A241" s="182" t="s">
        <v>161</v>
      </c>
      <c r="B241" s="182" t="s">
        <v>538</v>
      </c>
      <c r="D241" s="182" t="s">
        <v>171</v>
      </c>
      <c r="E241" s="184" t="s">
        <v>529</v>
      </c>
    </row>
    <row r="242" spans="1:5" x14ac:dyDescent="0.25">
      <c r="A242" s="182" t="s">
        <v>159</v>
      </c>
      <c r="B242" s="182" t="s">
        <v>533</v>
      </c>
      <c r="D242" s="182" t="s">
        <v>475</v>
      </c>
      <c r="E242" s="186" t="s">
        <v>559</v>
      </c>
    </row>
    <row r="243" spans="1:5" x14ac:dyDescent="0.25">
      <c r="A243" s="182" t="s">
        <v>158</v>
      </c>
      <c r="B243" s="182" t="s">
        <v>531</v>
      </c>
      <c r="D243" s="182" t="s">
        <v>1055</v>
      </c>
      <c r="E243" s="186" t="s">
        <v>1207</v>
      </c>
    </row>
    <row r="244" spans="1:5" x14ac:dyDescent="0.25">
      <c r="A244" s="182" t="s">
        <v>470</v>
      </c>
      <c r="B244" s="182" t="s">
        <v>564</v>
      </c>
      <c r="D244" s="182" t="s">
        <v>172</v>
      </c>
      <c r="E244" s="186" t="s">
        <v>1208</v>
      </c>
    </row>
    <row r="245" spans="1:5" x14ac:dyDescent="0.25">
      <c r="A245" s="182" t="s">
        <v>1001</v>
      </c>
      <c r="B245" s="182" t="s">
        <v>1152</v>
      </c>
      <c r="D245" s="182" t="s">
        <v>173</v>
      </c>
      <c r="E245" s="186" t="s">
        <v>548</v>
      </c>
    </row>
    <row r="246" spans="1:5" x14ac:dyDescent="0.25">
      <c r="A246" s="182" t="s">
        <v>1002</v>
      </c>
      <c r="B246" s="182" t="s">
        <v>1153</v>
      </c>
      <c r="D246" s="182" t="s">
        <v>573</v>
      </c>
      <c r="E246" s="186" t="s">
        <v>574</v>
      </c>
    </row>
    <row r="247" spans="1:5" x14ac:dyDescent="0.25">
      <c r="A247" s="182" t="s">
        <v>1003</v>
      </c>
      <c r="B247" s="182" t="s">
        <v>1154</v>
      </c>
      <c r="D247" s="182" t="s">
        <v>1056</v>
      </c>
      <c r="E247" s="186" t="s">
        <v>1209</v>
      </c>
    </row>
    <row r="248" spans="1:5" x14ac:dyDescent="0.25">
      <c r="A248" s="182" t="s">
        <v>1004</v>
      </c>
      <c r="B248" s="182" t="s">
        <v>1155</v>
      </c>
      <c r="D248" s="182" t="s">
        <v>576</v>
      </c>
      <c r="E248" s="186" t="s">
        <v>577</v>
      </c>
    </row>
    <row r="249" spans="1:5" x14ac:dyDescent="0.25">
      <c r="A249" s="182" t="s">
        <v>1005</v>
      </c>
      <c r="B249" s="182" t="s">
        <v>1156</v>
      </c>
      <c r="D249" s="182" t="s">
        <v>473</v>
      </c>
      <c r="E249" s="186" t="s">
        <v>570</v>
      </c>
    </row>
    <row r="250" spans="1:5" x14ac:dyDescent="0.25">
      <c r="A250" s="182" t="s">
        <v>1006</v>
      </c>
      <c r="B250" s="182" t="s">
        <v>1157</v>
      </c>
      <c r="D250" s="182" t="s">
        <v>474</v>
      </c>
      <c r="E250" s="186" t="s">
        <v>571</v>
      </c>
    </row>
    <row r="251" spans="1:5" x14ac:dyDescent="0.25">
      <c r="A251" s="182" t="s">
        <v>1007</v>
      </c>
      <c r="B251" s="182" t="s">
        <v>1158</v>
      </c>
      <c r="D251" s="182" t="s">
        <v>1057</v>
      </c>
      <c r="E251" s="186" t="s">
        <v>1210</v>
      </c>
    </row>
    <row r="252" spans="1:5" x14ac:dyDescent="0.25">
      <c r="A252" s="182" t="s">
        <v>1008</v>
      </c>
      <c r="B252" s="182" t="s">
        <v>1159</v>
      </c>
      <c r="D252" s="182" t="s">
        <v>1058</v>
      </c>
      <c r="E252" s="186" t="s">
        <v>1211</v>
      </c>
    </row>
    <row r="253" spans="1:5" x14ac:dyDescent="0.25">
      <c r="A253" s="182" t="s">
        <v>160</v>
      </c>
      <c r="B253" s="182" t="s">
        <v>536</v>
      </c>
      <c r="D253" s="187" t="s">
        <v>1059</v>
      </c>
      <c r="E253" s="187" t="s">
        <v>1212</v>
      </c>
    </row>
    <row r="254" spans="1:5" x14ac:dyDescent="0.25">
      <c r="A254" s="182" t="s">
        <v>162</v>
      </c>
      <c r="B254" s="182" t="s">
        <v>540</v>
      </c>
      <c r="D254" s="184" t="s">
        <v>174</v>
      </c>
      <c r="E254" s="184" t="s">
        <v>579</v>
      </c>
    </row>
    <row r="255" spans="1:5" x14ac:dyDescent="0.25">
      <c r="A255" s="182" t="s">
        <v>1009</v>
      </c>
      <c r="B255" s="182" t="s">
        <v>1160</v>
      </c>
      <c r="D255" s="186" t="s">
        <v>175</v>
      </c>
      <c r="E255" s="186" t="s">
        <v>581</v>
      </c>
    </row>
    <row r="256" spans="1:5" x14ac:dyDescent="0.25">
      <c r="A256" s="182" t="s">
        <v>163</v>
      </c>
      <c r="B256" s="182" t="s">
        <v>542</v>
      </c>
      <c r="D256" s="186" t="s">
        <v>176</v>
      </c>
      <c r="E256" s="186" t="s">
        <v>582</v>
      </c>
    </row>
    <row r="257" spans="1:5" x14ac:dyDescent="0.25">
      <c r="A257" s="182" t="s">
        <v>164</v>
      </c>
      <c r="B257" s="182" t="s">
        <v>544</v>
      </c>
      <c r="D257" s="186" t="s">
        <v>177</v>
      </c>
      <c r="E257" s="186" t="s">
        <v>585</v>
      </c>
    </row>
    <row r="258" spans="1:5" x14ac:dyDescent="0.25">
      <c r="A258" s="182" t="s">
        <v>165</v>
      </c>
      <c r="B258" s="182" t="s">
        <v>545</v>
      </c>
      <c r="D258" s="186" t="s">
        <v>178</v>
      </c>
      <c r="E258" s="186" t="s">
        <v>586</v>
      </c>
    </row>
    <row r="259" spans="1:5" x14ac:dyDescent="0.25">
      <c r="A259" s="182" t="s">
        <v>1127</v>
      </c>
      <c r="B259" s="182" t="s">
        <v>1161</v>
      </c>
      <c r="D259" s="186" t="s">
        <v>179</v>
      </c>
      <c r="E259" s="186" t="s">
        <v>588</v>
      </c>
    </row>
    <row r="260" spans="1:5" x14ac:dyDescent="0.25">
      <c r="A260" s="182" t="s">
        <v>1010</v>
      </c>
      <c r="B260" s="182" t="s">
        <v>1162</v>
      </c>
      <c r="D260" s="186" t="s">
        <v>180</v>
      </c>
      <c r="E260" s="186" t="s">
        <v>590</v>
      </c>
    </row>
    <row r="261" spans="1:5" x14ac:dyDescent="0.25">
      <c r="A261" s="182" t="s">
        <v>166</v>
      </c>
      <c r="B261" s="182" t="s">
        <v>551</v>
      </c>
      <c r="D261" s="186" t="s">
        <v>181</v>
      </c>
      <c r="E261" s="186" t="s">
        <v>592</v>
      </c>
    </row>
    <row r="262" spans="1:5" x14ac:dyDescent="0.25">
      <c r="A262" s="182" t="s">
        <v>167</v>
      </c>
      <c r="B262" s="182" t="s">
        <v>553</v>
      </c>
      <c r="D262" s="186" t="s">
        <v>182</v>
      </c>
      <c r="E262" s="186" t="s">
        <v>594</v>
      </c>
    </row>
    <row r="263" spans="1:5" x14ac:dyDescent="0.25">
      <c r="A263" s="182" t="s">
        <v>1011</v>
      </c>
      <c r="B263" s="182" t="s">
        <v>1163</v>
      </c>
      <c r="D263" s="186" t="s">
        <v>183</v>
      </c>
      <c r="E263" s="186" t="s">
        <v>596</v>
      </c>
    </row>
    <row r="264" spans="1:5" x14ac:dyDescent="0.25">
      <c r="A264" s="182" t="s">
        <v>1012</v>
      </c>
      <c r="B264" s="182" t="s">
        <v>1164</v>
      </c>
      <c r="D264" s="186" t="s">
        <v>184</v>
      </c>
      <c r="E264" s="186" t="s">
        <v>597</v>
      </c>
    </row>
    <row r="265" spans="1:5" x14ac:dyDescent="0.25">
      <c r="A265" s="182" t="s">
        <v>1013</v>
      </c>
      <c r="B265" s="182" t="s">
        <v>1165</v>
      </c>
      <c r="D265" s="186" t="s">
        <v>185</v>
      </c>
      <c r="E265" s="186" t="s">
        <v>599</v>
      </c>
    </row>
    <row r="266" spans="1:5" x14ac:dyDescent="0.25">
      <c r="A266" s="182" t="s">
        <v>1014</v>
      </c>
      <c r="B266" s="182" t="s">
        <v>1166</v>
      </c>
      <c r="D266" s="186" t="s">
        <v>186</v>
      </c>
      <c r="E266" s="186" t="s">
        <v>600</v>
      </c>
    </row>
    <row r="267" spans="1:5" x14ac:dyDescent="0.25">
      <c r="A267" s="182" t="s">
        <v>1015</v>
      </c>
      <c r="B267" s="182" t="s">
        <v>1167</v>
      </c>
      <c r="D267" s="186" t="s">
        <v>187</v>
      </c>
      <c r="E267" s="186" t="s">
        <v>602</v>
      </c>
    </row>
    <row r="268" spans="1:5" x14ac:dyDescent="0.25">
      <c r="A268" s="182" t="s">
        <v>1016</v>
      </c>
      <c r="B268" s="182" t="s">
        <v>1168</v>
      </c>
      <c r="D268" s="186" t="s">
        <v>188</v>
      </c>
      <c r="E268" s="186" t="s">
        <v>604</v>
      </c>
    </row>
    <row r="269" spans="1:5" x14ac:dyDescent="0.25">
      <c r="A269" s="182" t="s">
        <v>1017</v>
      </c>
      <c r="B269" s="182" t="s">
        <v>1169</v>
      </c>
      <c r="D269" s="186" t="s">
        <v>606</v>
      </c>
      <c r="E269" s="186" t="s">
        <v>607</v>
      </c>
    </row>
    <row r="270" spans="1:5" x14ac:dyDescent="0.25">
      <c r="A270" s="182" t="s">
        <v>1018</v>
      </c>
      <c r="B270" s="182" t="s">
        <v>1170</v>
      </c>
      <c r="D270" s="186" t="s">
        <v>189</v>
      </c>
      <c r="E270" s="186" t="s">
        <v>609</v>
      </c>
    </row>
    <row r="271" spans="1:5" x14ac:dyDescent="0.25">
      <c r="A271" s="182" t="s">
        <v>1019</v>
      </c>
      <c r="B271" s="182" t="s">
        <v>1171</v>
      </c>
      <c r="D271" s="186" t="s">
        <v>190</v>
      </c>
      <c r="E271" s="186" t="s">
        <v>610</v>
      </c>
    </row>
    <row r="272" spans="1:5" x14ac:dyDescent="0.25">
      <c r="A272" s="182" t="s">
        <v>1020</v>
      </c>
      <c r="B272" s="182" t="s">
        <v>1172</v>
      </c>
      <c r="D272" s="186" t="s">
        <v>191</v>
      </c>
      <c r="E272" s="186" t="s">
        <v>612</v>
      </c>
    </row>
    <row r="273" spans="1:5" x14ac:dyDescent="0.25">
      <c r="A273" s="182" t="s">
        <v>168</v>
      </c>
      <c r="B273" s="182" t="s">
        <v>555</v>
      </c>
      <c r="D273" s="186" t="s">
        <v>192</v>
      </c>
      <c r="E273" s="186" t="s">
        <v>613</v>
      </c>
    </row>
    <row r="274" spans="1:5" x14ac:dyDescent="0.25">
      <c r="A274" s="182" t="s">
        <v>1021</v>
      </c>
      <c r="B274" s="182" t="s">
        <v>1173</v>
      </c>
      <c r="D274" s="186" t="s">
        <v>193</v>
      </c>
      <c r="E274" s="186" t="s">
        <v>615</v>
      </c>
    </row>
    <row r="275" spans="1:5" x14ac:dyDescent="0.25">
      <c r="A275" s="182" t="s">
        <v>1022</v>
      </c>
      <c r="B275" s="182" t="s">
        <v>1174</v>
      </c>
      <c r="D275" s="186" t="s">
        <v>194</v>
      </c>
      <c r="E275" s="186" t="s">
        <v>617</v>
      </c>
    </row>
    <row r="276" spans="1:5" x14ac:dyDescent="0.25">
      <c r="A276" s="182" t="s">
        <v>169</v>
      </c>
      <c r="B276" s="182" t="s">
        <v>557</v>
      </c>
      <c r="D276" s="186" t="s">
        <v>195</v>
      </c>
      <c r="E276" s="186" t="s">
        <v>619</v>
      </c>
    </row>
    <row r="277" spans="1:5" x14ac:dyDescent="0.25">
      <c r="A277" s="182" t="s">
        <v>170</v>
      </c>
      <c r="B277" s="182" t="s">
        <v>558</v>
      </c>
      <c r="D277" s="186" t="s">
        <v>196</v>
      </c>
      <c r="E277" s="186" t="s">
        <v>620</v>
      </c>
    </row>
    <row r="278" spans="1:5" x14ac:dyDescent="0.25">
      <c r="A278" s="182" t="s">
        <v>1023</v>
      </c>
      <c r="B278" s="182" t="s">
        <v>1175</v>
      </c>
      <c r="D278" s="186" t="s">
        <v>197</v>
      </c>
      <c r="E278" s="186" t="s">
        <v>622</v>
      </c>
    </row>
    <row r="279" spans="1:5" x14ac:dyDescent="0.25">
      <c r="A279" s="182" t="s">
        <v>471</v>
      </c>
      <c r="B279" s="182" t="s">
        <v>569</v>
      </c>
      <c r="D279" s="186" t="s">
        <v>198</v>
      </c>
      <c r="E279" s="186" t="s">
        <v>623</v>
      </c>
    </row>
    <row r="280" spans="1:5" x14ac:dyDescent="0.25">
      <c r="A280" s="182" t="s">
        <v>1024</v>
      </c>
      <c r="B280" s="182" t="s">
        <v>1176</v>
      </c>
      <c r="D280" s="186" t="s">
        <v>199</v>
      </c>
      <c r="E280" s="186" t="s">
        <v>625</v>
      </c>
    </row>
    <row r="281" spans="1:5" x14ac:dyDescent="0.25">
      <c r="A281" s="182" t="s">
        <v>1025</v>
      </c>
      <c r="B281" s="182" t="s">
        <v>1177</v>
      </c>
      <c r="D281" s="186" t="s">
        <v>477</v>
      </c>
      <c r="E281" s="186" t="s">
        <v>627</v>
      </c>
    </row>
    <row r="282" spans="1:5" x14ac:dyDescent="0.25">
      <c r="A282" s="182" t="s">
        <v>472</v>
      </c>
      <c r="B282" s="182" t="s">
        <v>568</v>
      </c>
      <c r="D282" s="186" t="s">
        <v>478</v>
      </c>
      <c r="E282" s="186" t="s">
        <v>629</v>
      </c>
    </row>
    <row r="283" spans="1:5" x14ac:dyDescent="0.25">
      <c r="A283" s="182" t="s">
        <v>1026</v>
      </c>
      <c r="B283" s="182" t="s">
        <v>1178</v>
      </c>
      <c r="D283" s="186" t="s">
        <v>479</v>
      </c>
      <c r="E283" s="186" t="s">
        <v>630</v>
      </c>
    </row>
    <row r="284" spans="1:5" x14ac:dyDescent="0.25">
      <c r="A284" s="182" t="s">
        <v>1027</v>
      </c>
      <c r="B284" s="182" t="s">
        <v>1179</v>
      </c>
      <c r="D284" s="186" t="s">
        <v>480</v>
      </c>
      <c r="E284" s="186" t="s">
        <v>632</v>
      </c>
    </row>
    <row r="285" spans="1:5" x14ac:dyDescent="0.25">
      <c r="A285" s="182" t="s">
        <v>1028</v>
      </c>
      <c r="B285" s="182" t="s">
        <v>1180</v>
      </c>
      <c r="D285" s="186" t="s">
        <v>481</v>
      </c>
      <c r="E285" s="186" t="s">
        <v>633</v>
      </c>
    </row>
    <row r="286" spans="1:5" x14ac:dyDescent="0.25">
      <c r="A286" s="182" t="s">
        <v>1029</v>
      </c>
      <c r="B286" s="182" t="s">
        <v>1181</v>
      </c>
      <c r="D286" s="186" t="s">
        <v>482</v>
      </c>
      <c r="E286" s="186" t="s">
        <v>635</v>
      </c>
    </row>
    <row r="287" spans="1:5" x14ac:dyDescent="0.25">
      <c r="A287" s="182" t="s">
        <v>1030</v>
      </c>
      <c r="B287" s="182" t="s">
        <v>1182</v>
      </c>
      <c r="D287" s="184" t="s">
        <v>353</v>
      </c>
      <c r="E287" s="184" t="s">
        <v>385</v>
      </c>
    </row>
    <row r="288" spans="1:5" x14ac:dyDescent="0.25">
      <c r="A288" s="182" t="s">
        <v>1031</v>
      </c>
      <c r="B288" s="182" t="s">
        <v>1183</v>
      </c>
      <c r="D288" s="186" t="s">
        <v>354</v>
      </c>
      <c r="E288" s="186" t="s">
        <v>386</v>
      </c>
    </row>
    <row r="289" spans="1:5" x14ac:dyDescent="0.25">
      <c r="A289" s="182" t="s">
        <v>1032</v>
      </c>
      <c r="B289" s="182" t="s">
        <v>1184</v>
      </c>
      <c r="D289" s="186" t="s">
        <v>355</v>
      </c>
      <c r="E289" s="186" t="s">
        <v>387</v>
      </c>
    </row>
    <row r="290" spans="1:5" x14ac:dyDescent="0.25">
      <c r="A290" s="182" t="s">
        <v>1033</v>
      </c>
      <c r="B290" s="182" t="s">
        <v>1185</v>
      </c>
      <c r="D290" s="186" t="s">
        <v>356</v>
      </c>
      <c r="E290" s="186" t="s">
        <v>386</v>
      </c>
    </row>
    <row r="291" spans="1:5" x14ac:dyDescent="0.25">
      <c r="A291" s="182" t="s">
        <v>1034</v>
      </c>
      <c r="B291" s="182" t="s">
        <v>1186</v>
      </c>
      <c r="D291" s="186" t="s">
        <v>357</v>
      </c>
      <c r="E291" s="186" t="s">
        <v>388</v>
      </c>
    </row>
    <row r="292" spans="1:5" x14ac:dyDescent="0.25">
      <c r="A292" s="182" t="s">
        <v>1035</v>
      </c>
      <c r="B292" s="182" t="s">
        <v>1187</v>
      </c>
      <c r="D292" s="186" t="s">
        <v>358</v>
      </c>
      <c r="E292" s="186" t="s">
        <v>386</v>
      </c>
    </row>
    <row r="293" spans="1:5" x14ac:dyDescent="0.25">
      <c r="A293" s="182" t="s">
        <v>1036</v>
      </c>
      <c r="B293" s="182" t="s">
        <v>1188</v>
      </c>
      <c r="D293" s="186" t="s">
        <v>359</v>
      </c>
      <c r="E293" s="186" t="s">
        <v>389</v>
      </c>
    </row>
    <row r="294" spans="1:5" x14ac:dyDescent="0.25">
      <c r="A294" s="182" t="s">
        <v>1037</v>
      </c>
      <c r="B294" s="182" t="s">
        <v>1189</v>
      </c>
      <c r="D294" s="186" t="s">
        <v>360</v>
      </c>
      <c r="E294" s="186" t="s">
        <v>386</v>
      </c>
    </row>
    <row r="295" spans="1:5" x14ac:dyDescent="0.25">
      <c r="A295" s="182" t="s">
        <v>1038</v>
      </c>
      <c r="B295" s="182" t="s">
        <v>1190</v>
      </c>
      <c r="D295" s="186" t="s">
        <v>361</v>
      </c>
      <c r="E295" s="186" t="s">
        <v>390</v>
      </c>
    </row>
    <row r="296" spans="1:5" x14ac:dyDescent="0.25">
      <c r="A296" s="182" t="s">
        <v>1039</v>
      </c>
      <c r="B296" s="182" t="s">
        <v>1191</v>
      </c>
      <c r="D296" s="187" t="s">
        <v>362</v>
      </c>
      <c r="E296" s="187" t="s">
        <v>391</v>
      </c>
    </row>
    <row r="297" spans="1:5" x14ac:dyDescent="0.25">
      <c r="A297" s="182" t="s">
        <v>1040</v>
      </c>
      <c r="B297" s="182" t="s">
        <v>1192</v>
      </c>
    </row>
    <row r="298" spans="1:5" x14ac:dyDescent="0.25">
      <c r="A298" s="182" t="s">
        <v>1041</v>
      </c>
      <c r="B298" s="182" t="s">
        <v>1193</v>
      </c>
    </row>
    <row r="299" spans="1:5" x14ac:dyDescent="0.25">
      <c r="A299" s="182" t="s">
        <v>1042</v>
      </c>
      <c r="B299" s="182" t="s">
        <v>1194</v>
      </c>
    </row>
    <row r="300" spans="1:5" x14ac:dyDescent="0.25">
      <c r="A300" s="182" t="s">
        <v>1043</v>
      </c>
      <c r="B300" s="182" t="s">
        <v>1195</v>
      </c>
    </row>
    <row r="301" spans="1:5" x14ac:dyDescent="0.25">
      <c r="A301" s="182" t="s">
        <v>1044</v>
      </c>
      <c r="B301" s="182" t="s">
        <v>1196</v>
      </c>
    </row>
    <row r="302" spans="1:5" x14ac:dyDescent="0.25">
      <c r="A302" s="182" t="s">
        <v>1045</v>
      </c>
      <c r="B302" s="182" t="s">
        <v>1197</v>
      </c>
    </row>
    <row r="303" spans="1:5" x14ac:dyDescent="0.25">
      <c r="A303" s="182" t="s">
        <v>1046</v>
      </c>
      <c r="B303" s="182" t="s">
        <v>1198</v>
      </c>
    </row>
    <row r="304" spans="1:5" x14ac:dyDescent="0.25">
      <c r="A304" s="182" t="s">
        <v>1047</v>
      </c>
      <c r="B304" s="182" t="s">
        <v>1199</v>
      </c>
    </row>
    <row r="305" spans="1:2" x14ac:dyDescent="0.25">
      <c r="A305" s="182" t="s">
        <v>1048</v>
      </c>
      <c r="B305" s="182" t="s">
        <v>1200</v>
      </c>
    </row>
    <row r="306" spans="1:2" x14ac:dyDescent="0.25">
      <c r="A306" s="182" t="s">
        <v>1049</v>
      </c>
      <c r="B306" s="182" t="s">
        <v>1201</v>
      </c>
    </row>
    <row r="307" spans="1:2" x14ac:dyDescent="0.25">
      <c r="A307" s="182" t="s">
        <v>1050</v>
      </c>
      <c r="B307" s="182" t="s">
        <v>1202</v>
      </c>
    </row>
    <row r="308" spans="1:2" x14ac:dyDescent="0.25">
      <c r="A308" s="182" t="s">
        <v>1051</v>
      </c>
      <c r="B308" s="182" t="s">
        <v>1203</v>
      </c>
    </row>
    <row r="309" spans="1:2" x14ac:dyDescent="0.25">
      <c r="A309" s="182" t="s">
        <v>1052</v>
      </c>
      <c r="B309" s="182" t="s">
        <v>1204</v>
      </c>
    </row>
    <row r="310" spans="1:2" x14ac:dyDescent="0.25">
      <c r="A310" s="182" t="s">
        <v>1053</v>
      </c>
      <c r="B310" s="182" t="s">
        <v>1205</v>
      </c>
    </row>
    <row r="311" spans="1:2" x14ac:dyDescent="0.25">
      <c r="A311" s="187" t="s">
        <v>1054</v>
      </c>
      <c r="B311" s="187" t="s">
        <v>1206</v>
      </c>
    </row>
    <row r="312" spans="1:2" x14ac:dyDescent="0.25">
      <c r="A312" s="182" t="s">
        <v>171</v>
      </c>
      <c r="B312" s="184" t="s">
        <v>529</v>
      </c>
    </row>
    <row r="313" spans="1:2" x14ac:dyDescent="0.25">
      <c r="A313" s="182" t="s">
        <v>475</v>
      </c>
      <c r="B313" s="186" t="s">
        <v>559</v>
      </c>
    </row>
    <row r="314" spans="1:2" x14ac:dyDescent="0.25">
      <c r="A314" s="182" t="s">
        <v>1055</v>
      </c>
      <c r="B314" s="186" t="s">
        <v>1207</v>
      </c>
    </row>
    <row r="315" spans="1:2" x14ac:dyDescent="0.25">
      <c r="A315" s="182" t="s">
        <v>172</v>
      </c>
      <c r="B315" s="186" t="s">
        <v>1208</v>
      </c>
    </row>
    <row r="316" spans="1:2" x14ac:dyDescent="0.25">
      <c r="A316" s="182" t="s">
        <v>173</v>
      </c>
      <c r="B316" s="186" t="s">
        <v>548</v>
      </c>
    </row>
    <row r="317" spans="1:2" x14ac:dyDescent="0.25">
      <c r="A317" s="182" t="s">
        <v>573</v>
      </c>
      <c r="B317" s="186" t="s">
        <v>574</v>
      </c>
    </row>
    <row r="318" spans="1:2" x14ac:dyDescent="0.25">
      <c r="A318" s="182" t="s">
        <v>1056</v>
      </c>
      <c r="B318" s="186" t="s">
        <v>1209</v>
      </c>
    </row>
    <row r="319" spans="1:2" x14ac:dyDescent="0.25">
      <c r="A319" s="182" t="s">
        <v>576</v>
      </c>
      <c r="B319" s="186" t="s">
        <v>577</v>
      </c>
    </row>
    <row r="320" spans="1:2" x14ac:dyDescent="0.25">
      <c r="A320" s="182" t="s">
        <v>473</v>
      </c>
      <c r="B320" s="186" t="s">
        <v>570</v>
      </c>
    </row>
    <row r="321" spans="1:2" x14ac:dyDescent="0.25">
      <c r="A321" s="182" t="s">
        <v>474</v>
      </c>
      <c r="B321" s="186" t="s">
        <v>571</v>
      </c>
    </row>
    <row r="322" spans="1:2" x14ac:dyDescent="0.25">
      <c r="A322" s="182" t="s">
        <v>1057</v>
      </c>
      <c r="B322" s="186" t="s">
        <v>1210</v>
      </c>
    </row>
    <row r="323" spans="1:2" x14ac:dyDescent="0.25">
      <c r="A323" s="182" t="s">
        <v>1058</v>
      </c>
      <c r="B323" s="186" t="s">
        <v>1211</v>
      </c>
    </row>
    <row r="324" spans="1:2" x14ac:dyDescent="0.25">
      <c r="A324" s="187" t="s">
        <v>1059</v>
      </c>
      <c r="B324" s="187" t="s">
        <v>1212</v>
      </c>
    </row>
    <row r="325" spans="1:2" x14ac:dyDescent="0.25">
      <c r="A325" s="184" t="s">
        <v>174</v>
      </c>
      <c r="B325" s="184" t="s">
        <v>579</v>
      </c>
    </row>
    <row r="326" spans="1:2" x14ac:dyDescent="0.25">
      <c r="A326" s="182" t="s">
        <v>175</v>
      </c>
      <c r="B326" s="182" t="s">
        <v>581</v>
      </c>
    </row>
    <row r="327" spans="1:2" x14ac:dyDescent="0.25">
      <c r="A327" s="182" t="s">
        <v>176</v>
      </c>
      <c r="B327" s="182" t="s">
        <v>582</v>
      </c>
    </row>
    <row r="328" spans="1:2" x14ac:dyDescent="0.25">
      <c r="A328" s="182" t="s">
        <v>177</v>
      </c>
      <c r="B328" s="182" t="s">
        <v>585</v>
      </c>
    </row>
    <row r="329" spans="1:2" x14ac:dyDescent="0.25">
      <c r="A329" s="182" t="s">
        <v>178</v>
      </c>
      <c r="B329" s="182" t="s">
        <v>586</v>
      </c>
    </row>
    <row r="330" spans="1:2" x14ac:dyDescent="0.25">
      <c r="A330" s="182" t="s">
        <v>179</v>
      </c>
      <c r="B330" s="182" t="s">
        <v>588</v>
      </c>
    </row>
    <row r="331" spans="1:2" x14ac:dyDescent="0.25">
      <c r="A331" s="182" t="s">
        <v>180</v>
      </c>
      <c r="B331" s="182" t="s">
        <v>590</v>
      </c>
    </row>
    <row r="332" spans="1:2" x14ac:dyDescent="0.25">
      <c r="A332" s="182" t="s">
        <v>181</v>
      </c>
      <c r="B332" s="182" t="s">
        <v>592</v>
      </c>
    </row>
    <row r="333" spans="1:2" x14ac:dyDescent="0.25">
      <c r="A333" s="182" t="s">
        <v>182</v>
      </c>
      <c r="B333" s="182" t="s">
        <v>594</v>
      </c>
    </row>
    <row r="334" spans="1:2" x14ac:dyDescent="0.25">
      <c r="A334" s="182" t="s">
        <v>183</v>
      </c>
      <c r="B334" s="182" t="s">
        <v>596</v>
      </c>
    </row>
    <row r="335" spans="1:2" x14ac:dyDescent="0.25">
      <c r="A335" s="182" t="s">
        <v>184</v>
      </c>
      <c r="B335" s="182" t="s">
        <v>597</v>
      </c>
    </row>
    <row r="336" spans="1:2" x14ac:dyDescent="0.25">
      <c r="A336" s="182" t="s">
        <v>185</v>
      </c>
      <c r="B336" s="182" t="s">
        <v>599</v>
      </c>
    </row>
    <row r="337" spans="1:2" x14ac:dyDescent="0.25">
      <c r="A337" s="182" t="s">
        <v>186</v>
      </c>
      <c r="B337" s="182" t="s">
        <v>600</v>
      </c>
    </row>
    <row r="338" spans="1:2" x14ac:dyDescent="0.25">
      <c r="A338" s="182" t="s">
        <v>187</v>
      </c>
      <c r="B338" s="182" t="s">
        <v>602</v>
      </c>
    </row>
    <row r="339" spans="1:2" x14ac:dyDescent="0.25">
      <c r="A339" s="182" t="s">
        <v>188</v>
      </c>
      <c r="B339" s="182" t="s">
        <v>604</v>
      </c>
    </row>
    <row r="340" spans="1:2" x14ac:dyDescent="0.25">
      <c r="A340" s="182" t="s">
        <v>606</v>
      </c>
      <c r="B340" s="182" t="s">
        <v>607</v>
      </c>
    </row>
    <row r="341" spans="1:2" x14ac:dyDescent="0.25">
      <c r="A341" s="182" t="s">
        <v>189</v>
      </c>
      <c r="B341" s="182" t="s">
        <v>609</v>
      </c>
    </row>
    <row r="342" spans="1:2" x14ac:dyDescent="0.25">
      <c r="A342" s="182" t="s">
        <v>190</v>
      </c>
      <c r="B342" s="182" t="s">
        <v>610</v>
      </c>
    </row>
    <row r="343" spans="1:2" x14ac:dyDescent="0.25">
      <c r="A343" s="182" t="s">
        <v>191</v>
      </c>
      <c r="B343" s="182" t="s">
        <v>612</v>
      </c>
    </row>
    <row r="344" spans="1:2" x14ac:dyDescent="0.25">
      <c r="A344" s="182" t="s">
        <v>192</v>
      </c>
      <c r="B344" s="182" t="s">
        <v>613</v>
      </c>
    </row>
    <row r="345" spans="1:2" x14ac:dyDescent="0.25">
      <c r="A345" s="182" t="s">
        <v>193</v>
      </c>
      <c r="B345" s="182" t="s">
        <v>615</v>
      </c>
    </row>
    <row r="346" spans="1:2" x14ac:dyDescent="0.25">
      <c r="A346" s="182" t="s">
        <v>194</v>
      </c>
      <c r="B346" s="182" t="s">
        <v>617</v>
      </c>
    </row>
    <row r="347" spans="1:2" x14ac:dyDescent="0.25">
      <c r="A347" s="182" t="s">
        <v>195</v>
      </c>
      <c r="B347" s="182" t="s">
        <v>619</v>
      </c>
    </row>
    <row r="348" spans="1:2" x14ac:dyDescent="0.25">
      <c r="A348" s="182" t="s">
        <v>196</v>
      </c>
      <c r="B348" s="182" t="s">
        <v>620</v>
      </c>
    </row>
    <row r="349" spans="1:2" x14ac:dyDescent="0.25">
      <c r="A349" s="182" t="s">
        <v>197</v>
      </c>
      <c r="B349" s="182" t="s">
        <v>622</v>
      </c>
    </row>
    <row r="350" spans="1:2" x14ac:dyDescent="0.25">
      <c r="A350" s="182" t="s">
        <v>198</v>
      </c>
      <c r="B350" s="182" t="s">
        <v>623</v>
      </c>
    </row>
    <row r="351" spans="1:2" x14ac:dyDescent="0.25">
      <c r="A351" s="182" t="s">
        <v>199</v>
      </c>
      <c r="B351" s="182" t="s">
        <v>625</v>
      </c>
    </row>
    <row r="352" spans="1:2" x14ac:dyDescent="0.25">
      <c r="A352" s="182" t="s">
        <v>477</v>
      </c>
      <c r="B352" s="182" t="s">
        <v>627</v>
      </c>
    </row>
    <row r="353" spans="1:2" x14ac:dyDescent="0.25">
      <c r="A353" s="182" t="s">
        <v>478</v>
      </c>
      <c r="B353" s="182" t="s">
        <v>629</v>
      </c>
    </row>
    <row r="354" spans="1:2" x14ac:dyDescent="0.25">
      <c r="A354" s="182" t="s">
        <v>479</v>
      </c>
      <c r="B354" s="182" t="s">
        <v>630</v>
      </c>
    </row>
    <row r="355" spans="1:2" x14ac:dyDescent="0.25">
      <c r="A355" s="182" t="s">
        <v>480</v>
      </c>
      <c r="B355" s="182" t="s">
        <v>632</v>
      </c>
    </row>
    <row r="356" spans="1:2" x14ac:dyDescent="0.25">
      <c r="A356" s="182" t="s">
        <v>481</v>
      </c>
      <c r="B356" s="182" t="s">
        <v>633</v>
      </c>
    </row>
    <row r="357" spans="1:2" x14ac:dyDescent="0.25">
      <c r="A357" s="182" t="s">
        <v>482</v>
      </c>
      <c r="B357" s="187" t="s">
        <v>635</v>
      </c>
    </row>
    <row r="358" spans="1:2" x14ac:dyDescent="0.25">
      <c r="A358" s="184" t="s">
        <v>1213</v>
      </c>
      <c r="B358" s="182" t="s">
        <v>1236</v>
      </c>
    </row>
    <row r="359" spans="1:2" x14ac:dyDescent="0.25">
      <c r="A359" s="182" t="s">
        <v>1214</v>
      </c>
      <c r="B359" s="182" t="s">
        <v>1237</v>
      </c>
    </row>
    <row r="360" spans="1:2" x14ac:dyDescent="0.25">
      <c r="A360" s="182" t="s">
        <v>1215</v>
      </c>
      <c r="B360" s="182" t="s">
        <v>1238</v>
      </c>
    </row>
    <row r="361" spans="1:2" x14ac:dyDescent="0.25">
      <c r="A361" s="182" t="s">
        <v>1216</v>
      </c>
      <c r="B361" s="182" t="s">
        <v>1239</v>
      </c>
    </row>
    <row r="362" spans="1:2" x14ac:dyDescent="0.25">
      <c r="A362" s="182" t="s">
        <v>1217</v>
      </c>
      <c r="B362" s="182" t="s">
        <v>1240</v>
      </c>
    </row>
    <row r="363" spans="1:2" x14ac:dyDescent="0.25">
      <c r="A363" s="182" t="s">
        <v>1218</v>
      </c>
      <c r="B363" s="182" t="s">
        <v>1241</v>
      </c>
    </row>
    <row r="364" spans="1:2" x14ac:dyDescent="0.25">
      <c r="A364" s="182" t="s">
        <v>1219</v>
      </c>
      <c r="B364" s="182" t="s">
        <v>1242</v>
      </c>
    </row>
    <row r="365" spans="1:2" x14ac:dyDescent="0.25">
      <c r="A365" s="182" t="s">
        <v>1220</v>
      </c>
      <c r="B365" s="182" t="s">
        <v>1243</v>
      </c>
    </row>
    <row r="366" spans="1:2" x14ac:dyDescent="0.25">
      <c r="A366" s="187" t="s">
        <v>1069</v>
      </c>
      <c r="B366" s="187" t="s">
        <v>1244</v>
      </c>
    </row>
    <row r="367" spans="1:2" x14ac:dyDescent="0.25">
      <c r="A367" s="182" t="s">
        <v>1221</v>
      </c>
      <c r="B367" s="182" t="s">
        <v>1245</v>
      </c>
    </row>
    <row r="368" spans="1:2" x14ac:dyDescent="0.25">
      <c r="A368" s="182" t="s">
        <v>1222</v>
      </c>
      <c r="B368" s="182" t="s">
        <v>1246</v>
      </c>
    </row>
    <row r="369" spans="1:2" x14ac:dyDescent="0.25">
      <c r="A369" s="182" t="s">
        <v>1223</v>
      </c>
      <c r="B369" s="182" t="s">
        <v>1247</v>
      </c>
    </row>
    <row r="370" spans="1:2" x14ac:dyDescent="0.25">
      <c r="A370" s="182" t="s">
        <v>1224</v>
      </c>
      <c r="B370" s="182" t="s">
        <v>1248</v>
      </c>
    </row>
    <row r="371" spans="1:2" x14ac:dyDescent="0.25">
      <c r="A371" s="182" t="s">
        <v>1225</v>
      </c>
      <c r="B371" s="182" t="s">
        <v>1249</v>
      </c>
    </row>
    <row r="372" spans="1:2" x14ac:dyDescent="0.25">
      <c r="A372" s="182" t="s">
        <v>1226</v>
      </c>
      <c r="B372" s="182" t="s">
        <v>1250</v>
      </c>
    </row>
    <row r="373" spans="1:2" x14ac:dyDescent="0.25">
      <c r="A373" s="182" t="s">
        <v>1227</v>
      </c>
      <c r="B373" s="182" t="s">
        <v>1251</v>
      </c>
    </row>
    <row r="374" spans="1:2" x14ac:dyDescent="0.25">
      <c r="A374" s="182" t="s">
        <v>1228</v>
      </c>
      <c r="B374" s="182" t="s">
        <v>1252</v>
      </c>
    </row>
    <row r="375" spans="1:2" x14ac:dyDescent="0.25">
      <c r="A375" s="182" t="s">
        <v>1229</v>
      </c>
      <c r="B375" s="182" t="s">
        <v>1253</v>
      </c>
    </row>
    <row r="376" spans="1:2" x14ac:dyDescent="0.25">
      <c r="A376" s="182" t="s">
        <v>1230</v>
      </c>
      <c r="B376" s="182" t="s">
        <v>1254</v>
      </c>
    </row>
    <row r="377" spans="1:2" x14ac:dyDescent="0.25">
      <c r="A377" s="182" t="s">
        <v>1231</v>
      </c>
      <c r="B377" s="182" t="s">
        <v>1255</v>
      </c>
    </row>
    <row r="378" spans="1:2" x14ac:dyDescent="0.25">
      <c r="A378" s="182" t="s">
        <v>1232</v>
      </c>
      <c r="B378" s="182" t="s">
        <v>1256</v>
      </c>
    </row>
    <row r="379" spans="1:2" x14ac:dyDescent="0.25">
      <c r="A379" s="182" t="s">
        <v>1233</v>
      </c>
      <c r="B379" s="182" t="s">
        <v>1257</v>
      </c>
    </row>
    <row r="380" spans="1:2" x14ac:dyDescent="0.25">
      <c r="A380" s="182" t="s">
        <v>1234</v>
      </c>
      <c r="B380" s="182" t="s">
        <v>1258</v>
      </c>
    </row>
    <row r="381" spans="1:2" x14ac:dyDescent="0.25">
      <c r="A381" s="182" t="s">
        <v>1235</v>
      </c>
      <c r="B381" s="182" t="s">
        <v>1259</v>
      </c>
    </row>
    <row r="382" spans="1:2" x14ac:dyDescent="0.25">
      <c r="A382" s="187" t="s">
        <v>1070</v>
      </c>
      <c r="B382" s="187" t="s">
        <v>1260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O365"/>
  <sheetViews>
    <sheetView workbookViewId="0">
      <selection sqref="A1:AL110"/>
    </sheetView>
  </sheetViews>
  <sheetFormatPr defaultRowHeight="15" x14ac:dyDescent="0.25"/>
  <cols>
    <col min="1" max="1" width="14.5703125" customWidth="1"/>
    <col min="2" max="2" width="9.42578125" customWidth="1"/>
    <col min="3" max="3" width="18.140625" customWidth="1"/>
    <col min="5" max="5" width="8.5703125" customWidth="1"/>
    <col min="6" max="31" width="8.85546875" customWidth="1"/>
    <col min="32" max="32" width="3.7109375" customWidth="1"/>
    <col min="33" max="33" width="4.5703125" customWidth="1"/>
  </cols>
  <sheetData>
    <row r="1" spans="1:41" ht="27.6" customHeight="1" x14ac:dyDescent="0.25">
      <c r="A1" s="256" t="s">
        <v>492</v>
      </c>
      <c r="B1" s="256" t="s">
        <v>493</v>
      </c>
      <c r="C1" s="256" t="s">
        <v>381</v>
      </c>
      <c r="D1" s="244" t="s">
        <v>5270</v>
      </c>
      <c r="E1" s="244" t="s">
        <v>5271</v>
      </c>
      <c r="F1" s="244" t="s">
        <v>5272</v>
      </c>
      <c r="G1" s="244" t="s">
        <v>14</v>
      </c>
      <c r="H1" s="244" t="s">
        <v>1302</v>
      </c>
      <c r="I1" s="244" t="s">
        <v>15</v>
      </c>
      <c r="J1" s="244" t="s">
        <v>13</v>
      </c>
      <c r="K1" s="244" t="s">
        <v>12</v>
      </c>
      <c r="L1" s="244" t="s">
        <v>5273</v>
      </c>
      <c r="M1" s="244" t="s">
        <v>392</v>
      </c>
      <c r="N1" s="244" t="s">
        <v>5274</v>
      </c>
      <c r="O1" s="244" t="s">
        <v>5275</v>
      </c>
      <c r="P1" s="244" t="s">
        <v>5276</v>
      </c>
      <c r="Q1" s="244" t="s">
        <v>5277</v>
      </c>
      <c r="R1" s="244" t="s">
        <v>5278</v>
      </c>
      <c r="S1" s="244" t="s">
        <v>5279</v>
      </c>
      <c r="T1" s="244" t="s">
        <v>5280</v>
      </c>
      <c r="U1" s="244" t="s">
        <v>393</v>
      </c>
      <c r="V1" s="244" t="s">
        <v>394</v>
      </c>
      <c r="W1" s="244" t="s">
        <v>395</v>
      </c>
      <c r="X1" s="244" t="s">
        <v>8</v>
      </c>
      <c r="Y1" s="244" t="s">
        <v>5281</v>
      </c>
      <c r="Z1" s="244" t="s">
        <v>267</v>
      </c>
      <c r="AA1" s="244" t="s">
        <v>396</v>
      </c>
      <c r="AB1" s="244" t="s">
        <v>397</v>
      </c>
      <c r="AC1" s="244" t="s">
        <v>398</v>
      </c>
      <c r="AD1" s="244" t="s">
        <v>399</v>
      </c>
      <c r="AE1" s="244" t="s">
        <v>400</v>
      </c>
      <c r="AF1" s="244" t="s">
        <v>401</v>
      </c>
      <c r="AG1" s="244" t="s">
        <v>4088</v>
      </c>
      <c r="AH1" s="244" t="s">
        <v>1332</v>
      </c>
      <c r="AI1" s="244" t="s">
        <v>1333</v>
      </c>
      <c r="AJ1" s="244" t="s">
        <v>1334</v>
      </c>
      <c r="AK1" s="244" t="s">
        <v>4687</v>
      </c>
      <c r="AL1" s="244" t="s">
        <v>1335</v>
      </c>
    </row>
    <row r="2" spans="1:41" ht="21" customHeight="1" x14ac:dyDescent="0.25">
      <c r="A2" s="257"/>
      <c r="B2" s="257"/>
      <c r="C2" s="258" t="s">
        <v>1336</v>
      </c>
      <c r="D2" s="245">
        <v>257</v>
      </c>
      <c r="E2" s="245">
        <v>324</v>
      </c>
      <c r="F2" s="245">
        <v>700</v>
      </c>
      <c r="G2" s="245">
        <v>700</v>
      </c>
      <c r="H2" s="245">
        <v>264.75</v>
      </c>
      <c r="I2" s="245">
        <v>903.5</v>
      </c>
      <c r="J2" s="245">
        <v>605.5</v>
      </c>
      <c r="K2" s="245">
        <v>300</v>
      </c>
      <c r="L2" s="245">
        <v>1125</v>
      </c>
      <c r="M2" s="245">
        <v>167</v>
      </c>
      <c r="N2" s="245">
        <v>675</v>
      </c>
      <c r="O2" s="245">
        <v>2000</v>
      </c>
      <c r="P2" s="245">
        <v>275</v>
      </c>
      <c r="Q2" s="245">
        <v>4000</v>
      </c>
      <c r="R2" s="245">
        <v>4000</v>
      </c>
      <c r="S2" s="245">
        <v>7000</v>
      </c>
      <c r="T2" s="245">
        <v>975</v>
      </c>
      <c r="U2" s="245">
        <v>400</v>
      </c>
      <c r="V2" s="245">
        <v>87</v>
      </c>
      <c r="W2" s="245">
        <v>12000</v>
      </c>
      <c r="X2" s="245">
        <v>1750</v>
      </c>
      <c r="Y2" s="245">
        <v>43</v>
      </c>
      <c r="Z2" s="245">
        <v>582.5</v>
      </c>
      <c r="AA2" s="245">
        <v>4.2625000000000002</v>
      </c>
      <c r="AB2" s="246">
        <v>37</v>
      </c>
      <c r="AC2" s="246">
        <v>0.170625</v>
      </c>
      <c r="AD2" s="247">
        <v>6</v>
      </c>
      <c r="AE2" s="247" t="s">
        <v>5282</v>
      </c>
      <c r="AF2" s="247" t="s">
        <v>5282</v>
      </c>
      <c r="AG2" s="245">
        <v>30</v>
      </c>
      <c r="AH2" s="245">
        <v>5322.25</v>
      </c>
      <c r="AI2" s="245">
        <v>37996.75</v>
      </c>
      <c r="AJ2" s="245">
        <v>55456.321428571428</v>
      </c>
      <c r="AK2" s="245">
        <v>2116</v>
      </c>
      <c r="AL2" s="248"/>
    </row>
    <row r="3" spans="1:41" ht="26.45" customHeight="1" x14ac:dyDescent="0.25">
      <c r="A3" s="259"/>
      <c r="B3" s="259"/>
      <c r="C3" s="260" t="s">
        <v>1337</v>
      </c>
      <c r="D3" s="249">
        <v>0.86231884057970998</v>
      </c>
      <c r="E3" s="250">
        <v>1.04416403785489</v>
      </c>
      <c r="F3" s="250">
        <v>0.75</v>
      </c>
      <c r="G3" s="250">
        <v>0.75</v>
      </c>
      <c r="H3" s="250">
        <v>-0.33812500000000001</v>
      </c>
      <c r="I3" s="250">
        <v>1.03950338600451</v>
      </c>
      <c r="J3" s="250">
        <v>0.73</v>
      </c>
      <c r="K3" s="250">
        <v>0.47058823529411797</v>
      </c>
      <c r="L3" s="250">
        <v>1.1438780371605499</v>
      </c>
      <c r="M3" s="250">
        <v>1.01204819277108</v>
      </c>
      <c r="N3" s="250">
        <v>0.35</v>
      </c>
      <c r="O3" s="250">
        <v>1</v>
      </c>
      <c r="P3" s="250">
        <v>0.69230769230769196</v>
      </c>
      <c r="Q3" s="250">
        <v>0.29032258064516098</v>
      </c>
      <c r="R3" s="250">
        <v>0.33333333333333298</v>
      </c>
      <c r="S3" s="250">
        <v>0.4</v>
      </c>
      <c r="T3" s="250">
        <v>0.5</v>
      </c>
      <c r="U3" s="250">
        <v>4.91803278688525E-2</v>
      </c>
      <c r="V3" s="250">
        <v>0.27941176470588203</v>
      </c>
      <c r="W3" s="250">
        <v>1.05263157894737E-2</v>
      </c>
      <c r="X3" s="250">
        <v>-1.4084507042253501E-2</v>
      </c>
      <c r="Y3" s="250">
        <v>0.48275862068965503</v>
      </c>
      <c r="Z3" s="250">
        <v>0.84554455445544596</v>
      </c>
      <c r="AA3" s="250">
        <v>3.0120481927710802E-2</v>
      </c>
      <c r="AB3" s="250">
        <v>3.48484848484848</v>
      </c>
      <c r="AC3" s="250">
        <v>0.91713483146067398</v>
      </c>
      <c r="AD3" s="250">
        <v>0.79104477611940305</v>
      </c>
      <c r="AE3" s="250">
        <v>0</v>
      </c>
      <c r="AF3" s="250">
        <v>0</v>
      </c>
      <c r="AG3" s="250"/>
      <c r="AH3" s="250">
        <v>0.74399275839367995</v>
      </c>
      <c r="AI3" s="250">
        <v>0.75545160545160495</v>
      </c>
      <c r="AJ3" s="250">
        <v>0.70681069095279903</v>
      </c>
      <c r="AK3" s="250"/>
      <c r="AL3" s="250"/>
    </row>
    <row r="4" spans="1:41" ht="21" customHeight="1" x14ac:dyDescent="0.25">
      <c r="A4" s="256"/>
      <c r="B4" s="256"/>
      <c r="C4" s="261" t="s">
        <v>1338</v>
      </c>
      <c r="D4" s="251">
        <v>3.3165829145728597E-2</v>
      </c>
      <c r="E4" s="251">
        <v>-5.1244509516837497E-2</v>
      </c>
      <c r="F4" s="251">
        <v>0.16666666666666699</v>
      </c>
      <c r="G4" s="251">
        <v>0.16666666666666699</v>
      </c>
      <c r="H4" s="251">
        <v>-5.1075268817204297E-2</v>
      </c>
      <c r="I4" s="251">
        <v>0.103848503359804</v>
      </c>
      <c r="J4" s="251">
        <v>9.1666666666667708E-3</v>
      </c>
      <c r="K4" s="251">
        <v>2.04081632653061E-2</v>
      </c>
      <c r="L4" s="251">
        <v>0.32352941176470601</v>
      </c>
      <c r="M4" s="251">
        <v>0</v>
      </c>
      <c r="N4" s="251">
        <v>-1.8181818181818198E-2</v>
      </c>
      <c r="O4" s="251">
        <v>0.29032258064516098</v>
      </c>
      <c r="P4" s="251">
        <v>0.1</v>
      </c>
      <c r="Q4" s="251">
        <v>-0.2</v>
      </c>
      <c r="R4" s="251">
        <v>5.9602649006622599E-2</v>
      </c>
      <c r="S4" s="251">
        <v>3.7037037037037E-2</v>
      </c>
      <c r="T4" s="251">
        <v>-2.5000000000000001E-2</v>
      </c>
      <c r="U4" s="251">
        <v>-0.157894736842105</v>
      </c>
      <c r="V4" s="251">
        <v>-0.15533980582524301</v>
      </c>
      <c r="W4" s="251">
        <v>-9.4339622641509399E-2</v>
      </c>
      <c r="X4" s="251">
        <v>4.4776119402985003E-2</v>
      </c>
      <c r="Y4" s="251">
        <v>-8.9947089947089998E-2</v>
      </c>
      <c r="Z4" s="251">
        <v>0.147783251231527</v>
      </c>
      <c r="AA4" s="251">
        <v>0.15540540540540501</v>
      </c>
      <c r="AB4" s="251">
        <v>0.45098039215686297</v>
      </c>
      <c r="AC4" s="251">
        <v>0.17926565874729999</v>
      </c>
      <c r="AD4" s="251">
        <v>0.46341463414634199</v>
      </c>
      <c r="AE4" s="251">
        <v>0</v>
      </c>
      <c r="AF4" s="251">
        <v>0</v>
      </c>
      <c r="AG4" s="251"/>
      <c r="AH4" s="251">
        <v>0.14389809467264</v>
      </c>
      <c r="AI4" s="251">
        <v>8.7744333455015405E-3</v>
      </c>
      <c r="AJ4" s="251">
        <v>4.3548358913909201E-2</v>
      </c>
      <c r="AK4" s="251"/>
      <c r="AL4" s="251"/>
    </row>
    <row r="5" spans="1:41" ht="21" customHeight="1" x14ac:dyDescent="0.25">
      <c r="A5" s="262" t="s">
        <v>260</v>
      </c>
      <c r="B5" s="262" t="s">
        <v>261</v>
      </c>
      <c r="C5" s="263" t="s">
        <v>264</v>
      </c>
      <c r="D5" s="252">
        <v>200</v>
      </c>
      <c r="E5" s="252">
        <v>200</v>
      </c>
      <c r="F5" s="252">
        <v>400</v>
      </c>
      <c r="G5" s="252">
        <v>700</v>
      </c>
      <c r="H5" s="252">
        <v>675</v>
      </c>
      <c r="I5" s="252">
        <v>700</v>
      </c>
      <c r="J5" s="252">
        <v>500</v>
      </c>
      <c r="K5" s="252">
        <v>300</v>
      </c>
      <c r="L5" s="252">
        <v>733</v>
      </c>
      <c r="M5" s="252">
        <v>100</v>
      </c>
      <c r="N5" s="252">
        <v>500</v>
      </c>
      <c r="O5" s="252">
        <v>2500</v>
      </c>
      <c r="P5" s="252">
        <v>300</v>
      </c>
      <c r="Q5" s="252">
        <v>3250</v>
      </c>
      <c r="R5" s="252">
        <v>2800</v>
      </c>
      <c r="S5" s="252">
        <v>6000</v>
      </c>
      <c r="T5" s="252">
        <v>2000</v>
      </c>
      <c r="U5" s="252">
        <v>800</v>
      </c>
      <c r="V5" s="252">
        <v>174</v>
      </c>
      <c r="W5" s="252">
        <v>23000</v>
      </c>
      <c r="X5" s="252">
        <v>6000</v>
      </c>
      <c r="Y5" s="252">
        <v>25</v>
      </c>
      <c r="Z5" s="252">
        <v>595</v>
      </c>
      <c r="AA5" s="252" t="s">
        <v>5282</v>
      </c>
      <c r="AB5" s="253" t="s">
        <v>5282</v>
      </c>
      <c r="AC5" s="253">
        <v>0.16625000000000001</v>
      </c>
      <c r="AD5" s="254" t="s">
        <v>5282</v>
      </c>
      <c r="AE5" s="253" t="s">
        <v>5282</v>
      </c>
      <c r="AF5" s="253" t="s">
        <v>5282</v>
      </c>
      <c r="AG5" s="252">
        <v>30</v>
      </c>
      <c r="AH5" s="252">
        <v>4408</v>
      </c>
      <c r="AI5" s="252">
        <v>28998</v>
      </c>
      <c r="AJ5" s="252">
        <v>48747.285714285717</v>
      </c>
      <c r="AK5" s="252">
        <v>1700</v>
      </c>
      <c r="AL5" s="255">
        <v>200</v>
      </c>
    </row>
    <row r="6" spans="1:41" ht="21" customHeight="1" x14ac:dyDescent="0.25">
      <c r="A6" s="262" t="s">
        <v>260</v>
      </c>
      <c r="B6" s="262" t="s">
        <v>2179</v>
      </c>
      <c r="C6" s="263" t="s">
        <v>327</v>
      </c>
      <c r="D6" s="252" t="s">
        <v>5282</v>
      </c>
      <c r="E6" s="252" t="s">
        <v>5282</v>
      </c>
      <c r="F6" s="252">
        <v>915.5</v>
      </c>
      <c r="G6" s="252">
        <v>563</v>
      </c>
      <c r="H6" s="252" t="s">
        <v>5282</v>
      </c>
      <c r="I6" s="252">
        <v>887</v>
      </c>
      <c r="J6" s="252">
        <v>591.5</v>
      </c>
      <c r="K6" s="252">
        <v>543</v>
      </c>
      <c r="L6" s="252">
        <v>1150</v>
      </c>
      <c r="M6" s="252">
        <v>100</v>
      </c>
      <c r="N6" s="252">
        <v>650</v>
      </c>
      <c r="O6" s="252" t="s">
        <v>5282</v>
      </c>
      <c r="P6" s="252" t="s">
        <v>5282</v>
      </c>
      <c r="Q6" s="252" t="s">
        <v>5282</v>
      </c>
      <c r="R6" s="252" t="s">
        <v>5282</v>
      </c>
      <c r="S6" s="252" t="s">
        <v>5282</v>
      </c>
      <c r="T6" s="252" t="s">
        <v>5282</v>
      </c>
      <c r="U6" s="252" t="s">
        <v>5282</v>
      </c>
      <c r="V6" s="252" t="s">
        <v>5282</v>
      </c>
      <c r="W6" s="252" t="s">
        <v>5282</v>
      </c>
      <c r="X6" s="252" t="s">
        <v>5282</v>
      </c>
      <c r="Y6" s="252" t="s">
        <v>5282</v>
      </c>
      <c r="Z6" s="252" t="s">
        <v>5282</v>
      </c>
      <c r="AA6" s="252" t="s">
        <v>5282</v>
      </c>
      <c r="AB6" s="253" t="s">
        <v>5282</v>
      </c>
      <c r="AC6" s="253" t="s">
        <v>5282</v>
      </c>
      <c r="AD6" s="254" t="s">
        <v>5282</v>
      </c>
      <c r="AE6" s="253" t="s">
        <v>5282</v>
      </c>
      <c r="AF6" s="253" t="s">
        <v>5282</v>
      </c>
      <c r="AG6" s="253" t="s">
        <v>5282</v>
      </c>
      <c r="AH6" s="252">
        <v>5495.75</v>
      </c>
      <c r="AI6" s="252">
        <v>41436</v>
      </c>
      <c r="AJ6" s="252">
        <v>58217.071428571428</v>
      </c>
      <c r="AK6" s="252">
        <v>1835.5</v>
      </c>
      <c r="AL6" s="255">
        <v>289</v>
      </c>
    </row>
    <row r="7" spans="1:41" ht="18" customHeight="1" x14ac:dyDescent="0.25">
      <c r="A7" s="262" t="s">
        <v>405</v>
      </c>
      <c r="B7" s="262" t="s">
        <v>406</v>
      </c>
      <c r="C7" s="263" t="s">
        <v>424</v>
      </c>
      <c r="D7" s="252">
        <v>140</v>
      </c>
      <c r="E7" s="252" t="s">
        <v>5282</v>
      </c>
      <c r="F7" s="252">
        <v>535</v>
      </c>
      <c r="G7" s="252">
        <v>600</v>
      </c>
      <c r="H7" s="252" t="s">
        <v>5282</v>
      </c>
      <c r="I7" s="252">
        <v>240</v>
      </c>
      <c r="J7" s="252">
        <v>600</v>
      </c>
      <c r="K7" s="252">
        <v>400</v>
      </c>
      <c r="L7" s="252">
        <v>1000</v>
      </c>
      <c r="M7" s="252">
        <v>100</v>
      </c>
      <c r="N7" s="252">
        <v>400</v>
      </c>
      <c r="O7" s="252">
        <v>350</v>
      </c>
      <c r="P7" s="252">
        <v>400</v>
      </c>
      <c r="Q7" s="252" t="s">
        <v>5282</v>
      </c>
      <c r="R7" s="252" t="s">
        <v>5282</v>
      </c>
      <c r="S7" s="252" t="s">
        <v>5282</v>
      </c>
      <c r="T7" s="252">
        <v>300</v>
      </c>
      <c r="U7" s="252" t="s">
        <v>5282</v>
      </c>
      <c r="V7" s="252">
        <v>69</v>
      </c>
      <c r="W7" s="252">
        <v>13000</v>
      </c>
      <c r="X7" s="252" t="s">
        <v>5282</v>
      </c>
      <c r="Y7" s="252">
        <v>20</v>
      </c>
      <c r="Z7" s="252">
        <v>510</v>
      </c>
      <c r="AA7" s="252" t="s">
        <v>5282</v>
      </c>
      <c r="AB7" s="253" t="s">
        <v>5282</v>
      </c>
      <c r="AC7" s="253">
        <v>0.65</v>
      </c>
      <c r="AD7" s="254" t="s">
        <v>5282</v>
      </c>
      <c r="AE7" s="253" t="s">
        <v>5282</v>
      </c>
      <c r="AF7" s="253" t="s">
        <v>5282</v>
      </c>
      <c r="AG7" s="253" t="s">
        <v>5282</v>
      </c>
      <c r="AH7" s="252">
        <v>4103.75</v>
      </c>
      <c r="AI7" s="252">
        <v>21160</v>
      </c>
      <c r="AJ7" s="252">
        <v>37471.428571428572</v>
      </c>
      <c r="AK7" s="252">
        <v>1764</v>
      </c>
      <c r="AL7" s="255">
        <v>140</v>
      </c>
    </row>
    <row r="8" spans="1:41" ht="18" customHeight="1" x14ac:dyDescent="0.25">
      <c r="A8" s="262" t="s">
        <v>405</v>
      </c>
      <c r="B8" s="262" t="s">
        <v>407</v>
      </c>
      <c r="C8" s="263" t="s">
        <v>4537</v>
      </c>
      <c r="D8" s="252">
        <v>134</v>
      </c>
      <c r="E8" s="252" t="s">
        <v>5282</v>
      </c>
      <c r="F8" s="252">
        <v>500</v>
      </c>
      <c r="G8" s="252">
        <v>676</v>
      </c>
      <c r="H8" s="252" t="s">
        <v>5282</v>
      </c>
      <c r="I8" s="252" t="s">
        <v>5282</v>
      </c>
      <c r="J8" s="252" t="s">
        <v>5282</v>
      </c>
      <c r="K8" s="252">
        <v>271</v>
      </c>
      <c r="L8" s="252">
        <v>1200</v>
      </c>
      <c r="M8" s="252">
        <v>167</v>
      </c>
      <c r="N8" s="252" t="s">
        <v>5282</v>
      </c>
      <c r="O8" s="252" t="s">
        <v>5282</v>
      </c>
      <c r="P8" s="252" t="s">
        <v>5282</v>
      </c>
      <c r="Q8" s="252">
        <v>5000</v>
      </c>
      <c r="R8" s="252">
        <v>5000</v>
      </c>
      <c r="S8" s="252">
        <v>18000</v>
      </c>
      <c r="T8" s="252" t="s">
        <v>5282</v>
      </c>
      <c r="U8" s="252" t="s">
        <v>5282</v>
      </c>
      <c r="V8" s="252" t="s">
        <v>5282</v>
      </c>
      <c r="W8" s="252" t="s">
        <v>5282</v>
      </c>
      <c r="X8" s="252" t="s">
        <v>5282</v>
      </c>
      <c r="Y8" s="252">
        <v>57</v>
      </c>
      <c r="Z8" s="252">
        <v>610</v>
      </c>
      <c r="AA8" s="252" t="s">
        <v>5282</v>
      </c>
      <c r="AB8" s="253" t="s">
        <v>5282</v>
      </c>
      <c r="AC8" s="253" t="s">
        <v>5282</v>
      </c>
      <c r="AD8" s="254" t="s">
        <v>5282</v>
      </c>
      <c r="AE8" s="253" t="s">
        <v>5282</v>
      </c>
      <c r="AF8" s="253" t="s">
        <v>5282</v>
      </c>
      <c r="AG8" s="253" t="s">
        <v>5282</v>
      </c>
      <c r="AH8" s="252">
        <v>4878.75</v>
      </c>
      <c r="AI8" s="252">
        <v>27662.5</v>
      </c>
      <c r="AJ8" s="252">
        <v>45433.071428571428</v>
      </c>
      <c r="AK8" s="252">
        <v>1906.5</v>
      </c>
      <c r="AL8" s="255">
        <v>134</v>
      </c>
    </row>
    <row r="9" spans="1:41" ht="18" customHeight="1" x14ac:dyDescent="0.25">
      <c r="A9" s="262" t="s">
        <v>405</v>
      </c>
      <c r="B9" s="262" t="s">
        <v>407</v>
      </c>
      <c r="C9" s="263" t="s">
        <v>426</v>
      </c>
      <c r="D9" s="252">
        <v>257.5</v>
      </c>
      <c r="E9" s="252" t="s">
        <v>5282</v>
      </c>
      <c r="F9" s="252">
        <v>500</v>
      </c>
      <c r="G9" s="252">
        <v>450</v>
      </c>
      <c r="H9" s="252" t="s">
        <v>5282</v>
      </c>
      <c r="I9" s="252">
        <v>1330</v>
      </c>
      <c r="J9" s="252" t="s">
        <v>5282</v>
      </c>
      <c r="K9" s="252">
        <v>300</v>
      </c>
      <c r="L9" s="252">
        <v>1000</v>
      </c>
      <c r="M9" s="252">
        <v>117</v>
      </c>
      <c r="N9" s="252">
        <v>1000</v>
      </c>
      <c r="O9" s="252">
        <v>2500</v>
      </c>
      <c r="P9" s="252">
        <v>375</v>
      </c>
      <c r="Q9" s="252" t="s">
        <v>5282</v>
      </c>
      <c r="R9" s="252">
        <v>3000</v>
      </c>
      <c r="S9" s="252">
        <v>8000</v>
      </c>
      <c r="T9" s="252">
        <v>1500</v>
      </c>
      <c r="U9" s="252">
        <v>1500</v>
      </c>
      <c r="V9" s="252">
        <v>121</v>
      </c>
      <c r="W9" s="252">
        <v>35000</v>
      </c>
      <c r="X9" s="252">
        <v>1900</v>
      </c>
      <c r="Y9" s="252">
        <v>43</v>
      </c>
      <c r="Z9" s="252">
        <v>600</v>
      </c>
      <c r="AA9" s="252" t="s">
        <v>5282</v>
      </c>
      <c r="AB9" s="253" t="s">
        <v>5282</v>
      </c>
      <c r="AC9" s="253" t="s">
        <v>5282</v>
      </c>
      <c r="AD9" s="254">
        <v>6</v>
      </c>
      <c r="AE9" s="253" t="s">
        <v>5282</v>
      </c>
      <c r="AF9" s="253" t="s">
        <v>5282</v>
      </c>
      <c r="AG9" s="253" t="s">
        <v>5282</v>
      </c>
      <c r="AH9" s="252">
        <v>5031.75</v>
      </c>
      <c r="AI9" s="252">
        <v>41490</v>
      </c>
      <c r="AJ9" s="252">
        <v>60890.571428571428</v>
      </c>
      <c r="AK9" s="252">
        <v>1754</v>
      </c>
      <c r="AL9" s="255">
        <v>258</v>
      </c>
      <c r="AO9" s="270"/>
    </row>
    <row r="10" spans="1:41" ht="18" customHeight="1" x14ac:dyDescent="0.25">
      <c r="A10" s="262" t="s">
        <v>405</v>
      </c>
      <c r="B10" s="262" t="s">
        <v>408</v>
      </c>
      <c r="C10" s="263" t="s">
        <v>427</v>
      </c>
      <c r="D10" s="252">
        <v>224</v>
      </c>
      <c r="E10" s="252">
        <v>239</v>
      </c>
      <c r="F10" s="252">
        <v>450</v>
      </c>
      <c r="G10" s="252">
        <v>600</v>
      </c>
      <c r="H10" s="252" t="s">
        <v>5282</v>
      </c>
      <c r="I10" s="252">
        <v>665</v>
      </c>
      <c r="J10" s="252">
        <v>645</v>
      </c>
      <c r="K10" s="252">
        <v>204</v>
      </c>
      <c r="L10" s="252">
        <v>1000</v>
      </c>
      <c r="M10" s="252">
        <v>150</v>
      </c>
      <c r="N10" s="252">
        <v>1000</v>
      </c>
      <c r="O10" s="252">
        <v>2500</v>
      </c>
      <c r="P10" s="252">
        <v>300</v>
      </c>
      <c r="Q10" s="252">
        <v>4000</v>
      </c>
      <c r="R10" s="252">
        <v>4000</v>
      </c>
      <c r="S10" s="252">
        <v>20000</v>
      </c>
      <c r="T10" s="252">
        <v>1000</v>
      </c>
      <c r="U10" s="252">
        <v>1500</v>
      </c>
      <c r="V10" s="252">
        <v>103</v>
      </c>
      <c r="W10" s="252">
        <v>35000</v>
      </c>
      <c r="X10" s="252">
        <v>3000</v>
      </c>
      <c r="Y10" s="252">
        <v>29</v>
      </c>
      <c r="Z10" s="252">
        <v>635</v>
      </c>
      <c r="AA10" s="252" t="s">
        <v>5282</v>
      </c>
      <c r="AB10" s="253" t="s">
        <v>5282</v>
      </c>
      <c r="AC10" s="253" t="s">
        <v>5282</v>
      </c>
      <c r="AD10" s="254" t="s">
        <v>5282</v>
      </c>
      <c r="AE10" s="253" t="s">
        <v>5282</v>
      </c>
      <c r="AF10" s="253" t="s">
        <v>5282</v>
      </c>
      <c r="AG10" s="253" t="s">
        <v>5282</v>
      </c>
      <c r="AH10" s="252">
        <v>4291.75</v>
      </c>
      <c r="AI10" s="252">
        <v>33699</v>
      </c>
      <c r="AJ10" s="252">
        <v>52332.571428571428</v>
      </c>
      <c r="AK10" s="252">
        <v>1858</v>
      </c>
      <c r="AL10" s="255">
        <v>239</v>
      </c>
    </row>
    <row r="11" spans="1:41" ht="18" customHeight="1" x14ac:dyDescent="0.25">
      <c r="A11" s="262" t="s">
        <v>405</v>
      </c>
      <c r="B11" s="262" t="s">
        <v>410</v>
      </c>
      <c r="C11" s="263" t="s">
        <v>429</v>
      </c>
      <c r="D11" s="252">
        <v>126</v>
      </c>
      <c r="E11" s="252">
        <v>120</v>
      </c>
      <c r="F11" s="252">
        <v>845</v>
      </c>
      <c r="G11" s="252">
        <v>563</v>
      </c>
      <c r="H11" s="252">
        <v>559</v>
      </c>
      <c r="I11" s="252">
        <v>665</v>
      </c>
      <c r="J11" s="252">
        <v>645</v>
      </c>
      <c r="K11" s="252">
        <v>300</v>
      </c>
      <c r="L11" s="252">
        <v>800</v>
      </c>
      <c r="M11" s="252">
        <v>100</v>
      </c>
      <c r="N11" s="252">
        <v>500</v>
      </c>
      <c r="O11" s="252">
        <v>1250</v>
      </c>
      <c r="P11" s="252">
        <v>90</v>
      </c>
      <c r="Q11" s="252">
        <v>2000</v>
      </c>
      <c r="R11" s="252">
        <v>2500</v>
      </c>
      <c r="S11" s="252">
        <v>5500</v>
      </c>
      <c r="T11" s="252">
        <v>200</v>
      </c>
      <c r="U11" s="252">
        <v>300</v>
      </c>
      <c r="V11" s="252">
        <v>87</v>
      </c>
      <c r="W11" s="252" t="s">
        <v>5282</v>
      </c>
      <c r="X11" s="252" t="s">
        <v>5282</v>
      </c>
      <c r="Y11" s="252">
        <v>50</v>
      </c>
      <c r="Z11" s="252">
        <v>595</v>
      </c>
      <c r="AA11" s="252" t="s">
        <v>5282</v>
      </c>
      <c r="AB11" s="253" t="s">
        <v>5282</v>
      </c>
      <c r="AC11" s="253">
        <v>8.5000000000000006E-2</v>
      </c>
      <c r="AD11" s="254" t="s">
        <v>5282</v>
      </c>
      <c r="AE11" s="253" t="s">
        <v>5282</v>
      </c>
      <c r="AF11" s="253" t="s">
        <v>5282</v>
      </c>
      <c r="AG11" s="253" t="s">
        <v>5282</v>
      </c>
      <c r="AH11" s="252">
        <v>4623</v>
      </c>
      <c r="AI11" s="252">
        <v>21885</v>
      </c>
      <c r="AJ11" s="252">
        <v>36718.571428571428</v>
      </c>
      <c r="AK11" s="252">
        <v>1554</v>
      </c>
      <c r="AL11" s="255">
        <v>120</v>
      </c>
    </row>
    <row r="12" spans="1:41" ht="17.45" customHeight="1" x14ac:dyDescent="0.25">
      <c r="A12" s="262" t="s">
        <v>405</v>
      </c>
      <c r="B12" s="262" t="s">
        <v>410</v>
      </c>
      <c r="C12" s="263" t="s">
        <v>430</v>
      </c>
      <c r="D12" s="252">
        <v>251</v>
      </c>
      <c r="E12" s="252">
        <v>239</v>
      </c>
      <c r="F12" s="252">
        <v>500</v>
      </c>
      <c r="G12" s="252">
        <v>450</v>
      </c>
      <c r="H12" s="252">
        <v>838</v>
      </c>
      <c r="I12" s="252">
        <v>887</v>
      </c>
      <c r="J12" s="252">
        <v>500</v>
      </c>
      <c r="K12" s="252">
        <v>400</v>
      </c>
      <c r="L12" s="252">
        <v>1533</v>
      </c>
      <c r="M12" s="252">
        <v>141.5</v>
      </c>
      <c r="N12" s="252">
        <v>775</v>
      </c>
      <c r="O12" s="252">
        <v>2000</v>
      </c>
      <c r="P12" s="252">
        <v>200</v>
      </c>
      <c r="Q12" s="252">
        <v>3500</v>
      </c>
      <c r="R12" s="252">
        <v>2000</v>
      </c>
      <c r="S12" s="252">
        <v>5500</v>
      </c>
      <c r="T12" s="252">
        <v>400</v>
      </c>
      <c r="U12" s="252">
        <v>1000</v>
      </c>
      <c r="V12" s="252">
        <v>116</v>
      </c>
      <c r="W12" s="252" t="s">
        <v>5282</v>
      </c>
      <c r="X12" s="252" t="s">
        <v>5282</v>
      </c>
      <c r="Y12" s="252">
        <v>40</v>
      </c>
      <c r="Z12" s="252">
        <v>600</v>
      </c>
      <c r="AA12" s="252" t="s">
        <v>5282</v>
      </c>
      <c r="AB12" s="253" t="s">
        <v>5282</v>
      </c>
      <c r="AC12" s="253">
        <v>0.17499999999999999</v>
      </c>
      <c r="AD12" s="254" t="s">
        <v>5282</v>
      </c>
      <c r="AE12" s="253" t="s">
        <v>5282</v>
      </c>
      <c r="AF12" s="253" t="s">
        <v>5282</v>
      </c>
      <c r="AG12" s="253" t="s">
        <v>5282</v>
      </c>
      <c r="AH12" s="252">
        <v>5598</v>
      </c>
      <c r="AI12" s="252">
        <v>39091</v>
      </c>
      <c r="AJ12" s="252">
        <v>56362.857142857145</v>
      </c>
      <c r="AK12" s="252">
        <v>1581.5</v>
      </c>
      <c r="AL12" s="255">
        <v>239</v>
      </c>
    </row>
    <row r="13" spans="1:41" ht="18" customHeight="1" x14ac:dyDescent="0.25">
      <c r="A13" s="262" t="s">
        <v>273</v>
      </c>
      <c r="B13" s="262" t="s">
        <v>412</v>
      </c>
      <c r="C13" s="263" t="s">
        <v>433</v>
      </c>
      <c r="D13" s="252">
        <v>328</v>
      </c>
      <c r="E13" s="252">
        <v>389</v>
      </c>
      <c r="F13" s="252">
        <v>845</v>
      </c>
      <c r="G13" s="252">
        <v>676</v>
      </c>
      <c r="H13" s="252" t="s">
        <v>5282</v>
      </c>
      <c r="I13" s="252" t="s">
        <v>5282</v>
      </c>
      <c r="J13" s="252">
        <v>645</v>
      </c>
      <c r="K13" s="252">
        <v>271</v>
      </c>
      <c r="L13" s="252">
        <v>1000</v>
      </c>
      <c r="M13" s="252">
        <v>200</v>
      </c>
      <c r="N13" s="252" t="s">
        <v>5282</v>
      </c>
      <c r="O13" s="252" t="s">
        <v>5282</v>
      </c>
      <c r="P13" s="252" t="s">
        <v>5282</v>
      </c>
      <c r="Q13" s="252" t="s">
        <v>5282</v>
      </c>
      <c r="R13" s="252" t="s">
        <v>5282</v>
      </c>
      <c r="S13" s="252" t="s">
        <v>5282</v>
      </c>
      <c r="T13" s="252">
        <v>450</v>
      </c>
      <c r="U13" s="252">
        <v>300</v>
      </c>
      <c r="V13" s="252">
        <v>58</v>
      </c>
      <c r="W13" s="252" t="s">
        <v>5282</v>
      </c>
      <c r="X13" s="252" t="s">
        <v>5282</v>
      </c>
      <c r="Y13" s="252" t="s">
        <v>5282</v>
      </c>
      <c r="Z13" s="252">
        <v>510</v>
      </c>
      <c r="AA13" s="252" t="s">
        <v>5282</v>
      </c>
      <c r="AB13" s="253" t="s">
        <v>5282</v>
      </c>
      <c r="AC13" s="253" t="s">
        <v>5282</v>
      </c>
      <c r="AD13" s="254" t="s">
        <v>5282</v>
      </c>
      <c r="AE13" s="253" t="s">
        <v>5282</v>
      </c>
      <c r="AF13" s="253" t="s">
        <v>5282</v>
      </c>
      <c r="AG13" s="253" t="s">
        <v>5282</v>
      </c>
      <c r="AH13" s="252">
        <v>5322.25</v>
      </c>
      <c r="AI13" s="252">
        <v>43922.5</v>
      </c>
      <c r="AJ13" s="252">
        <v>59201.071428571428</v>
      </c>
      <c r="AK13" s="252">
        <v>2238</v>
      </c>
      <c r="AL13" s="255">
        <v>328</v>
      </c>
    </row>
    <row r="14" spans="1:41" ht="18" customHeight="1" x14ac:dyDescent="0.25">
      <c r="A14" s="262" t="s">
        <v>273</v>
      </c>
      <c r="B14" s="262" t="s">
        <v>413</v>
      </c>
      <c r="C14" s="263" t="s">
        <v>434</v>
      </c>
      <c r="D14" s="252">
        <v>159.5</v>
      </c>
      <c r="E14" s="252">
        <v>154</v>
      </c>
      <c r="F14" s="252">
        <v>2042.5</v>
      </c>
      <c r="G14" s="252">
        <v>1520.5</v>
      </c>
      <c r="H14" s="252" t="s">
        <v>5282</v>
      </c>
      <c r="I14" s="252">
        <v>1330</v>
      </c>
      <c r="J14" s="252">
        <v>1465.5</v>
      </c>
      <c r="K14" s="252">
        <v>814</v>
      </c>
      <c r="L14" s="252">
        <v>1100</v>
      </c>
      <c r="M14" s="252">
        <v>167</v>
      </c>
      <c r="N14" s="252" t="s">
        <v>5282</v>
      </c>
      <c r="O14" s="252" t="s">
        <v>5282</v>
      </c>
      <c r="P14" s="252" t="s">
        <v>5282</v>
      </c>
      <c r="Q14" s="252" t="s">
        <v>5282</v>
      </c>
      <c r="R14" s="252" t="s">
        <v>5282</v>
      </c>
      <c r="S14" s="252" t="s">
        <v>5282</v>
      </c>
      <c r="T14" s="252">
        <v>850</v>
      </c>
      <c r="U14" s="252">
        <v>400</v>
      </c>
      <c r="V14" s="252">
        <v>155</v>
      </c>
      <c r="W14" s="252">
        <v>10000</v>
      </c>
      <c r="X14" s="252" t="s">
        <v>5282</v>
      </c>
      <c r="Y14" s="252">
        <v>78.5</v>
      </c>
      <c r="Z14" s="252">
        <v>572.5</v>
      </c>
      <c r="AA14" s="252" t="s">
        <v>5282</v>
      </c>
      <c r="AB14" s="253" t="s">
        <v>5282</v>
      </c>
      <c r="AC14" s="253" t="s">
        <v>5282</v>
      </c>
      <c r="AD14" s="254" t="s">
        <v>5282</v>
      </c>
      <c r="AE14" s="253" t="s">
        <v>5282</v>
      </c>
      <c r="AF14" s="253" t="s">
        <v>5282</v>
      </c>
      <c r="AG14" s="253" t="s">
        <v>5282</v>
      </c>
      <c r="AH14" s="252">
        <v>8850.75</v>
      </c>
      <c r="AI14" s="252">
        <v>33739</v>
      </c>
      <c r="AJ14" s="252">
        <v>53096.357142857145</v>
      </c>
      <c r="AK14" s="252">
        <v>3466.5</v>
      </c>
      <c r="AL14" s="255">
        <v>159.5</v>
      </c>
    </row>
    <row r="15" spans="1:41" ht="18" customHeight="1" x14ac:dyDescent="0.25">
      <c r="A15" s="262" t="s">
        <v>273</v>
      </c>
      <c r="B15" s="262" t="s">
        <v>414</v>
      </c>
      <c r="C15" s="263" t="s">
        <v>435</v>
      </c>
      <c r="D15" s="252">
        <v>350</v>
      </c>
      <c r="E15" s="252" t="s">
        <v>5282</v>
      </c>
      <c r="F15" s="252">
        <v>1000</v>
      </c>
      <c r="G15" s="252" t="s">
        <v>5282</v>
      </c>
      <c r="H15" s="252" t="s">
        <v>5282</v>
      </c>
      <c r="I15" s="252" t="s">
        <v>5282</v>
      </c>
      <c r="J15" s="252">
        <v>1000</v>
      </c>
      <c r="K15" s="252">
        <v>400</v>
      </c>
      <c r="L15" s="252">
        <v>667</v>
      </c>
      <c r="M15" s="252" t="s">
        <v>5282</v>
      </c>
      <c r="N15" s="252">
        <v>500</v>
      </c>
      <c r="O15" s="252">
        <v>1000</v>
      </c>
      <c r="P15" s="252">
        <v>500</v>
      </c>
      <c r="Q15" s="252" t="s">
        <v>5282</v>
      </c>
      <c r="R15" s="252" t="s">
        <v>5282</v>
      </c>
      <c r="S15" s="252">
        <v>10000</v>
      </c>
      <c r="T15" s="252">
        <v>2500</v>
      </c>
      <c r="U15" s="252">
        <v>375</v>
      </c>
      <c r="V15" s="252">
        <v>169</v>
      </c>
      <c r="W15" s="252">
        <v>9000</v>
      </c>
      <c r="X15" s="252">
        <v>2500</v>
      </c>
      <c r="Y15" s="252">
        <v>337.5</v>
      </c>
      <c r="Z15" s="252">
        <v>535</v>
      </c>
      <c r="AA15" s="252" t="s">
        <v>5282</v>
      </c>
      <c r="AB15" s="253" t="s">
        <v>5282</v>
      </c>
      <c r="AC15" s="253" t="s">
        <v>5282</v>
      </c>
      <c r="AD15" s="254" t="s">
        <v>5282</v>
      </c>
      <c r="AE15" s="253" t="s">
        <v>5282</v>
      </c>
      <c r="AF15" s="253" t="s">
        <v>5282</v>
      </c>
      <c r="AG15" s="253" t="s">
        <v>5282</v>
      </c>
      <c r="AH15" s="252">
        <v>5609.25</v>
      </c>
      <c r="AI15" s="252">
        <v>44033.5</v>
      </c>
      <c r="AJ15" s="252">
        <v>68093.357142857145</v>
      </c>
      <c r="AK15" s="252">
        <v>2541</v>
      </c>
      <c r="AL15" s="255">
        <v>350</v>
      </c>
    </row>
    <row r="16" spans="1:41" ht="18" customHeight="1" x14ac:dyDescent="0.25">
      <c r="A16" s="262" t="s">
        <v>306</v>
      </c>
      <c r="B16" s="262" t="s">
        <v>307</v>
      </c>
      <c r="C16" s="263" t="s">
        <v>308</v>
      </c>
      <c r="D16" s="252">
        <v>314</v>
      </c>
      <c r="E16" s="252">
        <v>389</v>
      </c>
      <c r="F16" s="252">
        <v>800</v>
      </c>
      <c r="G16" s="252">
        <v>650</v>
      </c>
      <c r="H16" s="252">
        <v>300</v>
      </c>
      <c r="I16" s="252">
        <v>1000</v>
      </c>
      <c r="J16" s="252">
        <v>650</v>
      </c>
      <c r="K16" s="252">
        <v>550</v>
      </c>
      <c r="L16" s="252">
        <v>1000</v>
      </c>
      <c r="M16" s="252">
        <v>167</v>
      </c>
      <c r="N16" s="252">
        <v>500</v>
      </c>
      <c r="O16" s="252">
        <v>2150</v>
      </c>
      <c r="P16" s="252">
        <v>400</v>
      </c>
      <c r="Q16" s="252">
        <v>6000</v>
      </c>
      <c r="R16" s="252">
        <v>5000</v>
      </c>
      <c r="S16" s="252">
        <v>8000</v>
      </c>
      <c r="T16" s="252">
        <v>2000</v>
      </c>
      <c r="U16" s="252">
        <v>250</v>
      </c>
      <c r="V16" s="252">
        <v>138</v>
      </c>
      <c r="W16" s="252">
        <v>30000</v>
      </c>
      <c r="X16" s="252">
        <v>3000</v>
      </c>
      <c r="Y16" s="252">
        <v>78.5</v>
      </c>
      <c r="Z16" s="252">
        <v>590</v>
      </c>
      <c r="AA16" s="252" t="s">
        <v>5282</v>
      </c>
      <c r="AB16" s="253" t="s">
        <v>5282</v>
      </c>
      <c r="AC16" s="253"/>
      <c r="AD16" s="254" t="s">
        <v>5282</v>
      </c>
      <c r="AE16" s="253" t="s">
        <v>5282</v>
      </c>
      <c r="AF16" s="253" t="s">
        <v>5282</v>
      </c>
      <c r="AG16" s="253" t="s">
        <v>5282</v>
      </c>
      <c r="AH16" s="252">
        <v>5653</v>
      </c>
      <c r="AI16" s="252">
        <v>43810</v>
      </c>
      <c r="AJ16" s="252">
        <v>64454.857142857145</v>
      </c>
      <c r="AK16" s="252">
        <v>2170</v>
      </c>
      <c r="AL16" s="255">
        <v>314</v>
      </c>
    </row>
    <row r="17" spans="1:38" ht="18" customHeight="1" x14ac:dyDescent="0.25">
      <c r="A17" s="262" t="s">
        <v>306</v>
      </c>
      <c r="B17" s="262" t="s">
        <v>2193</v>
      </c>
      <c r="C17" s="263" t="s">
        <v>2270</v>
      </c>
      <c r="D17" s="252">
        <v>290</v>
      </c>
      <c r="E17" s="252">
        <v>300</v>
      </c>
      <c r="F17" s="252" t="s">
        <v>5282</v>
      </c>
      <c r="G17" s="252">
        <v>500</v>
      </c>
      <c r="H17" s="252">
        <v>100</v>
      </c>
      <c r="I17" s="252">
        <v>400</v>
      </c>
      <c r="J17" s="252">
        <v>480</v>
      </c>
      <c r="K17" s="252">
        <v>500</v>
      </c>
      <c r="L17" s="252">
        <v>1000</v>
      </c>
      <c r="M17" s="252">
        <v>141.5</v>
      </c>
      <c r="N17" s="252">
        <v>1100</v>
      </c>
      <c r="O17" s="252">
        <v>1250</v>
      </c>
      <c r="P17" s="252">
        <v>275</v>
      </c>
      <c r="Q17" s="252">
        <v>2750</v>
      </c>
      <c r="R17" s="252">
        <v>7000</v>
      </c>
      <c r="S17" s="252">
        <v>4000</v>
      </c>
      <c r="T17" s="252">
        <v>400</v>
      </c>
      <c r="U17" s="252">
        <v>300</v>
      </c>
      <c r="V17" s="252">
        <v>17</v>
      </c>
      <c r="W17" s="252">
        <v>14250</v>
      </c>
      <c r="X17" s="252">
        <v>2475</v>
      </c>
      <c r="Y17" s="252">
        <v>66.25</v>
      </c>
      <c r="Z17" s="252">
        <v>675</v>
      </c>
      <c r="AA17" s="252">
        <v>13.75</v>
      </c>
      <c r="AB17" s="253" t="s">
        <v>5282</v>
      </c>
      <c r="AC17" s="253" t="s">
        <v>5282</v>
      </c>
      <c r="AD17" s="254" t="s">
        <v>5282</v>
      </c>
      <c r="AE17" s="253" t="s">
        <v>5282</v>
      </c>
      <c r="AF17" s="253" t="s">
        <v>5282</v>
      </c>
      <c r="AG17" s="253" t="s">
        <v>5282</v>
      </c>
      <c r="AH17" s="252">
        <v>4270</v>
      </c>
      <c r="AI17" s="252">
        <v>36200</v>
      </c>
      <c r="AJ17" s="252">
        <v>52901.857142857145</v>
      </c>
      <c r="AK17" s="252">
        <v>1711.5</v>
      </c>
      <c r="AL17" s="255">
        <v>290</v>
      </c>
    </row>
    <row r="18" spans="1:38" ht="18" customHeight="1" x14ac:dyDescent="0.25">
      <c r="A18" s="262" t="s">
        <v>328</v>
      </c>
      <c r="B18" s="262" t="s">
        <v>416</v>
      </c>
      <c r="C18" s="263" t="s">
        <v>439</v>
      </c>
      <c r="D18" s="252">
        <v>257</v>
      </c>
      <c r="E18" s="252">
        <v>259</v>
      </c>
      <c r="F18" s="252">
        <v>500</v>
      </c>
      <c r="G18" s="252">
        <v>1000</v>
      </c>
      <c r="H18" s="252">
        <v>151</v>
      </c>
      <c r="I18" s="252">
        <v>1500</v>
      </c>
      <c r="J18" s="252">
        <v>500</v>
      </c>
      <c r="K18" s="252">
        <v>221</v>
      </c>
      <c r="L18" s="252">
        <v>1200</v>
      </c>
      <c r="M18" s="252">
        <v>100</v>
      </c>
      <c r="N18" s="252">
        <v>700</v>
      </c>
      <c r="O18" s="252">
        <v>300</v>
      </c>
      <c r="P18" s="252">
        <v>100</v>
      </c>
      <c r="Q18" s="252" t="s">
        <v>5282</v>
      </c>
      <c r="R18" s="252">
        <v>6000</v>
      </c>
      <c r="S18" s="252">
        <v>650</v>
      </c>
      <c r="T18" s="252">
        <v>650</v>
      </c>
      <c r="U18" s="252">
        <v>500</v>
      </c>
      <c r="V18" s="252">
        <v>103</v>
      </c>
      <c r="W18" s="252">
        <v>14000</v>
      </c>
      <c r="X18" s="252">
        <v>3000</v>
      </c>
      <c r="Y18" s="252">
        <v>60.75</v>
      </c>
      <c r="Z18" s="252">
        <v>612.5</v>
      </c>
      <c r="AA18" s="252" t="s">
        <v>5282</v>
      </c>
      <c r="AB18" s="253" t="s">
        <v>5282</v>
      </c>
      <c r="AC18" s="253" t="s">
        <v>5282</v>
      </c>
      <c r="AD18" s="254" t="s">
        <v>5282</v>
      </c>
      <c r="AE18" s="253" t="s">
        <v>5282</v>
      </c>
      <c r="AF18" s="253" t="s">
        <v>5282</v>
      </c>
      <c r="AG18" s="253" t="s">
        <v>5282</v>
      </c>
      <c r="AH18" s="252">
        <v>5588</v>
      </c>
      <c r="AI18" s="252">
        <v>44051</v>
      </c>
      <c r="AJ18" s="252">
        <v>59874.214285714283</v>
      </c>
      <c r="AK18" s="252">
        <v>2116</v>
      </c>
      <c r="AL18" s="255">
        <v>257</v>
      </c>
    </row>
    <row r="19" spans="1:38" ht="18" customHeight="1" x14ac:dyDescent="0.25">
      <c r="A19" s="262" t="s">
        <v>328</v>
      </c>
      <c r="B19" s="262" t="s">
        <v>330</v>
      </c>
      <c r="C19" s="263" t="s">
        <v>2277</v>
      </c>
      <c r="D19" s="252">
        <v>257</v>
      </c>
      <c r="E19" s="252" t="s">
        <v>5282</v>
      </c>
      <c r="F19" s="252" t="s">
        <v>5282</v>
      </c>
      <c r="G19" s="252">
        <v>800</v>
      </c>
      <c r="H19" s="252" t="s">
        <v>5282</v>
      </c>
      <c r="I19" s="252" t="s">
        <v>5282</v>
      </c>
      <c r="J19" s="252">
        <v>600</v>
      </c>
      <c r="K19" s="252" t="s">
        <v>5282</v>
      </c>
      <c r="L19" s="252" t="s">
        <v>5282</v>
      </c>
      <c r="M19" s="252">
        <v>167</v>
      </c>
      <c r="N19" s="252">
        <v>1200</v>
      </c>
      <c r="O19" s="252" t="s">
        <v>5282</v>
      </c>
      <c r="P19" s="252">
        <v>175</v>
      </c>
      <c r="Q19" s="252" t="s">
        <v>5282</v>
      </c>
      <c r="R19" s="252">
        <v>4500</v>
      </c>
      <c r="S19" s="252" t="s">
        <v>5282</v>
      </c>
      <c r="T19" s="252">
        <v>400</v>
      </c>
      <c r="U19" s="252">
        <v>400</v>
      </c>
      <c r="V19" s="252">
        <v>83</v>
      </c>
      <c r="W19" s="252">
        <v>19000</v>
      </c>
      <c r="X19" s="252">
        <v>1125</v>
      </c>
      <c r="Y19" s="252">
        <v>36</v>
      </c>
      <c r="Z19" s="252" t="s">
        <v>5282</v>
      </c>
      <c r="AA19" s="252" t="s">
        <v>5282</v>
      </c>
      <c r="AB19" s="253"/>
      <c r="AC19" s="253" t="s">
        <v>5282</v>
      </c>
      <c r="AD19" s="254" t="s">
        <v>5282</v>
      </c>
      <c r="AE19" s="253" t="s">
        <v>5282</v>
      </c>
      <c r="AF19" s="253" t="s">
        <v>5282</v>
      </c>
      <c r="AG19" s="253" t="s">
        <v>5282</v>
      </c>
      <c r="AH19" s="252">
        <v>5274.25</v>
      </c>
      <c r="AI19" s="252">
        <v>38311.5</v>
      </c>
      <c r="AJ19" s="252">
        <v>54114.571428571428</v>
      </c>
      <c r="AK19" s="252">
        <v>2148</v>
      </c>
      <c r="AL19" s="255">
        <v>257</v>
      </c>
    </row>
    <row r="20" spans="1:38" ht="18" customHeight="1" x14ac:dyDescent="0.25">
      <c r="A20" s="262" t="s">
        <v>328</v>
      </c>
      <c r="B20" s="262" t="s">
        <v>330</v>
      </c>
      <c r="C20" s="263" t="s">
        <v>331</v>
      </c>
      <c r="D20" s="252">
        <v>212</v>
      </c>
      <c r="E20" s="252" t="s">
        <v>5282</v>
      </c>
      <c r="F20" s="252">
        <v>625</v>
      </c>
      <c r="G20" s="252">
        <v>700</v>
      </c>
      <c r="H20" s="252">
        <v>151</v>
      </c>
      <c r="I20" s="252" t="s">
        <v>5282</v>
      </c>
      <c r="J20" s="252">
        <v>570</v>
      </c>
      <c r="K20" s="252">
        <v>294</v>
      </c>
      <c r="L20" s="252">
        <v>1400</v>
      </c>
      <c r="M20" s="252">
        <v>200</v>
      </c>
      <c r="N20" s="252">
        <v>1000</v>
      </c>
      <c r="O20" s="252" t="s">
        <v>5282</v>
      </c>
      <c r="P20" s="252">
        <v>100</v>
      </c>
      <c r="Q20" s="252" t="s">
        <v>5282</v>
      </c>
      <c r="R20" s="252" t="s">
        <v>5282</v>
      </c>
      <c r="S20" s="252" t="s">
        <v>5282</v>
      </c>
      <c r="T20" s="252">
        <v>500</v>
      </c>
      <c r="U20" s="252">
        <v>200</v>
      </c>
      <c r="V20" s="252">
        <v>58</v>
      </c>
      <c r="W20" s="252">
        <v>7500</v>
      </c>
      <c r="X20" s="252">
        <v>1500</v>
      </c>
      <c r="Y20" s="252">
        <v>29</v>
      </c>
      <c r="Z20" s="252" t="s">
        <v>5282</v>
      </c>
      <c r="AA20" s="252" t="s">
        <v>5282</v>
      </c>
      <c r="AB20" s="253" t="s">
        <v>5282</v>
      </c>
      <c r="AC20" s="253" t="s">
        <v>5282</v>
      </c>
      <c r="AD20" s="254" t="s">
        <v>5282</v>
      </c>
      <c r="AE20" s="253" t="s">
        <v>5282</v>
      </c>
      <c r="AF20" s="253" t="s">
        <v>5282</v>
      </c>
      <c r="AG20" s="253" t="s">
        <v>5282</v>
      </c>
      <c r="AH20" s="252">
        <v>5179.5</v>
      </c>
      <c r="AI20" s="252">
        <v>35905.5</v>
      </c>
      <c r="AJ20" s="252">
        <v>50196.571428571428</v>
      </c>
      <c r="AK20" s="252">
        <v>2006</v>
      </c>
      <c r="AL20" s="255">
        <v>212</v>
      </c>
    </row>
    <row r="21" spans="1:38" ht="18" customHeight="1" x14ac:dyDescent="0.25">
      <c r="A21" s="262" t="s">
        <v>328</v>
      </c>
      <c r="B21" s="262" t="s">
        <v>332</v>
      </c>
      <c r="C21" s="263" t="s">
        <v>1513</v>
      </c>
      <c r="D21" s="252">
        <v>238</v>
      </c>
      <c r="E21" s="252" t="s">
        <v>5282</v>
      </c>
      <c r="F21" s="252">
        <v>500</v>
      </c>
      <c r="G21" s="252">
        <v>675</v>
      </c>
      <c r="H21" s="252">
        <v>151</v>
      </c>
      <c r="I21" s="252" t="s">
        <v>5282</v>
      </c>
      <c r="J21" s="252">
        <v>500</v>
      </c>
      <c r="K21" s="252">
        <v>294</v>
      </c>
      <c r="L21" s="252">
        <v>1200</v>
      </c>
      <c r="M21" s="252">
        <v>167</v>
      </c>
      <c r="N21" s="252">
        <v>1000</v>
      </c>
      <c r="O21" s="252" t="s">
        <v>5282</v>
      </c>
      <c r="P21" s="252">
        <v>100</v>
      </c>
      <c r="Q21" s="252" t="s">
        <v>5282</v>
      </c>
      <c r="R21" s="252" t="s">
        <v>5282</v>
      </c>
      <c r="S21" s="252" t="s">
        <v>5282</v>
      </c>
      <c r="T21" s="252" t="s">
        <v>5282</v>
      </c>
      <c r="U21" s="252">
        <v>225</v>
      </c>
      <c r="V21" s="252">
        <v>58</v>
      </c>
      <c r="W21" s="252" t="s">
        <v>5282</v>
      </c>
      <c r="X21" s="252" t="s">
        <v>5282</v>
      </c>
      <c r="Y21" s="252">
        <v>29</v>
      </c>
      <c r="Z21" s="252">
        <v>565</v>
      </c>
      <c r="AA21" s="252" t="s">
        <v>5282</v>
      </c>
      <c r="AB21" s="253" t="s">
        <v>5282</v>
      </c>
      <c r="AC21" s="253" t="s">
        <v>5282</v>
      </c>
      <c r="AD21" s="254" t="s">
        <v>5282</v>
      </c>
      <c r="AE21" s="253" t="s">
        <v>5282</v>
      </c>
      <c r="AF21" s="253" t="s">
        <v>5282</v>
      </c>
      <c r="AG21" s="253" t="s">
        <v>5282</v>
      </c>
      <c r="AH21" s="252">
        <v>4785.5</v>
      </c>
      <c r="AI21" s="252">
        <v>37045.5</v>
      </c>
      <c r="AJ21" s="252">
        <v>50841.071428571428</v>
      </c>
      <c r="AK21" s="252">
        <v>1904</v>
      </c>
      <c r="AL21" s="255">
        <v>238</v>
      </c>
    </row>
    <row r="22" spans="1:38" ht="18" customHeight="1" x14ac:dyDescent="0.25">
      <c r="A22" s="262" t="s">
        <v>328</v>
      </c>
      <c r="B22" s="262" t="s">
        <v>332</v>
      </c>
      <c r="C22" s="263" t="s">
        <v>1506</v>
      </c>
      <c r="D22" s="252">
        <v>272</v>
      </c>
      <c r="E22" s="252" t="s">
        <v>5282</v>
      </c>
      <c r="F22" s="252">
        <v>600</v>
      </c>
      <c r="G22" s="252">
        <v>700</v>
      </c>
      <c r="H22" s="252">
        <v>170</v>
      </c>
      <c r="I22" s="252">
        <v>1800</v>
      </c>
      <c r="J22" s="252">
        <v>600</v>
      </c>
      <c r="K22" s="252">
        <v>287</v>
      </c>
      <c r="L22" s="252">
        <v>1400</v>
      </c>
      <c r="M22" s="252">
        <v>225</v>
      </c>
      <c r="N22" s="252">
        <v>1000</v>
      </c>
      <c r="O22" s="252" t="s">
        <v>5282</v>
      </c>
      <c r="P22" s="252">
        <v>100</v>
      </c>
      <c r="Q22" s="252">
        <v>12000</v>
      </c>
      <c r="R22" s="252">
        <v>5000</v>
      </c>
      <c r="S22" s="252" t="s">
        <v>5282</v>
      </c>
      <c r="T22" s="252">
        <v>550</v>
      </c>
      <c r="U22" s="252">
        <v>250</v>
      </c>
      <c r="V22" s="252">
        <v>55</v>
      </c>
      <c r="W22" s="252">
        <v>10000</v>
      </c>
      <c r="X22" s="252">
        <v>2750</v>
      </c>
      <c r="Y22" s="252">
        <v>36</v>
      </c>
      <c r="Z22" s="252">
        <v>572.5</v>
      </c>
      <c r="AA22" s="252" t="s">
        <v>5282</v>
      </c>
      <c r="AB22" s="253" t="s">
        <v>5282</v>
      </c>
      <c r="AC22" s="253" t="s">
        <v>5282</v>
      </c>
      <c r="AD22" s="254" t="s">
        <v>5282</v>
      </c>
      <c r="AE22" s="253" t="s">
        <v>5282</v>
      </c>
      <c r="AF22" s="253" t="s">
        <v>5282</v>
      </c>
      <c r="AG22" s="253" t="s">
        <v>5282</v>
      </c>
      <c r="AH22" s="252">
        <v>6153</v>
      </c>
      <c r="AI22" s="252">
        <v>49367</v>
      </c>
      <c r="AJ22" s="252">
        <v>63608.071428571428</v>
      </c>
      <c r="AK22" s="252">
        <v>2121</v>
      </c>
      <c r="AL22" s="255">
        <v>272</v>
      </c>
    </row>
    <row r="23" spans="1:38" ht="18" customHeight="1" x14ac:dyDescent="0.25">
      <c r="A23" s="262" t="s">
        <v>243</v>
      </c>
      <c r="B23" s="262" t="s">
        <v>417</v>
      </c>
      <c r="C23" s="263" t="s">
        <v>440</v>
      </c>
      <c r="D23" s="252" t="s">
        <v>5282</v>
      </c>
      <c r="E23" s="252" t="s">
        <v>5282</v>
      </c>
      <c r="F23" s="252">
        <v>1220</v>
      </c>
      <c r="G23" s="252">
        <v>978</v>
      </c>
      <c r="H23" s="252" t="s">
        <v>5282</v>
      </c>
      <c r="I23" s="252">
        <v>962</v>
      </c>
      <c r="J23" s="252">
        <v>907.5</v>
      </c>
      <c r="K23" s="252">
        <v>600</v>
      </c>
      <c r="L23" s="252">
        <v>1600</v>
      </c>
      <c r="M23" s="252">
        <v>250</v>
      </c>
      <c r="N23" s="252" t="s">
        <v>5282</v>
      </c>
      <c r="O23" s="252" t="s">
        <v>5282</v>
      </c>
      <c r="P23" s="252">
        <v>300</v>
      </c>
      <c r="Q23" s="252" t="s">
        <v>5282</v>
      </c>
      <c r="R23" s="252" t="s">
        <v>5282</v>
      </c>
      <c r="S23" s="252" t="s">
        <v>5282</v>
      </c>
      <c r="T23" s="252" t="s">
        <v>5282</v>
      </c>
      <c r="U23" s="252">
        <v>150</v>
      </c>
      <c r="V23" s="252">
        <v>166</v>
      </c>
      <c r="W23" s="252" t="s">
        <v>5282</v>
      </c>
      <c r="X23" s="252" t="s">
        <v>5282</v>
      </c>
      <c r="Y23" s="252" t="s">
        <v>5282</v>
      </c>
      <c r="Z23" s="252" t="s">
        <v>5282</v>
      </c>
      <c r="AA23" s="252" t="s">
        <v>5282</v>
      </c>
      <c r="AB23" s="253" t="s">
        <v>5282</v>
      </c>
      <c r="AC23" s="253" t="s">
        <v>5282</v>
      </c>
      <c r="AD23" s="254" t="s">
        <v>5282</v>
      </c>
      <c r="AE23" s="253" t="s">
        <v>5282</v>
      </c>
      <c r="AF23" s="253" t="s">
        <v>5282</v>
      </c>
      <c r="AG23" s="253" t="s">
        <v>5282</v>
      </c>
      <c r="AH23" s="252">
        <v>7113.25</v>
      </c>
      <c r="AI23" s="252" t="s">
        <v>5282</v>
      </c>
      <c r="AJ23" s="252" t="s">
        <v>5282</v>
      </c>
      <c r="AK23" s="252">
        <v>2716.5</v>
      </c>
      <c r="AL23" s="255"/>
    </row>
    <row r="24" spans="1:38" ht="18" customHeight="1" x14ac:dyDescent="0.25">
      <c r="A24" s="262" t="s">
        <v>243</v>
      </c>
      <c r="B24" s="262" t="s">
        <v>312</v>
      </c>
      <c r="C24" s="263" t="s">
        <v>313</v>
      </c>
      <c r="D24" s="252">
        <v>328</v>
      </c>
      <c r="E24" s="252" t="s">
        <v>5282</v>
      </c>
      <c r="F24" s="252">
        <v>1500</v>
      </c>
      <c r="G24" s="252">
        <v>200</v>
      </c>
      <c r="H24" s="252" t="s">
        <v>5282</v>
      </c>
      <c r="I24" s="252" t="s">
        <v>5282</v>
      </c>
      <c r="J24" s="252" t="s">
        <v>5282</v>
      </c>
      <c r="K24" s="252" t="s">
        <v>5282</v>
      </c>
      <c r="L24" s="252" t="s">
        <v>5282</v>
      </c>
      <c r="M24" s="252">
        <v>167</v>
      </c>
      <c r="N24" s="252" t="s">
        <v>5282</v>
      </c>
      <c r="O24" s="252">
        <v>3250</v>
      </c>
      <c r="P24" s="252" t="s">
        <v>5282</v>
      </c>
      <c r="Q24" s="252" t="s">
        <v>5282</v>
      </c>
      <c r="R24" s="252" t="s">
        <v>5282</v>
      </c>
      <c r="S24" s="252" t="s">
        <v>5282</v>
      </c>
      <c r="T24" s="252">
        <v>2000</v>
      </c>
      <c r="U24" s="252">
        <v>2100</v>
      </c>
      <c r="V24" s="252" t="s">
        <v>5282</v>
      </c>
      <c r="W24" s="252" t="s">
        <v>5282</v>
      </c>
      <c r="X24" s="252" t="s">
        <v>5282</v>
      </c>
      <c r="Y24" s="252" t="s">
        <v>5282</v>
      </c>
      <c r="Z24" s="252">
        <v>545</v>
      </c>
      <c r="AA24" s="252" t="s">
        <v>5282</v>
      </c>
      <c r="AB24" s="253" t="s">
        <v>5282</v>
      </c>
      <c r="AC24" s="253" t="s">
        <v>5282</v>
      </c>
      <c r="AD24" s="254" t="s">
        <v>5282</v>
      </c>
      <c r="AE24" s="253" t="s">
        <v>5282</v>
      </c>
      <c r="AF24" s="253" t="s">
        <v>5282</v>
      </c>
      <c r="AG24" s="253" t="s">
        <v>5282</v>
      </c>
      <c r="AH24" s="252">
        <v>5550.75</v>
      </c>
      <c r="AI24" s="252">
        <v>44701.5</v>
      </c>
      <c r="AJ24" s="252">
        <v>61247.071428571428</v>
      </c>
      <c r="AK24" s="252">
        <v>1624.5</v>
      </c>
      <c r="AL24" s="255">
        <v>328</v>
      </c>
    </row>
    <row r="25" spans="1:38" ht="18" customHeight="1" x14ac:dyDescent="0.25">
      <c r="A25" s="262" t="s">
        <v>243</v>
      </c>
      <c r="B25" s="262" t="s">
        <v>244</v>
      </c>
      <c r="C25" s="263" t="s">
        <v>245</v>
      </c>
      <c r="D25" s="252">
        <v>75</v>
      </c>
      <c r="E25" s="252" t="s">
        <v>5282</v>
      </c>
      <c r="F25" s="252">
        <v>600</v>
      </c>
      <c r="G25" s="252">
        <v>800</v>
      </c>
      <c r="H25" s="252">
        <v>264.5</v>
      </c>
      <c r="I25" s="252">
        <v>111</v>
      </c>
      <c r="J25" s="252">
        <v>600</v>
      </c>
      <c r="K25" s="252">
        <v>400</v>
      </c>
      <c r="L25" s="252">
        <v>1000</v>
      </c>
      <c r="M25" s="252">
        <v>133</v>
      </c>
      <c r="N25" s="252">
        <v>500</v>
      </c>
      <c r="O25" s="252" t="s">
        <v>5282</v>
      </c>
      <c r="P25" s="252">
        <v>300</v>
      </c>
      <c r="Q25" s="252">
        <v>1500</v>
      </c>
      <c r="R25" s="252" t="s">
        <v>5282</v>
      </c>
      <c r="S25" s="252">
        <v>7000</v>
      </c>
      <c r="T25" s="252" t="s">
        <v>5282</v>
      </c>
      <c r="U25" s="252" t="s">
        <v>5282</v>
      </c>
      <c r="V25" s="252">
        <v>38.5</v>
      </c>
      <c r="W25" s="252" t="s">
        <v>5282</v>
      </c>
      <c r="X25" s="252" t="s">
        <v>5282</v>
      </c>
      <c r="Y25" s="252">
        <v>29</v>
      </c>
      <c r="Z25" s="252">
        <v>582.5</v>
      </c>
      <c r="AA25" s="252" t="s">
        <v>5282</v>
      </c>
      <c r="AB25" s="253" t="s">
        <v>5282</v>
      </c>
      <c r="AC25" s="253" t="s">
        <v>5282</v>
      </c>
      <c r="AD25" s="254" t="s">
        <v>5282</v>
      </c>
      <c r="AE25" s="253" t="s">
        <v>5282</v>
      </c>
      <c r="AF25" s="253" t="s">
        <v>5282</v>
      </c>
      <c r="AG25" s="253" t="s">
        <v>5282</v>
      </c>
      <c r="AH25" s="252">
        <v>4174.5</v>
      </c>
      <c r="AI25" s="252">
        <v>14149</v>
      </c>
      <c r="AJ25" s="252">
        <v>29853.071428571428</v>
      </c>
      <c r="AK25" s="252">
        <v>1932</v>
      </c>
      <c r="AL25" s="255">
        <v>75</v>
      </c>
    </row>
    <row r="26" spans="1:38" ht="18" customHeight="1" x14ac:dyDescent="0.25">
      <c r="A26" s="262" t="s">
        <v>243</v>
      </c>
      <c r="B26" s="262" t="s">
        <v>244</v>
      </c>
      <c r="C26" s="263" t="s">
        <v>270</v>
      </c>
      <c r="D26" s="252">
        <v>91.5</v>
      </c>
      <c r="E26" s="252" t="s">
        <v>5282</v>
      </c>
      <c r="F26" s="252">
        <v>600</v>
      </c>
      <c r="G26" s="252">
        <v>800</v>
      </c>
      <c r="H26" s="252">
        <v>279</v>
      </c>
      <c r="I26" s="252">
        <v>222</v>
      </c>
      <c r="J26" s="252">
        <v>500</v>
      </c>
      <c r="K26" s="252">
        <v>550</v>
      </c>
      <c r="L26" s="252">
        <v>1000</v>
      </c>
      <c r="M26" s="252">
        <v>100</v>
      </c>
      <c r="N26" s="252" t="s">
        <v>5282</v>
      </c>
      <c r="O26" s="252" t="s">
        <v>5282</v>
      </c>
      <c r="P26" s="252">
        <v>300</v>
      </c>
      <c r="Q26" s="252" t="s">
        <v>5282</v>
      </c>
      <c r="R26" s="252" t="s">
        <v>5282</v>
      </c>
      <c r="S26" s="252" t="s">
        <v>5282</v>
      </c>
      <c r="T26" s="252" t="s">
        <v>5282</v>
      </c>
      <c r="U26" s="252" t="s">
        <v>5282</v>
      </c>
      <c r="V26" s="252">
        <v>58</v>
      </c>
      <c r="W26" s="252" t="s">
        <v>5282</v>
      </c>
      <c r="X26" s="252" t="s">
        <v>5282</v>
      </c>
      <c r="Y26" s="252">
        <v>29</v>
      </c>
      <c r="Z26" s="252" t="s">
        <v>5282</v>
      </c>
      <c r="AA26" s="252" t="s">
        <v>5282</v>
      </c>
      <c r="AB26" s="253" t="s">
        <v>5282</v>
      </c>
      <c r="AC26" s="253" t="s">
        <v>5282</v>
      </c>
      <c r="AD26" s="254" t="s">
        <v>5282</v>
      </c>
      <c r="AE26" s="253" t="s">
        <v>5282</v>
      </c>
      <c r="AF26" s="253" t="s">
        <v>5282</v>
      </c>
      <c r="AG26" s="253" t="s">
        <v>5282</v>
      </c>
      <c r="AH26" s="252">
        <v>4366.5</v>
      </c>
      <c r="AI26" s="252">
        <v>16783</v>
      </c>
      <c r="AJ26" s="252">
        <v>32874.071428571428</v>
      </c>
      <c r="AK26" s="252">
        <v>1815.5</v>
      </c>
      <c r="AL26" s="255">
        <v>91.5</v>
      </c>
    </row>
    <row r="27" spans="1:38" ht="18" customHeight="1" x14ac:dyDescent="0.25">
      <c r="A27" s="262" t="s">
        <v>243</v>
      </c>
      <c r="B27" s="262" t="s">
        <v>418</v>
      </c>
      <c r="C27" s="263" t="s">
        <v>442</v>
      </c>
      <c r="D27" s="252">
        <v>403</v>
      </c>
      <c r="E27" s="252">
        <v>921</v>
      </c>
      <c r="F27" s="252">
        <v>1042</v>
      </c>
      <c r="G27" s="252">
        <v>822</v>
      </c>
      <c r="H27" s="252">
        <v>601</v>
      </c>
      <c r="I27" s="252">
        <v>887</v>
      </c>
      <c r="J27" s="252">
        <v>796</v>
      </c>
      <c r="K27" s="252">
        <v>400</v>
      </c>
      <c r="L27" s="252">
        <v>1200</v>
      </c>
      <c r="M27" s="252">
        <v>217</v>
      </c>
      <c r="N27" s="252">
        <v>2000</v>
      </c>
      <c r="O27" s="252">
        <v>2500</v>
      </c>
      <c r="P27" s="252">
        <v>400</v>
      </c>
      <c r="Q27" s="252">
        <v>34000</v>
      </c>
      <c r="R27" s="252">
        <v>8000</v>
      </c>
      <c r="S27" s="252">
        <v>9500</v>
      </c>
      <c r="T27" s="252">
        <v>2500</v>
      </c>
      <c r="U27" s="252">
        <v>3000</v>
      </c>
      <c r="V27" s="252">
        <v>121</v>
      </c>
      <c r="W27" s="252">
        <v>20000</v>
      </c>
      <c r="X27" s="252">
        <v>2300</v>
      </c>
      <c r="Y27" s="252">
        <v>50</v>
      </c>
      <c r="Z27" s="252">
        <v>590</v>
      </c>
      <c r="AA27" s="252">
        <v>4.25</v>
      </c>
      <c r="AB27" s="253" t="s">
        <v>5282</v>
      </c>
      <c r="AC27" s="253" t="s">
        <v>5282</v>
      </c>
      <c r="AD27" s="254" t="s">
        <v>5282</v>
      </c>
      <c r="AE27" s="253" t="s">
        <v>5282</v>
      </c>
      <c r="AF27" s="253" t="s">
        <v>5282</v>
      </c>
      <c r="AG27" s="253" t="s">
        <v>5282</v>
      </c>
      <c r="AH27" s="252">
        <v>7072</v>
      </c>
      <c r="AI27" s="252">
        <v>51853</v>
      </c>
      <c r="AJ27" s="252">
        <v>72043.57142857142</v>
      </c>
      <c r="AK27" s="252">
        <v>3159</v>
      </c>
      <c r="AL27" s="255">
        <v>403</v>
      </c>
    </row>
    <row r="28" spans="1:38" ht="18" customHeight="1" x14ac:dyDescent="0.25">
      <c r="A28" s="262" t="s">
        <v>243</v>
      </c>
      <c r="B28" s="262" t="s">
        <v>418</v>
      </c>
      <c r="C28" s="260" t="s">
        <v>444</v>
      </c>
      <c r="D28" s="252">
        <v>423</v>
      </c>
      <c r="E28" s="252">
        <v>945</v>
      </c>
      <c r="F28" s="252">
        <v>1070</v>
      </c>
      <c r="G28" s="252">
        <v>845</v>
      </c>
      <c r="H28" s="252">
        <v>628</v>
      </c>
      <c r="I28" s="252">
        <v>920</v>
      </c>
      <c r="J28" s="252">
        <v>817</v>
      </c>
      <c r="K28" s="252">
        <v>400</v>
      </c>
      <c r="L28" s="252">
        <v>1250</v>
      </c>
      <c r="M28" s="252">
        <v>233</v>
      </c>
      <c r="N28" s="252">
        <v>2000</v>
      </c>
      <c r="O28" s="252">
        <v>2500</v>
      </c>
      <c r="P28" s="252">
        <v>400</v>
      </c>
      <c r="Q28" s="252">
        <v>35000</v>
      </c>
      <c r="R28" s="252">
        <v>8500</v>
      </c>
      <c r="S28" s="252">
        <v>10000</v>
      </c>
      <c r="T28" s="252">
        <v>3000</v>
      </c>
      <c r="U28" s="252">
        <v>3000</v>
      </c>
      <c r="V28" s="252">
        <v>131</v>
      </c>
      <c r="W28" s="252">
        <v>20000</v>
      </c>
      <c r="X28" s="252">
        <v>2500</v>
      </c>
      <c r="Y28" s="252">
        <v>50</v>
      </c>
      <c r="Z28" s="252">
        <v>582.5</v>
      </c>
      <c r="AA28" s="252">
        <v>4.25</v>
      </c>
      <c r="AB28" s="253" t="s">
        <v>5282</v>
      </c>
      <c r="AC28" s="253" t="s">
        <v>5282</v>
      </c>
      <c r="AD28" s="254" t="s">
        <v>5282</v>
      </c>
      <c r="AE28" s="253" t="s">
        <v>5282</v>
      </c>
      <c r="AF28" s="253" t="s">
        <v>5282</v>
      </c>
      <c r="AG28" s="253" t="s">
        <v>5282</v>
      </c>
      <c r="AH28" s="252">
        <v>7298</v>
      </c>
      <c r="AI28" s="252">
        <v>54250</v>
      </c>
      <c r="AJ28" s="252">
        <v>74709.07142857142</v>
      </c>
      <c r="AK28" s="252">
        <v>3263</v>
      </c>
      <c r="AL28" s="255">
        <v>423</v>
      </c>
    </row>
    <row r="29" spans="1:38" ht="18" customHeight="1" x14ac:dyDescent="0.25">
      <c r="A29" s="262" t="s">
        <v>321</v>
      </c>
      <c r="B29" s="262" t="s">
        <v>2215</v>
      </c>
      <c r="C29" s="263" t="s">
        <v>2295</v>
      </c>
      <c r="D29" s="252">
        <v>218</v>
      </c>
      <c r="E29" s="252" t="s">
        <v>5282</v>
      </c>
      <c r="F29" s="252">
        <v>700</v>
      </c>
      <c r="G29" s="252">
        <v>650</v>
      </c>
      <c r="H29" s="252" t="s">
        <v>5282</v>
      </c>
      <c r="I29" s="252" t="s">
        <v>5282</v>
      </c>
      <c r="J29" s="252">
        <v>725</v>
      </c>
      <c r="K29" s="252">
        <v>400</v>
      </c>
      <c r="L29" s="252">
        <v>1400</v>
      </c>
      <c r="M29" s="252">
        <v>200</v>
      </c>
      <c r="N29" s="252">
        <v>400</v>
      </c>
      <c r="O29" s="252" t="s">
        <v>5282</v>
      </c>
      <c r="P29" s="252">
        <v>300</v>
      </c>
      <c r="Q29" s="252" t="s">
        <v>5282</v>
      </c>
      <c r="R29" s="252">
        <v>1000</v>
      </c>
      <c r="S29" s="252" t="s">
        <v>5282</v>
      </c>
      <c r="T29" s="252" t="s">
        <v>5282</v>
      </c>
      <c r="U29" s="252" t="s">
        <v>5282</v>
      </c>
      <c r="V29" s="252">
        <v>58</v>
      </c>
      <c r="W29" s="252">
        <v>9000</v>
      </c>
      <c r="X29" s="252">
        <v>1000</v>
      </c>
      <c r="Y29" s="252" t="s">
        <v>5282</v>
      </c>
      <c r="Z29" s="252" t="s">
        <v>5282</v>
      </c>
      <c r="AA29" s="252" t="s">
        <v>5282</v>
      </c>
      <c r="AB29" s="253" t="s">
        <v>5282</v>
      </c>
      <c r="AC29" s="253" t="s">
        <v>5282</v>
      </c>
      <c r="AD29" s="254" t="s">
        <v>5282</v>
      </c>
      <c r="AE29" s="253" t="s">
        <v>5282</v>
      </c>
      <c r="AF29" s="253" t="s">
        <v>5282</v>
      </c>
      <c r="AG29" s="253" t="s">
        <v>5282</v>
      </c>
      <c r="AH29" s="252">
        <v>5585.25</v>
      </c>
      <c r="AI29" s="252">
        <v>36551.5</v>
      </c>
      <c r="AJ29" s="252">
        <v>53362.571428571428</v>
      </c>
      <c r="AK29" s="252">
        <v>2117</v>
      </c>
      <c r="AL29" s="255">
        <v>218</v>
      </c>
    </row>
    <row r="30" spans="1:38" ht="18" customHeight="1" x14ac:dyDescent="0.25">
      <c r="A30" s="262" t="s">
        <v>321</v>
      </c>
      <c r="B30" s="262" t="s">
        <v>2216</v>
      </c>
      <c r="C30" s="263" t="s">
        <v>2296</v>
      </c>
      <c r="D30" s="252">
        <v>102</v>
      </c>
      <c r="E30" s="252" t="s">
        <v>5282</v>
      </c>
      <c r="F30" s="252">
        <v>600</v>
      </c>
      <c r="G30" s="252">
        <v>800</v>
      </c>
      <c r="H30" s="252" t="s">
        <v>5282</v>
      </c>
      <c r="I30" s="252" t="s">
        <v>5282</v>
      </c>
      <c r="J30" s="252">
        <v>625</v>
      </c>
      <c r="K30" s="252">
        <v>55</v>
      </c>
      <c r="L30" s="252">
        <v>2400</v>
      </c>
      <c r="M30" s="252">
        <v>250</v>
      </c>
      <c r="N30" s="252">
        <v>525</v>
      </c>
      <c r="O30" s="252">
        <v>2300</v>
      </c>
      <c r="P30" s="252" t="s">
        <v>5282</v>
      </c>
      <c r="Q30" s="252" t="s">
        <v>5282</v>
      </c>
      <c r="R30" s="252">
        <v>2300</v>
      </c>
      <c r="S30" s="252" t="s">
        <v>5282</v>
      </c>
      <c r="T30" s="252">
        <v>375</v>
      </c>
      <c r="U30" s="252">
        <v>400</v>
      </c>
      <c r="V30" s="252">
        <v>86.5</v>
      </c>
      <c r="W30" s="252" t="s">
        <v>5282</v>
      </c>
      <c r="X30" s="252" t="s">
        <v>5282</v>
      </c>
      <c r="Y30" s="252">
        <v>50</v>
      </c>
      <c r="Z30" s="252">
        <v>591.25</v>
      </c>
      <c r="AA30" s="252">
        <v>3.9</v>
      </c>
      <c r="AB30" s="253" t="s">
        <v>5282</v>
      </c>
      <c r="AC30" s="253" t="s">
        <v>5282</v>
      </c>
      <c r="AD30" s="254" t="s">
        <v>5282</v>
      </c>
      <c r="AE30" s="253" t="s">
        <v>5282</v>
      </c>
      <c r="AF30" s="253" t="s">
        <v>5282</v>
      </c>
      <c r="AG30" s="253" t="s">
        <v>5282</v>
      </c>
      <c r="AH30" s="252">
        <v>6074.25</v>
      </c>
      <c r="AI30" s="252">
        <v>31766.5</v>
      </c>
      <c r="AJ30" s="252">
        <v>49641.321428571428</v>
      </c>
      <c r="AK30" s="252">
        <v>2101</v>
      </c>
      <c r="AL30" s="255">
        <v>102</v>
      </c>
    </row>
    <row r="31" spans="1:38" ht="18" customHeight="1" x14ac:dyDescent="0.25">
      <c r="A31" s="262" t="s">
        <v>321</v>
      </c>
      <c r="B31" s="262" t="s">
        <v>2216</v>
      </c>
      <c r="C31" s="263" t="s">
        <v>2297</v>
      </c>
      <c r="D31" s="252">
        <v>102</v>
      </c>
      <c r="E31" s="252" t="s">
        <v>5282</v>
      </c>
      <c r="F31" s="252">
        <v>625</v>
      </c>
      <c r="G31" s="252">
        <v>800</v>
      </c>
      <c r="H31" s="252" t="s">
        <v>5282</v>
      </c>
      <c r="I31" s="252" t="s">
        <v>5282</v>
      </c>
      <c r="J31" s="252">
        <v>675</v>
      </c>
      <c r="K31" s="252">
        <v>68.5</v>
      </c>
      <c r="L31" s="252">
        <v>2000</v>
      </c>
      <c r="M31" s="252">
        <v>125</v>
      </c>
      <c r="N31" s="252">
        <v>500</v>
      </c>
      <c r="O31" s="252">
        <v>2500</v>
      </c>
      <c r="P31" s="252">
        <v>250</v>
      </c>
      <c r="Q31" s="252" t="s">
        <v>5282</v>
      </c>
      <c r="R31" s="252">
        <v>2500</v>
      </c>
      <c r="S31" s="252">
        <v>12000</v>
      </c>
      <c r="T31" s="252" t="s">
        <v>5282</v>
      </c>
      <c r="U31" s="252">
        <v>450</v>
      </c>
      <c r="V31" s="252">
        <v>87</v>
      </c>
      <c r="W31" s="252">
        <v>7500</v>
      </c>
      <c r="X31" s="252">
        <v>700</v>
      </c>
      <c r="Y31" s="252">
        <v>60.75</v>
      </c>
      <c r="Z31" s="252">
        <v>586.25</v>
      </c>
      <c r="AA31" s="252">
        <v>4.2750000000000004</v>
      </c>
      <c r="AB31" s="253" t="s">
        <v>5282</v>
      </c>
      <c r="AC31" s="253" t="s">
        <v>5282</v>
      </c>
      <c r="AD31" s="254" t="s">
        <v>5282</v>
      </c>
      <c r="AE31" s="253" t="s">
        <v>5282</v>
      </c>
      <c r="AF31" s="253" t="s">
        <v>5282</v>
      </c>
      <c r="AG31" s="253" t="s">
        <v>5282</v>
      </c>
      <c r="AH31" s="252">
        <v>5762.75</v>
      </c>
      <c r="AI31" s="252">
        <v>29380</v>
      </c>
      <c r="AJ31" s="252">
        <v>46226.964285714283</v>
      </c>
      <c r="AK31" s="252">
        <v>2026</v>
      </c>
      <c r="AL31" s="255">
        <v>102</v>
      </c>
    </row>
    <row r="32" spans="1:38" ht="18" customHeight="1" x14ac:dyDescent="0.25">
      <c r="A32" s="262" t="s">
        <v>321</v>
      </c>
      <c r="B32" s="262" t="s">
        <v>419</v>
      </c>
      <c r="C32" s="263" t="s">
        <v>1072</v>
      </c>
      <c r="D32" s="252">
        <v>1000</v>
      </c>
      <c r="E32" s="252">
        <v>1000</v>
      </c>
      <c r="F32" s="252">
        <v>563</v>
      </c>
      <c r="G32" s="252">
        <v>450</v>
      </c>
      <c r="H32" s="252" t="s">
        <v>5282</v>
      </c>
      <c r="I32" s="252">
        <v>1000</v>
      </c>
      <c r="J32" s="252">
        <v>430</v>
      </c>
      <c r="K32" s="252">
        <v>136</v>
      </c>
      <c r="L32" s="252">
        <v>500</v>
      </c>
      <c r="M32" s="252">
        <v>300</v>
      </c>
      <c r="N32" s="252">
        <v>500</v>
      </c>
      <c r="O32" s="252">
        <v>2000</v>
      </c>
      <c r="P32" s="252" t="s">
        <v>5282</v>
      </c>
      <c r="Q32" s="252" t="s">
        <v>5282</v>
      </c>
      <c r="R32" s="252" t="s">
        <v>5282</v>
      </c>
      <c r="S32" s="252" t="s">
        <v>5282</v>
      </c>
      <c r="T32" s="252">
        <v>750</v>
      </c>
      <c r="U32" s="252">
        <v>200</v>
      </c>
      <c r="V32" s="252">
        <v>103</v>
      </c>
      <c r="W32" s="252" t="s">
        <v>5282</v>
      </c>
      <c r="X32" s="252" t="s">
        <v>5282</v>
      </c>
      <c r="Y32" s="252" t="s">
        <v>5282</v>
      </c>
      <c r="Z32" s="252">
        <v>400</v>
      </c>
      <c r="AA32" s="252" t="s">
        <v>5282</v>
      </c>
      <c r="AB32" s="252">
        <v>10</v>
      </c>
      <c r="AC32" s="252" t="s">
        <v>5282</v>
      </c>
      <c r="AD32" s="252" t="s">
        <v>5282</v>
      </c>
      <c r="AE32" s="252" t="s">
        <v>5282</v>
      </c>
      <c r="AF32" s="252" t="s">
        <v>5282</v>
      </c>
      <c r="AG32" s="253" t="s">
        <v>5282</v>
      </c>
      <c r="AH32" s="252">
        <v>5343.75</v>
      </c>
      <c r="AI32" s="252">
        <v>102136</v>
      </c>
      <c r="AJ32" s="252">
        <v>117494.57142857143</v>
      </c>
      <c r="AK32" s="252">
        <v>3180</v>
      </c>
      <c r="AL32" s="255">
        <v>1000</v>
      </c>
    </row>
    <row r="33" spans="1:38" ht="18" customHeight="1" x14ac:dyDescent="0.25">
      <c r="A33" s="262" t="s">
        <v>321</v>
      </c>
      <c r="B33" s="262" t="s">
        <v>1902</v>
      </c>
      <c r="C33" s="263" t="s">
        <v>2311</v>
      </c>
      <c r="D33" s="252" t="s">
        <v>5282</v>
      </c>
      <c r="E33" s="252" t="s">
        <v>5282</v>
      </c>
      <c r="F33" s="252" t="s">
        <v>5282</v>
      </c>
      <c r="G33" s="252" t="s">
        <v>5282</v>
      </c>
      <c r="H33" s="252" t="s">
        <v>5282</v>
      </c>
      <c r="I33" s="252" t="s">
        <v>5282</v>
      </c>
      <c r="J33" s="252" t="s">
        <v>5282</v>
      </c>
      <c r="K33" s="252" t="s">
        <v>5282</v>
      </c>
      <c r="L33" s="252" t="s">
        <v>5282</v>
      </c>
      <c r="M33" s="252" t="s">
        <v>5282</v>
      </c>
      <c r="N33" s="252" t="s">
        <v>5282</v>
      </c>
      <c r="O33" s="252" t="s">
        <v>5282</v>
      </c>
      <c r="P33" s="252" t="s">
        <v>5282</v>
      </c>
      <c r="Q33" s="252" t="s">
        <v>5282</v>
      </c>
      <c r="R33" s="252" t="s">
        <v>5282</v>
      </c>
      <c r="S33" s="252" t="s">
        <v>5282</v>
      </c>
      <c r="T33" s="252" t="s">
        <v>5282</v>
      </c>
      <c r="U33" s="252" t="s">
        <v>5282</v>
      </c>
      <c r="V33" s="252" t="s">
        <v>5282</v>
      </c>
      <c r="W33" s="252" t="s">
        <v>5282</v>
      </c>
      <c r="X33" s="252" t="s">
        <v>5282</v>
      </c>
      <c r="Y33" s="252" t="s">
        <v>5282</v>
      </c>
      <c r="Z33" s="252" t="s">
        <v>5282</v>
      </c>
      <c r="AA33" s="252"/>
      <c r="AB33" s="253" t="s">
        <v>5282</v>
      </c>
      <c r="AC33" s="253" t="s">
        <v>5282</v>
      </c>
      <c r="AD33" s="254" t="s">
        <v>5282</v>
      </c>
      <c r="AE33" s="253" t="s">
        <v>5282</v>
      </c>
      <c r="AF33" s="253" t="s">
        <v>5282</v>
      </c>
      <c r="AG33" s="253" t="s">
        <v>5282</v>
      </c>
      <c r="AH33" s="252"/>
      <c r="AI33" s="252"/>
      <c r="AJ33" s="252"/>
      <c r="AK33" s="252"/>
      <c r="AL33" s="255"/>
    </row>
    <row r="34" spans="1:38" ht="18" customHeight="1" x14ac:dyDescent="0.25">
      <c r="A34" s="262" t="s">
        <v>321</v>
      </c>
      <c r="B34" s="262" t="s">
        <v>421</v>
      </c>
      <c r="C34" s="263" t="s">
        <v>4854</v>
      </c>
      <c r="D34" s="252">
        <v>191</v>
      </c>
      <c r="E34" s="252" t="s">
        <v>5282</v>
      </c>
      <c r="F34" s="252">
        <v>229</v>
      </c>
      <c r="G34" s="252">
        <v>1200</v>
      </c>
      <c r="H34" s="252">
        <v>227</v>
      </c>
      <c r="I34" s="252" t="s">
        <v>5282</v>
      </c>
      <c r="J34" s="252">
        <v>500</v>
      </c>
      <c r="K34" s="252">
        <v>140</v>
      </c>
      <c r="L34" s="252">
        <v>1400</v>
      </c>
      <c r="M34" s="252">
        <v>200</v>
      </c>
      <c r="N34" s="252">
        <v>500</v>
      </c>
      <c r="O34" s="252" t="s">
        <v>5282</v>
      </c>
      <c r="P34" s="252">
        <v>200</v>
      </c>
      <c r="Q34" s="252" t="s">
        <v>5282</v>
      </c>
      <c r="R34" s="252">
        <v>3500</v>
      </c>
      <c r="S34" s="252" t="s">
        <v>5282</v>
      </c>
      <c r="T34" s="252" t="s">
        <v>5282</v>
      </c>
      <c r="U34" s="252">
        <v>100</v>
      </c>
      <c r="V34" s="252">
        <v>86</v>
      </c>
      <c r="W34" s="252" t="s">
        <v>5282</v>
      </c>
      <c r="X34" s="252" t="s">
        <v>5282</v>
      </c>
      <c r="Y34" s="252" t="s">
        <v>5282</v>
      </c>
      <c r="Z34" s="252" t="s">
        <v>5282</v>
      </c>
      <c r="AA34" s="252" t="s">
        <v>5282</v>
      </c>
      <c r="AB34" s="253" t="s">
        <v>5282</v>
      </c>
      <c r="AC34" s="253" t="s">
        <v>5282</v>
      </c>
      <c r="AD34" s="254" t="s">
        <v>5282</v>
      </c>
      <c r="AE34" s="253" t="s">
        <v>5282</v>
      </c>
      <c r="AF34" s="253" t="s">
        <v>5282</v>
      </c>
      <c r="AG34" s="253" t="s">
        <v>5282</v>
      </c>
      <c r="AH34" s="252">
        <v>5114.5</v>
      </c>
      <c r="AI34" s="252">
        <v>33861.5</v>
      </c>
      <c r="AJ34" s="252">
        <v>50312.571428571428</v>
      </c>
      <c r="AK34" s="252">
        <v>2415</v>
      </c>
      <c r="AL34" s="255">
        <v>191</v>
      </c>
    </row>
    <row r="35" spans="1:38" ht="18" customHeight="1" x14ac:dyDescent="0.25">
      <c r="A35" s="262" t="s">
        <v>321</v>
      </c>
      <c r="B35" s="262" t="s">
        <v>421</v>
      </c>
      <c r="C35" s="263" t="s">
        <v>447</v>
      </c>
      <c r="D35" s="252">
        <v>272</v>
      </c>
      <c r="E35" s="252" t="s">
        <v>5282</v>
      </c>
      <c r="F35" s="252">
        <v>700</v>
      </c>
      <c r="G35" s="252">
        <v>1200</v>
      </c>
      <c r="H35" s="252">
        <v>265</v>
      </c>
      <c r="I35" s="252" t="s">
        <v>5282</v>
      </c>
      <c r="J35" s="252">
        <v>540</v>
      </c>
      <c r="K35" s="252">
        <v>200</v>
      </c>
      <c r="L35" s="252">
        <v>667</v>
      </c>
      <c r="M35" s="252">
        <v>250</v>
      </c>
      <c r="N35" s="252">
        <v>400</v>
      </c>
      <c r="O35" s="252">
        <v>2000</v>
      </c>
      <c r="P35" s="252">
        <v>250</v>
      </c>
      <c r="Q35" s="252">
        <v>7000</v>
      </c>
      <c r="R35" s="252">
        <v>4000</v>
      </c>
      <c r="S35" s="252">
        <v>7000</v>
      </c>
      <c r="T35" s="252">
        <v>1000</v>
      </c>
      <c r="U35" s="252">
        <v>500</v>
      </c>
      <c r="V35" s="252">
        <v>166</v>
      </c>
      <c r="W35" s="252">
        <v>12000</v>
      </c>
      <c r="X35" s="252">
        <v>1500</v>
      </c>
      <c r="Y35" s="252">
        <v>29</v>
      </c>
      <c r="Z35" s="252">
        <v>545</v>
      </c>
      <c r="AA35" s="252"/>
      <c r="AB35" s="253" t="s">
        <v>5282</v>
      </c>
      <c r="AC35" s="253" t="s">
        <v>5282</v>
      </c>
      <c r="AD35" s="254" t="s">
        <v>5282</v>
      </c>
      <c r="AE35" s="253" t="s">
        <v>5282</v>
      </c>
      <c r="AF35" s="253" t="s">
        <v>5282</v>
      </c>
      <c r="AG35" s="253" t="s">
        <v>5282</v>
      </c>
      <c r="AH35" s="252">
        <v>5071.5</v>
      </c>
      <c r="AI35" s="252">
        <v>36813.5</v>
      </c>
      <c r="AJ35" s="252">
        <v>55807.071428571428</v>
      </c>
      <c r="AK35" s="252">
        <v>2586</v>
      </c>
      <c r="AL35" s="255">
        <v>272</v>
      </c>
    </row>
    <row r="36" spans="1:38" ht="18" customHeight="1" x14ac:dyDescent="0.25">
      <c r="A36" s="262" t="s">
        <v>321</v>
      </c>
      <c r="B36" s="262" t="s">
        <v>421</v>
      </c>
      <c r="C36" s="263" t="s">
        <v>448</v>
      </c>
      <c r="D36" s="252">
        <v>272</v>
      </c>
      <c r="E36" s="252" t="s">
        <v>5282</v>
      </c>
      <c r="F36" s="252">
        <v>700</v>
      </c>
      <c r="G36" s="252">
        <v>1000</v>
      </c>
      <c r="H36" s="252">
        <v>303</v>
      </c>
      <c r="I36" s="252">
        <v>1000</v>
      </c>
      <c r="J36" s="252">
        <v>500</v>
      </c>
      <c r="K36" s="252">
        <v>200</v>
      </c>
      <c r="L36" s="252">
        <v>667</v>
      </c>
      <c r="M36" s="252">
        <v>250</v>
      </c>
      <c r="N36" s="252">
        <v>400</v>
      </c>
      <c r="O36" s="252">
        <v>2000</v>
      </c>
      <c r="P36" s="252">
        <v>250</v>
      </c>
      <c r="Q36" s="252">
        <v>7000</v>
      </c>
      <c r="R36" s="252">
        <v>4000</v>
      </c>
      <c r="S36" s="252">
        <v>7000</v>
      </c>
      <c r="T36" s="252">
        <v>1000</v>
      </c>
      <c r="U36" s="252">
        <v>500</v>
      </c>
      <c r="V36" s="252" t="s">
        <v>5282</v>
      </c>
      <c r="W36" s="252">
        <v>15000</v>
      </c>
      <c r="X36" s="252">
        <v>1500</v>
      </c>
      <c r="Y36" s="252">
        <v>43</v>
      </c>
      <c r="Z36" s="252">
        <v>585</v>
      </c>
      <c r="AA36" s="252">
        <v>5.15</v>
      </c>
      <c r="AB36" s="253" t="s">
        <v>5282</v>
      </c>
      <c r="AC36" s="253" t="s">
        <v>5282</v>
      </c>
      <c r="AD36" s="254" t="s">
        <v>5282</v>
      </c>
      <c r="AE36" s="253" t="s">
        <v>5282</v>
      </c>
      <c r="AF36" s="253" t="s">
        <v>5282</v>
      </c>
      <c r="AG36" s="253" t="s">
        <v>5282</v>
      </c>
      <c r="AH36" s="252">
        <v>4966</v>
      </c>
      <c r="AI36" s="252">
        <v>37682</v>
      </c>
      <c r="AJ36" s="252">
        <v>55105.571428571428</v>
      </c>
      <c r="AK36" s="252">
        <v>2346</v>
      </c>
      <c r="AL36" s="255">
        <v>272</v>
      </c>
    </row>
    <row r="37" spans="1:38" ht="18" customHeight="1" x14ac:dyDescent="0.25">
      <c r="A37" s="262" t="s">
        <v>321</v>
      </c>
      <c r="B37" s="262" t="s">
        <v>422</v>
      </c>
      <c r="C37" s="263" t="s">
        <v>1077</v>
      </c>
      <c r="D37" s="252">
        <v>340</v>
      </c>
      <c r="E37" s="252">
        <v>324</v>
      </c>
      <c r="F37" s="252">
        <v>763</v>
      </c>
      <c r="G37" s="252">
        <v>412.5</v>
      </c>
      <c r="H37" s="252" t="s">
        <v>5282</v>
      </c>
      <c r="I37" s="252" t="s">
        <v>5282</v>
      </c>
      <c r="J37" s="252">
        <v>713</v>
      </c>
      <c r="K37" s="252">
        <v>147</v>
      </c>
      <c r="L37" s="252" t="s">
        <v>5282</v>
      </c>
      <c r="M37" s="252">
        <v>150</v>
      </c>
      <c r="N37" s="252" t="s">
        <v>5282</v>
      </c>
      <c r="O37" s="252">
        <v>1000</v>
      </c>
      <c r="P37" s="252">
        <v>500</v>
      </c>
      <c r="Q37" s="252" t="s">
        <v>5282</v>
      </c>
      <c r="R37" s="252">
        <v>5000</v>
      </c>
      <c r="S37" s="252" t="s">
        <v>5282</v>
      </c>
      <c r="T37" s="252">
        <v>1000</v>
      </c>
      <c r="U37" s="252">
        <v>400</v>
      </c>
      <c r="V37" s="252">
        <v>241</v>
      </c>
      <c r="W37" s="252">
        <v>8000</v>
      </c>
      <c r="X37" s="252">
        <v>900</v>
      </c>
      <c r="Y37" s="252" t="s">
        <v>5282</v>
      </c>
      <c r="Z37" s="252">
        <v>400</v>
      </c>
      <c r="AA37" s="252" t="s">
        <v>5282</v>
      </c>
      <c r="AB37" s="253">
        <v>37</v>
      </c>
      <c r="AC37" s="253" t="s">
        <v>5282</v>
      </c>
      <c r="AD37" s="254" t="s">
        <v>5282</v>
      </c>
      <c r="AE37" s="253" t="s">
        <v>5282</v>
      </c>
      <c r="AF37" s="253" t="s">
        <v>5282</v>
      </c>
      <c r="AG37" s="253" t="s">
        <v>5282</v>
      </c>
      <c r="AH37" s="252">
        <v>4992.75</v>
      </c>
      <c r="AI37" s="252">
        <v>45628.5</v>
      </c>
      <c r="AJ37" s="252">
        <v>66927.07142857142</v>
      </c>
      <c r="AK37" s="252">
        <v>1939.5</v>
      </c>
      <c r="AL37" s="255">
        <v>340</v>
      </c>
    </row>
    <row r="38" spans="1:38" ht="18" customHeight="1" x14ac:dyDescent="0.25">
      <c r="A38" s="262" t="s">
        <v>321</v>
      </c>
      <c r="B38" s="262" t="s">
        <v>422</v>
      </c>
      <c r="C38" s="263" t="s">
        <v>4550</v>
      </c>
      <c r="D38" s="252">
        <v>851</v>
      </c>
      <c r="E38" s="252">
        <v>1134</v>
      </c>
      <c r="F38" s="252">
        <v>1690</v>
      </c>
      <c r="G38" s="252">
        <v>2928</v>
      </c>
      <c r="H38" s="252" t="s">
        <v>5282</v>
      </c>
      <c r="I38" s="252" t="s">
        <v>5282</v>
      </c>
      <c r="J38" s="252">
        <v>1222</v>
      </c>
      <c r="K38" s="252">
        <v>2374</v>
      </c>
      <c r="L38" s="252">
        <v>3000</v>
      </c>
      <c r="M38" s="252">
        <v>217</v>
      </c>
      <c r="N38" s="252" t="s">
        <v>5282</v>
      </c>
      <c r="O38" s="252">
        <v>2000</v>
      </c>
      <c r="P38" s="252" t="s">
        <v>5282</v>
      </c>
      <c r="Q38" s="252" t="s">
        <v>5282</v>
      </c>
      <c r="R38" s="252" t="s">
        <v>5282</v>
      </c>
      <c r="S38" s="252">
        <v>6500</v>
      </c>
      <c r="T38" s="252">
        <v>2500</v>
      </c>
      <c r="U38" s="252" t="s">
        <v>5282</v>
      </c>
      <c r="V38" s="252" t="s">
        <v>5282</v>
      </c>
      <c r="W38" s="252">
        <v>10500</v>
      </c>
      <c r="X38" s="252">
        <v>625</v>
      </c>
      <c r="Y38" s="252" t="s">
        <v>5282</v>
      </c>
      <c r="Z38" s="252">
        <v>365</v>
      </c>
      <c r="AA38" s="252" t="s">
        <v>5282</v>
      </c>
      <c r="AB38" s="253" t="s">
        <v>5282</v>
      </c>
      <c r="AC38" s="253" t="s">
        <v>5282</v>
      </c>
      <c r="AD38" s="254" t="s">
        <v>5282</v>
      </c>
      <c r="AE38" s="253" t="s">
        <v>5282</v>
      </c>
      <c r="AF38" s="253" t="s">
        <v>5282</v>
      </c>
      <c r="AG38" s="253" t="s">
        <v>5282</v>
      </c>
      <c r="AH38" s="252">
        <v>14367.25</v>
      </c>
      <c r="AI38" s="252">
        <v>105095.5</v>
      </c>
      <c r="AJ38" s="252">
        <v>118881.07142857143</v>
      </c>
      <c r="AK38" s="252">
        <v>6352</v>
      </c>
      <c r="AL38" s="255">
        <v>851</v>
      </c>
    </row>
    <row r="39" spans="1:38" ht="18" customHeight="1" x14ac:dyDescent="0.25">
      <c r="A39" s="262" t="s">
        <v>321</v>
      </c>
      <c r="B39" s="262" t="s">
        <v>422</v>
      </c>
      <c r="C39" s="263" t="s">
        <v>450</v>
      </c>
      <c r="D39" s="252">
        <v>340</v>
      </c>
      <c r="E39" s="252" t="s">
        <v>5282</v>
      </c>
      <c r="F39" s="252">
        <v>1268</v>
      </c>
      <c r="G39" s="252">
        <v>1577</v>
      </c>
      <c r="H39" s="252" t="s">
        <v>5282</v>
      </c>
      <c r="I39" s="252" t="s">
        <v>5282</v>
      </c>
      <c r="J39" s="252">
        <v>916</v>
      </c>
      <c r="K39" s="252">
        <v>2239</v>
      </c>
      <c r="L39" s="252">
        <v>1600</v>
      </c>
      <c r="M39" s="252">
        <v>167</v>
      </c>
      <c r="N39" s="252" t="s">
        <v>5282</v>
      </c>
      <c r="O39" s="252">
        <v>1500</v>
      </c>
      <c r="P39" s="252">
        <v>700</v>
      </c>
      <c r="Q39" s="252">
        <v>2000</v>
      </c>
      <c r="R39" s="252" t="s">
        <v>5282</v>
      </c>
      <c r="S39" s="252">
        <v>5500</v>
      </c>
      <c r="T39" s="252">
        <v>2500</v>
      </c>
      <c r="U39" s="252">
        <v>1000</v>
      </c>
      <c r="V39" s="252">
        <v>259</v>
      </c>
      <c r="W39" s="252">
        <v>9500</v>
      </c>
      <c r="X39" s="252">
        <v>1000</v>
      </c>
      <c r="Y39" s="252" t="s">
        <v>5282</v>
      </c>
      <c r="Z39" s="252">
        <v>350</v>
      </c>
      <c r="AA39" s="252" t="s">
        <v>5282</v>
      </c>
      <c r="AB39" s="253">
        <v>41</v>
      </c>
      <c r="AC39" s="253" t="s">
        <v>5282</v>
      </c>
      <c r="AD39" s="254" t="s">
        <v>5282</v>
      </c>
      <c r="AE39" s="253" t="s">
        <v>5282</v>
      </c>
      <c r="AF39" s="253" t="s">
        <v>5282</v>
      </c>
      <c r="AG39" s="253" t="s">
        <v>5282</v>
      </c>
      <c r="AH39" s="252">
        <v>9432.25</v>
      </c>
      <c r="AI39" s="252">
        <v>50570.5</v>
      </c>
      <c r="AJ39" s="252">
        <v>74061.071428571435</v>
      </c>
      <c r="AK39" s="252">
        <v>3324</v>
      </c>
      <c r="AL39" s="255">
        <v>340</v>
      </c>
    </row>
    <row r="40" spans="1:38" ht="18" customHeight="1" x14ac:dyDescent="0.25">
      <c r="A40" s="262" t="s">
        <v>321</v>
      </c>
      <c r="B40" s="262" t="s">
        <v>422</v>
      </c>
      <c r="C40" s="263" t="s">
        <v>2438</v>
      </c>
      <c r="D40" s="252">
        <v>218</v>
      </c>
      <c r="E40" s="252">
        <v>972</v>
      </c>
      <c r="F40" s="252">
        <v>1549</v>
      </c>
      <c r="G40" s="252" t="s">
        <v>5282</v>
      </c>
      <c r="H40" s="252" t="s">
        <v>5282</v>
      </c>
      <c r="I40" s="252" t="s">
        <v>5282</v>
      </c>
      <c r="J40" s="252">
        <v>1044</v>
      </c>
      <c r="K40" s="252">
        <v>138</v>
      </c>
      <c r="L40" s="252" t="s">
        <v>5282</v>
      </c>
      <c r="M40" s="252">
        <v>183.5</v>
      </c>
      <c r="N40" s="252" t="s">
        <v>5282</v>
      </c>
      <c r="O40" s="252">
        <v>1000</v>
      </c>
      <c r="P40" s="252" t="s">
        <v>5282</v>
      </c>
      <c r="Q40" s="252" t="s">
        <v>5282</v>
      </c>
      <c r="R40" s="252" t="s">
        <v>5282</v>
      </c>
      <c r="S40" s="252">
        <v>7000</v>
      </c>
      <c r="T40" s="252">
        <v>975</v>
      </c>
      <c r="U40" s="252">
        <v>965</v>
      </c>
      <c r="V40" s="252">
        <v>186</v>
      </c>
      <c r="W40" s="252">
        <v>9000</v>
      </c>
      <c r="X40" s="252">
        <v>525</v>
      </c>
      <c r="Y40" s="252">
        <v>175</v>
      </c>
      <c r="Z40" s="252">
        <v>325</v>
      </c>
      <c r="AA40" s="252" t="s">
        <v>5282</v>
      </c>
      <c r="AB40" s="253" t="s">
        <v>5282</v>
      </c>
      <c r="AC40" s="253" t="s">
        <v>5282</v>
      </c>
      <c r="AD40" s="254" t="s">
        <v>5282</v>
      </c>
      <c r="AE40" s="253" t="s">
        <v>5282</v>
      </c>
      <c r="AF40" s="253" t="s">
        <v>5282</v>
      </c>
      <c r="AG40" s="253" t="s">
        <v>5282</v>
      </c>
      <c r="AH40" s="252">
        <v>6914.25</v>
      </c>
      <c r="AI40" s="252">
        <v>34639.5</v>
      </c>
      <c r="AJ40" s="252">
        <v>51645.5</v>
      </c>
      <c r="AK40" s="252">
        <v>3117.5</v>
      </c>
      <c r="AL40" s="255">
        <v>218</v>
      </c>
    </row>
    <row r="41" spans="1:38" ht="18" customHeight="1" x14ac:dyDescent="0.25">
      <c r="A41" s="262" t="s">
        <v>333</v>
      </c>
      <c r="B41" s="262" t="s">
        <v>337</v>
      </c>
      <c r="C41" s="263" t="s">
        <v>453</v>
      </c>
      <c r="D41" s="252">
        <v>346</v>
      </c>
      <c r="E41" s="252" t="s">
        <v>5282</v>
      </c>
      <c r="F41" s="252">
        <v>650</v>
      </c>
      <c r="G41" s="252">
        <v>700</v>
      </c>
      <c r="H41" s="252">
        <v>76</v>
      </c>
      <c r="I41" s="252" t="s">
        <v>5282</v>
      </c>
      <c r="J41" s="252">
        <v>600</v>
      </c>
      <c r="K41" s="252">
        <v>102</v>
      </c>
      <c r="L41" s="252">
        <v>1000</v>
      </c>
      <c r="M41" s="252">
        <v>267</v>
      </c>
      <c r="N41" s="252">
        <v>1000</v>
      </c>
      <c r="O41" s="252">
        <v>800</v>
      </c>
      <c r="P41" s="252" t="s">
        <v>5282</v>
      </c>
      <c r="Q41" s="252" t="s">
        <v>5282</v>
      </c>
      <c r="R41" s="252" t="s">
        <v>5282</v>
      </c>
      <c r="S41" s="252" t="s">
        <v>5282</v>
      </c>
      <c r="T41" s="252" t="s">
        <v>5282</v>
      </c>
      <c r="U41" s="252" t="s">
        <v>5282</v>
      </c>
      <c r="V41" s="252">
        <v>34</v>
      </c>
      <c r="W41" s="252" t="s">
        <v>5282</v>
      </c>
      <c r="X41" s="252" t="s">
        <v>5282</v>
      </c>
      <c r="Y41" s="252">
        <v>29</v>
      </c>
      <c r="Z41" s="252" t="s">
        <v>5282</v>
      </c>
      <c r="AA41" s="252" t="s">
        <v>5282</v>
      </c>
      <c r="AB41" s="253" t="s">
        <v>5282</v>
      </c>
      <c r="AC41" s="253" t="s">
        <v>5282</v>
      </c>
      <c r="AD41" s="254" t="s">
        <v>5282</v>
      </c>
      <c r="AE41" s="253" t="s">
        <v>5282</v>
      </c>
      <c r="AF41" s="253" t="s">
        <v>5282</v>
      </c>
      <c r="AG41" s="253" t="s">
        <v>5282</v>
      </c>
      <c r="AH41" s="252">
        <v>4701.5</v>
      </c>
      <c r="AI41" s="252">
        <v>45373.5</v>
      </c>
      <c r="AJ41" s="252">
        <v>61446.571428571428</v>
      </c>
      <c r="AK41" s="252">
        <v>2237</v>
      </c>
      <c r="AL41" s="255">
        <v>346</v>
      </c>
    </row>
    <row r="42" spans="1:38" ht="18" customHeight="1" x14ac:dyDescent="0.25">
      <c r="A42" s="262" t="s">
        <v>333</v>
      </c>
      <c r="B42" s="262" t="s">
        <v>337</v>
      </c>
      <c r="C42" s="263" t="s">
        <v>2330</v>
      </c>
      <c r="D42" s="252">
        <v>340</v>
      </c>
      <c r="E42" s="252" t="s">
        <v>5282</v>
      </c>
      <c r="F42" s="252">
        <v>845</v>
      </c>
      <c r="G42" s="252">
        <v>788</v>
      </c>
      <c r="H42" s="252">
        <v>95</v>
      </c>
      <c r="I42" s="252">
        <v>301</v>
      </c>
      <c r="J42" s="252">
        <v>611</v>
      </c>
      <c r="K42" s="252">
        <v>271</v>
      </c>
      <c r="L42" s="252">
        <v>1400</v>
      </c>
      <c r="M42" s="252">
        <v>267</v>
      </c>
      <c r="N42" s="252">
        <v>1500</v>
      </c>
      <c r="O42" s="252">
        <v>500</v>
      </c>
      <c r="P42" s="252">
        <v>150</v>
      </c>
      <c r="Q42" s="252">
        <v>4000</v>
      </c>
      <c r="R42" s="252">
        <v>2500</v>
      </c>
      <c r="S42" s="252">
        <v>7000</v>
      </c>
      <c r="T42" s="252" t="s">
        <v>5282</v>
      </c>
      <c r="U42" s="252">
        <v>425</v>
      </c>
      <c r="V42" s="252">
        <v>47</v>
      </c>
      <c r="W42" s="252" t="s">
        <v>5282</v>
      </c>
      <c r="X42" s="252" t="s">
        <v>5282</v>
      </c>
      <c r="Y42" s="252">
        <v>43</v>
      </c>
      <c r="Z42" s="252">
        <v>540</v>
      </c>
      <c r="AA42" s="252" t="s">
        <v>5282</v>
      </c>
      <c r="AB42" s="253" t="s">
        <v>5282</v>
      </c>
      <c r="AC42" s="253" t="s">
        <v>5282</v>
      </c>
      <c r="AD42" s="254" t="s">
        <v>5282</v>
      </c>
      <c r="AE42" s="253" t="s">
        <v>5282</v>
      </c>
      <c r="AF42" s="253" t="s">
        <v>5282</v>
      </c>
      <c r="AG42" s="253" t="s">
        <v>5282</v>
      </c>
      <c r="AH42" s="252">
        <v>4975</v>
      </c>
      <c r="AI42" s="252">
        <v>41980</v>
      </c>
      <c r="AJ42" s="252">
        <v>56340.571428571428</v>
      </c>
      <c r="AK42" s="252">
        <v>2330</v>
      </c>
      <c r="AL42" s="255">
        <v>340</v>
      </c>
    </row>
    <row r="43" spans="1:38" ht="18" customHeight="1" x14ac:dyDescent="0.25">
      <c r="A43" s="262" t="s">
        <v>333</v>
      </c>
      <c r="B43" s="262" t="s">
        <v>334</v>
      </c>
      <c r="C43" s="263" t="s">
        <v>335</v>
      </c>
      <c r="D43" s="252">
        <v>400</v>
      </c>
      <c r="E43" s="252">
        <v>400</v>
      </c>
      <c r="F43" s="252">
        <v>475</v>
      </c>
      <c r="G43" s="252">
        <v>500</v>
      </c>
      <c r="H43" s="252">
        <v>100</v>
      </c>
      <c r="I43" s="252">
        <v>1000</v>
      </c>
      <c r="J43" s="252">
        <v>475</v>
      </c>
      <c r="K43" s="252">
        <v>175</v>
      </c>
      <c r="L43" s="252">
        <v>500</v>
      </c>
      <c r="M43" s="252">
        <v>133.5</v>
      </c>
      <c r="N43" s="252">
        <v>1000</v>
      </c>
      <c r="O43" s="252">
        <v>1500</v>
      </c>
      <c r="P43" s="252">
        <v>260</v>
      </c>
      <c r="Q43" s="252">
        <v>4750</v>
      </c>
      <c r="R43" s="252">
        <v>3750</v>
      </c>
      <c r="S43" s="252">
        <v>6250</v>
      </c>
      <c r="T43" s="252">
        <v>450</v>
      </c>
      <c r="U43" s="252">
        <v>300</v>
      </c>
      <c r="V43" s="252">
        <v>87</v>
      </c>
      <c r="W43" s="252">
        <v>8000</v>
      </c>
      <c r="X43" s="252">
        <v>1750</v>
      </c>
      <c r="Y43" s="252">
        <v>71.5</v>
      </c>
      <c r="Z43" s="252">
        <v>597.5</v>
      </c>
      <c r="AA43" s="252" t="s">
        <v>5282</v>
      </c>
      <c r="AB43" s="253" t="s">
        <v>5282</v>
      </c>
      <c r="AC43" s="253" t="s">
        <v>5282</v>
      </c>
      <c r="AD43" s="254" t="s">
        <v>5282</v>
      </c>
      <c r="AE43" s="253" t="s">
        <v>5282</v>
      </c>
      <c r="AF43" s="253" t="s">
        <v>5282</v>
      </c>
      <c r="AG43" s="253" t="s">
        <v>5282</v>
      </c>
      <c r="AH43" s="252">
        <v>4025</v>
      </c>
      <c r="AI43" s="252">
        <v>48175</v>
      </c>
      <c r="AJ43" s="252">
        <v>65476.357142857145</v>
      </c>
      <c r="AK43" s="252">
        <v>1908.5</v>
      </c>
      <c r="AL43" s="255">
        <v>400</v>
      </c>
    </row>
    <row r="44" spans="1:38" ht="18" customHeight="1" x14ac:dyDescent="0.25">
      <c r="A44" s="262" t="s">
        <v>296</v>
      </c>
      <c r="B44" s="262" t="s">
        <v>297</v>
      </c>
      <c r="C44" s="263" t="s">
        <v>298</v>
      </c>
      <c r="D44" s="252">
        <v>126</v>
      </c>
      <c r="E44" s="252">
        <v>138</v>
      </c>
      <c r="F44" s="252">
        <v>1549</v>
      </c>
      <c r="G44" s="252">
        <v>721</v>
      </c>
      <c r="H44" s="252">
        <v>503</v>
      </c>
      <c r="I44" s="252">
        <v>1086.5</v>
      </c>
      <c r="J44" s="252">
        <v>645</v>
      </c>
      <c r="K44" s="252">
        <v>339</v>
      </c>
      <c r="L44" s="252" t="s">
        <v>5282</v>
      </c>
      <c r="M44" s="252">
        <v>108.5</v>
      </c>
      <c r="N44" s="252" t="s">
        <v>5282</v>
      </c>
      <c r="O44" s="252">
        <v>3350</v>
      </c>
      <c r="P44" s="252">
        <v>160</v>
      </c>
      <c r="Q44" s="252">
        <v>3700</v>
      </c>
      <c r="R44" s="252">
        <v>7900</v>
      </c>
      <c r="S44" s="252">
        <v>7500</v>
      </c>
      <c r="T44" s="252" t="s">
        <v>5282</v>
      </c>
      <c r="U44" s="252">
        <v>300</v>
      </c>
      <c r="V44" s="252">
        <v>87</v>
      </c>
      <c r="W44" s="252" t="s">
        <v>5282</v>
      </c>
      <c r="X44" s="252" t="s">
        <v>5282</v>
      </c>
      <c r="Y44" s="252">
        <v>20</v>
      </c>
      <c r="Z44" s="252">
        <v>580</v>
      </c>
      <c r="AA44" s="252" t="s">
        <v>5282</v>
      </c>
      <c r="AB44" s="253" t="s">
        <v>5282</v>
      </c>
      <c r="AC44" s="253" t="s">
        <v>5282</v>
      </c>
      <c r="AD44" s="254" t="s">
        <v>5282</v>
      </c>
      <c r="AE44" s="253" t="s">
        <v>5282</v>
      </c>
      <c r="AF44" s="253" t="s">
        <v>5282</v>
      </c>
      <c r="AG44" s="253" t="s">
        <v>5282</v>
      </c>
      <c r="AH44" s="252">
        <v>6232.5</v>
      </c>
      <c r="AI44" s="252">
        <v>29287.5</v>
      </c>
      <c r="AJ44" s="252">
        <v>44499.928571428572</v>
      </c>
      <c r="AK44" s="252">
        <v>1738.5</v>
      </c>
      <c r="AL44" s="255">
        <v>138</v>
      </c>
    </row>
    <row r="45" spans="1:38" ht="18" customHeight="1" x14ac:dyDescent="0.25">
      <c r="A45" s="262" t="s">
        <v>5282</v>
      </c>
      <c r="B45" s="262" t="s">
        <v>5282</v>
      </c>
      <c r="C45" s="263" t="s">
        <v>5282</v>
      </c>
      <c r="D45" s="252" t="s">
        <v>5282</v>
      </c>
      <c r="E45" s="252" t="s">
        <v>5282</v>
      </c>
      <c r="F45" s="252" t="s">
        <v>5282</v>
      </c>
      <c r="G45" s="252" t="s">
        <v>5282</v>
      </c>
      <c r="H45" s="252" t="s">
        <v>5282</v>
      </c>
      <c r="I45" s="252" t="s">
        <v>5282</v>
      </c>
      <c r="J45" s="252" t="s">
        <v>5282</v>
      </c>
      <c r="K45" s="252" t="s">
        <v>5282</v>
      </c>
      <c r="L45" s="252" t="s">
        <v>5282</v>
      </c>
      <c r="M45" s="252" t="s">
        <v>5282</v>
      </c>
      <c r="N45" s="252" t="s">
        <v>5282</v>
      </c>
      <c r="O45" s="252" t="s">
        <v>5282</v>
      </c>
      <c r="P45" s="252" t="s">
        <v>5282</v>
      </c>
      <c r="Q45" s="252" t="s">
        <v>5282</v>
      </c>
      <c r="R45" s="252" t="s">
        <v>5282</v>
      </c>
      <c r="S45" s="252" t="s">
        <v>5282</v>
      </c>
      <c r="T45" s="252" t="s">
        <v>5282</v>
      </c>
      <c r="U45" s="252" t="s">
        <v>5282</v>
      </c>
      <c r="V45" s="252" t="s">
        <v>5282</v>
      </c>
      <c r="W45" s="252" t="s">
        <v>5282</v>
      </c>
      <c r="X45" s="252" t="s">
        <v>5282</v>
      </c>
      <c r="Y45" s="252" t="s">
        <v>5282</v>
      </c>
      <c r="Z45" s="252" t="s">
        <v>5282</v>
      </c>
      <c r="AA45" s="252" t="s">
        <v>5282</v>
      </c>
      <c r="AB45" s="253" t="s">
        <v>5282</v>
      </c>
      <c r="AC45" s="253" t="s">
        <v>5282</v>
      </c>
      <c r="AD45" s="254" t="s">
        <v>5282</v>
      </c>
      <c r="AE45" s="253" t="s">
        <v>5282</v>
      </c>
      <c r="AF45" s="253" t="s">
        <v>5282</v>
      </c>
      <c r="AG45" s="253" t="s">
        <v>5282</v>
      </c>
      <c r="AH45" s="252" t="s">
        <v>5282</v>
      </c>
      <c r="AI45" s="252" t="s">
        <v>5282</v>
      </c>
      <c r="AJ45" s="252" t="s">
        <v>5282</v>
      </c>
      <c r="AK45" s="252" t="s">
        <v>5282</v>
      </c>
      <c r="AL45" s="255" t="s">
        <v>5282</v>
      </c>
    </row>
    <row r="46" spans="1:38" ht="18" customHeight="1" x14ac:dyDescent="0.25">
      <c r="A46" s="262" t="s">
        <v>5282</v>
      </c>
      <c r="B46" s="262" t="s">
        <v>5282</v>
      </c>
      <c r="C46" s="263" t="s">
        <v>5282</v>
      </c>
      <c r="D46" s="252" t="s">
        <v>5282</v>
      </c>
      <c r="E46" s="252" t="s">
        <v>5282</v>
      </c>
      <c r="F46" s="252" t="s">
        <v>5282</v>
      </c>
      <c r="G46" s="252" t="s">
        <v>5282</v>
      </c>
      <c r="H46" s="252" t="s">
        <v>5282</v>
      </c>
      <c r="I46" s="252" t="s">
        <v>5282</v>
      </c>
      <c r="J46" s="252" t="s">
        <v>5282</v>
      </c>
      <c r="K46" s="252" t="s">
        <v>5282</v>
      </c>
      <c r="L46" s="252" t="s">
        <v>5282</v>
      </c>
      <c r="M46" s="252" t="s">
        <v>5282</v>
      </c>
      <c r="N46" s="252" t="s">
        <v>5282</v>
      </c>
      <c r="O46" s="252" t="s">
        <v>5282</v>
      </c>
      <c r="P46" s="252" t="s">
        <v>5282</v>
      </c>
      <c r="Q46" s="252" t="s">
        <v>5282</v>
      </c>
      <c r="R46" s="252" t="s">
        <v>5282</v>
      </c>
      <c r="S46" s="252" t="s">
        <v>5282</v>
      </c>
      <c r="T46" s="252" t="s">
        <v>5282</v>
      </c>
      <c r="U46" s="252" t="s">
        <v>5282</v>
      </c>
      <c r="V46" s="252" t="s">
        <v>5282</v>
      </c>
      <c r="W46" s="252" t="s">
        <v>5282</v>
      </c>
      <c r="X46" s="252" t="s">
        <v>5282</v>
      </c>
      <c r="Y46" s="252" t="s">
        <v>5282</v>
      </c>
      <c r="Z46" s="252" t="s">
        <v>5282</v>
      </c>
      <c r="AA46" s="252" t="s">
        <v>5282</v>
      </c>
      <c r="AB46" s="253" t="s">
        <v>5282</v>
      </c>
      <c r="AC46" s="253" t="s">
        <v>5282</v>
      </c>
      <c r="AD46" s="254" t="s">
        <v>5282</v>
      </c>
      <c r="AE46" s="253" t="s">
        <v>5282</v>
      </c>
      <c r="AF46" s="253" t="s">
        <v>5282</v>
      </c>
      <c r="AG46" s="253" t="s">
        <v>5282</v>
      </c>
      <c r="AH46" s="252" t="s">
        <v>5282</v>
      </c>
      <c r="AI46" s="252" t="s">
        <v>5282</v>
      </c>
      <c r="AJ46" s="252" t="s">
        <v>5282</v>
      </c>
      <c r="AK46" s="252" t="s">
        <v>5282</v>
      </c>
      <c r="AL46" s="255" t="s">
        <v>5282</v>
      </c>
    </row>
    <row r="47" spans="1:38" ht="18" customHeight="1" x14ac:dyDescent="0.25">
      <c r="A47" s="262" t="s">
        <v>5282</v>
      </c>
      <c r="B47" s="262" t="s">
        <v>5282</v>
      </c>
      <c r="C47" s="263" t="s">
        <v>5282</v>
      </c>
      <c r="D47" s="252" t="s">
        <v>5282</v>
      </c>
      <c r="E47" s="252" t="s">
        <v>5282</v>
      </c>
      <c r="F47" s="252" t="s">
        <v>5282</v>
      </c>
      <c r="G47" s="252" t="s">
        <v>5282</v>
      </c>
      <c r="H47" s="252" t="s">
        <v>5282</v>
      </c>
      <c r="I47" s="252" t="s">
        <v>5282</v>
      </c>
      <c r="J47" s="252" t="s">
        <v>5282</v>
      </c>
      <c r="K47" s="252" t="s">
        <v>5282</v>
      </c>
      <c r="L47" s="252" t="s">
        <v>5282</v>
      </c>
      <c r="M47" s="252" t="s">
        <v>5282</v>
      </c>
      <c r="N47" s="252" t="s">
        <v>5282</v>
      </c>
      <c r="O47" s="252" t="s">
        <v>5282</v>
      </c>
      <c r="P47" s="252" t="s">
        <v>5282</v>
      </c>
      <c r="Q47" s="252" t="s">
        <v>5282</v>
      </c>
      <c r="R47" s="252" t="s">
        <v>5282</v>
      </c>
      <c r="S47" s="252" t="s">
        <v>5282</v>
      </c>
      <c r="T47" s="252" t="s">
        <v>5282</v>
      </c>
      <c r="U47" s="252" t="s">
        <v>5282</v>
      </c>
      <c r="V47" s="252" t="s">
        <v>5282</v>
      </c>
      <c r="W47" s="252" t="s">
        <v>5282</v>
      </c>
      <c r="X47" s="252" t="s">
        <v>5282</v>
      </c>
      <c r="Y47" s="252" t="s">
        <v>5282</v>
      </c>
      <c r="Z47" s="252" t="s">
        <v>5282</v>
      </c>
      <c r="AA47" s="252" t="s">
        <v>5282</v>
      </c>
      <c r="AB47" s="253" t="s">
        <v>5282</v>
      </c>
      <c r="AC47" s="253" t="s">
        <v>5282</v>
      </c>
      <c r="AD47" s="254" t="s">
        <v>5282</v>
      </c>
      <c r="AE47" s="253" t="s">
        <v>5282</v>
      </c>
      <c r="AF47" s="253" t="s">
        <v>5282</v>
      </c>
      <c r="AG47" s="253" t="s">
        <v>5282</v>
      </c>
      <c r="AH47" s="252" t="s">
        <v>5282</v>
      </c>
      <c r="AI47" s="252" t="s">
        <v>5282</v>
      </c>
      <c r="AJ47" s="252" t="s">
        <v>5282</v>
      </c>
      <c r="AK47" s="252" t="s">
        <v>5282</v>
      </c>
      <c r="AL47" s="255" t="s">
        <v>5282</v>
      </c>
    </row>
    <row r="48" spans="1:38" ht="18" customHeight="1" x14ac:dyDescent="0.25">
      <c r="A48" s="262" t="s">
        <v>5282</v>
      </c>
      <c r="B48" s="262" t="s">
        <v>5282</v>
      </c>
      <c r="C48" s="263" t="s">
        <v>5282</v>
      </c>
      <c r="D48" s="252" t="s">
        <v>5282</v>
      </c>
      <c r="E48" s="252" t="s">
        <v>5282</v>
      </c>
      <c r="F48" s="252" t="s">
        <v>5282</v>
      </c>
      <c r="G48" s="252" t="s">
        <v>5282</v>
      </c>
      <c r="H48" s="252" t="s">
        <v>5282</v>
      </c>
      <c r="I48" s="252" t="s">
        <v>5282</v>
      </c>
      <c r="J48" s="252" t="s">
        <v>5282</v>
      </c>
      <c r="K48" s="252" t="s">
        <v>5282</v>
      </c>
      <c r="L48" s="252" t="s">
        <v>5282</v>
      </c>
      <c r="M48" s="252" t="s">
        <v>5282</v>
      </c>
      <c r="N48" s="252" t="s">
        <v>5282</v>
      </c>
      <c r="O48" s="252" t="s">
        <v>5282</v>
      </c>
      <c r="P48" s="252" t="s">
        <v>5282</v>
      </c>
      <c r="Q48" s="252" t="s">
        <v>5282</v>
      </c>
      <c r="R48" s="252" t="s">
        <v>5282</v>
      </c>
      <c r="S48" s="252" t="s">
        <v>5282</v>
      </c>
      <c r="T48" s="252" t="s">
        <v>5282</v>
      </c>
      <c r="U48" s="252" t="s">
        <v>5282</v>
      </c>
      <c r="V48" s="252" t="s">
        <v>5282</v>
      </c>
      <c r="W48" s="252" t="s">
        <v>5282</v>
      </c>
      <c r="X48" s="252" t="s">
        <v>5282</v>
      </c>
      <c r="Y48" s="252" t="s">
        <v>5282</v>
      </c>
      <c r="Z48" s="252" t="s">
        <v>5282</v>
      </c>
      <c r="AA48" s="252" t="s">
        <v>5282</v>
      </c>
      <c r="AB48" s="253" t="s">
        <v>5282</v>
      </c>
      <c r="AC48" s="253" t="s">
        <v>5282</v>
      </c>
      <c r="AD48" s="254" t="s">
        <v>5282</v>
      </c>
      <c r="AE48" s="253" t="s">
        <v>5282</v>
      </c>
      <c r="AF48" s="253" t="s">
        <v>5282</v>
      </c>
      <c r="AG48" s="253" t="s">
        <v>5282</v>
      </c>
      <c r="AH48" s="252" t="s">
        <v>5282</v>
      </c>
      <c r="AI48" s="252" t="s">
        <v>5282</v>
      </c>
      <c r="AJ48" s="252" t="s">
        <v>5282</v>
      </c>
      <c r="AK48" s="252" t="s">
        <v>5282</v>
      </c>
      <c r="AL48" s="255" t="s">
        <v>5282</v>
      </c>
    </row>
    <row r="49" spans="1:38" ht="18" customHeight="1" x14ac:dyDescent="0.25">
      <c r="A49" s="262" t="s">
        <v>5282</v>
      </c>
      <c r="B49" s="262" t="s">
        <v>5282</v>
      </c>
      <c r="C49" s="263" t="s">
        <v>5282</v>
      </c>
      <c r="D49" s="252" t="s">
        <v>5282</v>
      </c>
      <c r="E49" s="252" t="s">
        <v>5282</v>
      </c>
      <c r="F49" s="252" t="s">
        <v>5282</v>
      </c>
      <c r="G49" s="252" t="s">
        <v>5282</v>
      </c>
      <c r="H49" s="252" t="s">
        <v>5282</v>
      </c>
      <c r="I49" s="252" t="s">
        <v>5282</v>
      </c>
      <c r="J49" s="252" t="s">
        <v>5282</v>
      </c>
      <c r="K49" s="252" t="s">
        <v>5282</v>
      </c>
      <c r="L49" s="252" t="s">
        <v>5282</v>
      </c>
      <c r="M49" s="252" t="s">
        <v>5282</v>
      </c>
      <c r="N49" s="252" t="s">
        <v>5282</v>
      </c>
      <c r="O49" s="252" t="s">
        <v>5282</v>
      </c>
      <c r="P49" s="252" t="s">
        <v>5282</v>
      </c>
      <c r="Q49" s="252" t="s">
        <v>5282</v>
      </c>
      <c r="R49" s="252" t="s">
        <v>5282</v>
      </c>
      <c r="S49" s="252" t="s">
        <v>5282</v>
      </c>
      <c r="T49" s="252" t="s">
        <v>5282</v>
      </c>
      <c r="U49" s="252" t="s">
        <v>5282</v>
      </c>
      <c r="V49" s="252" t="s">
        <v>5282</v>
      </c>
      <c r="W49" s="252" t="s">
        <v>5282</v>
      </c>
      <c r="X49" s="252" t="s">
        <v>5282</v>
      </c>
      <c r="Y49" s="252" t="s">
        <v>5282</v>
      </c>
      <c r="Z49" s="252" t="s">
        <v>5282</v>
      </c>
      <c r="AA49" s="252" t="s">
        <v>5282</v>
      </c>
      <c r="AB49" s="253" t="s">
        <v>5282</v>
      </c>
      <c r="AC49" s="253" t="s">
        <v>5282</v>
      </c>
      <c r="AD49" s="254" t="s">
        <v>5282</v>
      </c>
      <c r="AE49" s="253" t="s">
        <v>5282</v>
      </c>
      <c r="AF49" s="253" t="s">
        <v>5282</v>
      </c>
      <c r="AG49" s="253" t="s">
        <v>5282</v>
      </c>
      <c r="AH49" s="252" t="s">
        <v>5282</v>
      </c>
      <c r="AI49" s="252" t="s">
        <v>5282</v>
      </c>
      <c r="AJ49" s="252" t="s">
        <v>5282</v>
      </c>
      <c r="AK49" s="252" t="s">
        <v>5282</v>
      </c>
      <c r="AL49" s="255" t="s">
        <v>5282</v>
      </c>
    </row>
    <row r="50" spans="1:38" ht="18" customHeight="1" x14ac:dyDescent="0.25">
      <c r="A50" s="262" t="s">
        <v>5282</v>
      </c>
      <c r="B50" s="262" t="s">
        <v>5282</v>
      </c>
      <c r="C50" s="263" t="s">
        <v>5282</v>
      </c>
      <c r="D50" s="252" t="s">
        <v>5282</v>
      </c>
      <c r="E50" s="252" t="s">
        <v>5282</v>
      </c>
      <c r="F50" s="252" t="s">
        <v>5282</v>
      </c>
      <c r="G50" s="252" t="s">
        <v>5282</v>
      </c>
      <c r="H50" s="252" t="s">
        <v>5282</v>
      </c>
      <c r="I50" s="252" t="s">
        <v>5282</v>
      </c>
      <c r="J50" s="252" t="s">
        <v>5282</v>
      </c>
      <c r="K50" s="252" t="s">
        <v>5282</v>
      </c>
      <c r="L50" s="252" t="s">
        <v>5282</v>
      </c>
      <c r="M50" s="252" t="s">
        <v>5282</v>
      </c>
      <c r="N50" s="252" t="s">
        <v>5282</v>
      </c>
      <c r="O50" s="252" t="s">
        <v>5282</v>
      </c>
      <c r="P50" s="252" t="s">
        <v>5282</v>
      </c>
      <c r="Q50" s="252" t="s">
        <v>5282</v>
      </c>
      <c r="R50" s="252" t="s">
        <v>5282</v>
      </c>
      <c r="S50" s="252" t="s">
        <v>5282</v>
      </c>
      <c r="T50" s="252" t="s">
        <v>5282</v>
      </c>
      <c r="U50" s="252" t="s">
        <v>5282</v>
      </c>
      <c r="V50" s="252" t="s">
        <v>5282</v>
      </c>
      <c r="W50" s="252" t="s">
        <v>5282</v>
      </c>
      <c r="X50" s="252" t="s">
        <v>5282</v>
      </c>
      <c r="Y50" s="252" t="s">
        <v>5282</v>
      </c>
      <c r="Z50" s="252" t="s">
        <v>5282</v>
      </c>
      <c r="AA50" s="252" t="s">
        <v>5282</v>
      </c>
      <c r="AB50" s="253" t="s">
        <v>5282</v>
      </c>
      <c r="AC50" s="253" t="s">
        <v>5282</v>
      </c>
      <c r="AD50" s="254" t="s">
        <v>5282</v>
      </c>
      <c r="AE50" s="253" t="s">
        <v>5282</v>
      </c>
      <c r="AF50" s="253" t="s">
        <v>5282</v>
      </c>
      <c r="AG50" s="253" t="s">
        <v>5282</v>
      </c>
      <c r="AH50" s="252" t="s">
        <v>5282</v>
      </c>
      <c r="AI50" s="252" t="s">
        <v>5282</v>
      </c>
      <c r="AJ50" s="252" t="s">
        <v>5282</v>
      </c>
      <c r="AK50" s="252" t="s">
        <v>5282</v>
      </c>
      <c r="AL50" s="255" t="s">
        <v>5282</v>
      </c>
    </row>
    <row r="51" spans="1:38" ht="18" customHeight="1" x14ac:dyDescent="0.25">
      <c r="A51" s="262" t="s">
        <v>5282</v>
      </c>
      <c r="B51" s="262" t="s">
        <v>5282</v>
      </c>
      <c r="C51" s="263" t="s">
        <v>5282</v>
      </c>
      <c r="D51" s="252" t="s">
        <v>5282</v>
      </c>
      <c r="E51" s="252" t="s">
        <v>5282</v>
      </c>
      <c r="F51" s="252" t="s">
        <v>5282</v>
      </c>
      <c r="G51" s="252" t="s">
        <v>5282</v>
      </c>
      <c r="H51" s="252" t="s">
        <v>5282</v>
      </c>
      <c r="I51" s="252" t="s">
        <v>5282</v>
      </c>
      <c r="J51" s="252" t="s">
        <v>5282</v>
      </c>
      <c r="K51" s="252" t="s">
        <v>5282</v>
      </c>
      <c r="L51" s="252" t="s">
        <v>5282</v>
      </c>
      <c r="M51" s="252" t="s">
        <v>5282</v>
      </c>
      <c r="N51" s="252" t="s">
        <v>5282</v>
      </c>
      <c r="O51" s="252" t="s">
        <v>5282</v>
      </c>
      <c r="P51" s="252" t="s">
        <v>5282</v>
      </c>
      <c r="Q51" s="252" t="s">
        <v>5282</v>
      </c>
      <c r="R51" s="252" t="s">
        <v>5282</v>
      </c>
      <c r="S51" s="252" t="s">
        <v>5282</v>
      </c>
      <c r="T51" s="252" t="s">
        <v>5282</v>
      </c>
      <c r="U51" s="252" t="s">
        <v>5282</v>
      </c>
      <c r="V51" s="252" t="s">
        <v>5282</v>
      </c>
      <c r="W51" s="252" t="s">
        <v>5282</v>
      </c>
      <c r="X51" s="252" t="s">
        <v>5282</v>
      </c>
      <c r="Y51" s="252" t="s">
        <v>5282</v>
      </c>
      <c r="Z51" s="252" t="s">
        <v>5282</v>
      </c>
      <c r="AA51" s="252" t="s">
        <v>5282</v>
      </c>
      <c r="AB51" s="253" t="s">
        <v>5282</v>
      </c>
      <c r="AC51" s="253" t="s">
        <v>5282</v>
      </c>
      <c r="AD51" s="254" t="s">
        <v>5282</v>
      </c>
      <c r="AE51" s="253" t="s">
        <v>5282</v>
      </c>
      <c r="AF51" s="253" t="s">
        <v>5282</v>
      </c>
      <c r="AG51" s="253" t="s">
        <v>5282</v>
      </c>
      <c r="AH51" s="252" t="s">
        <v>5282</v>
      </c>
      <c r="AI51" s="252" t="s">
        <v>5282</v>
      </c>
      <c r="AJ51" s="252" t="s">
        <v>5282</v>
      </c>
      <c r="AK51" s="252" t="s">
        <v>5282</v>
      </c>
      <c r="AL51" s="255" t="s">
        <v>5282</v>
      </c>
    </row>
    <row r="52" spans="1:38" ht="18" customHeight="1" x14ac:dyDescent="0.25">
      <c r="A52" s="262" t="s">
        <v>5282</v>
      </c>
      <c r="B52" s="262" t="s">
        <v>5282</v>
      </c>
      <c r="C52" s="263" t="s">
        <v>5282</v>
      </c>
      <c r="D52" s="252" t="s">
        <v>5282</v>
      </c>
      <c r="E52" s="252" t="s">
        <v>5282</v>
      </c>
      <c r="F52" s="252" t="s">
        <v>5282</v>
      </c>
      <c r="G52" s="252" t="s">
        <v>5282</v>
      </c>
      <c r="H52" s="252" t="s">
        <v>5282</v>
      </c>
      <c r="I52" s="252" t="s">
        <v>5282</v>
      </c>
      <c r="J52" s="252" t="s">
        <v>5282</v>
      </c>
      <c r="K52" s="252" t="s">
        <v>5282</v>
      </c>
      <c r="L52" s="252" t="s">
        <v>5282</v>
      </c>
      <c r="M52" s="252" t="s">
        <v>5282</v>
      </c>
      <c r="N52" s="252" t="s">
        <v>5282</v>
      </c>
      <c r="O52" s="252" t="s">
        <v>5282</v>
      </c>
      <c r="P52" s="252" t="s">
        <v>5282</v>
      </c>
      <c r="Q52" s="252" t="s">
        <v>5282</v>
      </c>
      <c r="R52" s="252" t="s">
        <v>5282</v>
      </c>
      <c r="S52" s="252" t="s">
        <v>5282</v>
      </c>
      <c r="T52" s="252" t="s">
        <v>5282</v>
      </c>
      <c r="U52" s="252" t="s">
        <v>5282</v>
      </c>
      <c r="V52" s="252" t="s">
        <v>5282</v>
      </c>
      <c r="W52" s="252" t="s">
        <v>5282</v>
      </c>
      <c r="X52" s="252" t="s">
        <v>5282</v>
      </c>
      <c r="Y52" s="252" t="s">
        <v>5282</v>
      </c>
      <c r="Z52" s="252" t="s">
        <v>5282</v>
      </c>
      <c r="AA52" s="252" t="s">
        <v>5282</v>
      </c>
      <c r="AB52" s="253" t="s">
        <v>5282</v>
      </c>
      <c r="AC52" s="253" t="s">
        <v>5282</v>
      </c>
      <c r="AD52" s="254" t="s">
        <v>5282</v>
      </c>
      <c r="AE52" s="253" t="s">
        <v>5282</v>
      </c>
      <c r="AF52" s="253" t="s">
        <v>5282</v>
      </c>
      <c r="AG52" s="253" t="s">
        <v>5282</v>
      </c>
      <c r="AH52" s="252" t="s">
        <v>5282</v>
      </c>
      <c r="AI52" s="252" t="s">
        <v>5282</v>
      </c>
      <c r="AJ52" s="252" t="s">
        <v>5282</v>
      </c>
      <c r="AK52" s="252" t="s">
        <v>5282</v>
      </c>
      <c r="AL52" s="255" t="s">
        <v>5282</v>
      </c>
    </row>
    <row r="53" spans="1:38" ht="18" customHeight="1" x14ac:dyDescent="0.25">
      <c r="A53" s="262" t="s">
        <v>5282</v>
      </c>
      <c r="B53" s="262" t="s">
        <v>5282</v>
      </c>
      <c r="C53" s="263" t="s">
        <v>5282</v>
      </c>
      <c r="D53" s="252" t="s">
        <v>5282</v>
      </c>
      <c r="E53" s="252" t="s">
        <v>5282</v>
      </c>
      <c r="F53" s="252" t="s">
        <v>5282</v>
      </c>
      <c r="G53" s="252" t="s">
        <v>5282</v>
      </c>
      <c r="H53" s="252" t="s">
        <v>5282</v>
      </c>
      <c r="I53" s="252" t="s">
        <v>5282</v>
      </c>
      <c r="J53" s="252" t="s">
        <v>5282</v>
      </c>
      <c r="K53" s="252" t="s">
        <v>5282</v>
      </c>
      <c r="L53" s="252" t="s">
        <v>5282</v>
      </c>
      <c r="M53" s="252" t="s">
        <v>5282</v>
      </c>
      <c r="N53" s="252" t="s">
        <v>5282</v>
      </c>
      <c r="O53" s="252" t="s">
        <v>5282</v>
      </c>
      <c r="P53" s="252" t="s">
        <v>5282</v>
      </c>
      <c r="Q53" s="252" t="s">
        <v>5282</v>
      </c>
      <c r="R53" s="252" t="s">
        <v>5282</v>
      </c>
      <c r="S53" s="252" t="s">
        <v>5282</v>
      </c>
      <c r="T53" s="252" t="s">
        <v>5282</v>
      </c>
      <c r="U53" s="252" t="s">
        <v>5282</v>
      </c>
      <c r="V53" s="252" t="s">
        <v>5282</v>
      </c>
      <c r="W53" s="252" t="s">
        <v>5282</v>
      </c>
      <c r="X53" s="252" t="s">
        <v>5282</v>
      </c>
      <c r="Y53" s="252" t="s">
        <v>5282</v>
      </c>
      <c r="Z53" s="252" t="s">
        <v>5282</v>
      </c>
      <c r="AA53" s="252" t="s">
        <v>5282</v>
      </c>
      <c r="AB53" s="253" t="s">
        <v>5282</v>
      </c>
      <c r="AC53" s="253" t="s">
        <v>5282</v>
      </c>
      <c r="AD53" s="254" t="s">
        <v>5282</v>
      </c>
      <c r="AE53" s="253" t="s">
        <v>5282</v>
      </c>
      <c r="AF53" s="253" t="s">
        <v>5282</v>
      </c>
      <c r="AG53" s="253" t="s">
        <v>5282</v>
      </c>
      <c r="AH53" s="252" t="s">
        <v>5282</v>
      </c>
      <c r="AI53" s="252" t="s">
        <v>5282</v>
      </c>
      <c r="AJ53" s="252" t="s">
        <v>5282</v>
      </c>
      <c r="AK53" s="252" t="s">
        <v>5282</v>
      </c>
      <c r="AL53" s="255" t="s">
        <v>5282</v>
      </c>
    </row>
    <row r="54" spans="1:38" ht="18" customHeight="1" x14ac:dyDescent="0.25">
      <c r="A54" s="262" t="s">
        <v>5282</v>
      </c>
      <c r="B54" s="262" t="s">
        <v>5282</v>
      </c>
      <c r="C54" s="263" t="s">
        <v>5282</v>
      </c>
      <c r="D54" s="252" t="s">
        <v>5282</v>
      </c>
      <c r="E54" s="252" t="s">
        <v>5282</v>
      </c>
      <c r="F54" s="252" t="s">
        <v>5282</v>
      </c>
      <c r="G54" s="252" t="s">
        <v>5282</v>
      </c>
      <c r="H54" s="252" t="s">
        <v>5282</v>
      </c>
      <c r="I54" s="252" t="s">
        <v>5282</v>
      </c>
      <c r="J54" s="252" t="s">
        <v>5282</v>
      </c>
      <c r="K54" s="252" t="s">
        <v>5282</v>
      </c>
      <c r="L54" s="252" t="s">
        <v>5282</v>
      </c>
      <c r="M54" s="252" t="s">
        <v>5282</v>
      </c>
      <c r="N54" s="252" t="s">
        <v>5282</v>
      </c>
      <c r="O54" s="252" t="s">
        <v>5282</v>
      </c>
      <c r="P54" s="252" t="s">
        <v>5282</v>
      </c>
      <c r="Q54" s="252" t="s">
        <v>5282</v>
      </c>
      <c r="R54" s="252" t="s">
        <v>5282</v>
      </c>
      <c r="S54" s="252" t="s">
        <v>5282</v>
      </c>
      <c r="T54" s="252" t="s">
        <v>5282</v>
      </c>
      <c r="U54" s="252" t="s">
        <v>5282</v>
      </c>
      <c r="V54" s="252" t="s">
        <v>5282</v>
      </c>
      <c r="W54" s="252" t="s">
        <v>5282</v>
      </c>
      <c r="X54" s="252" t="s">
        <v>5282</v>
      </c>
      <c r="Y54" s="252" t="s">
        <v>5282</v>
      </c>
      <c r="Z54" s="252" t="s">
        <v>5282</v>
      </c>
      <c r="AA54" s="252" t="s">
        <v>5282</v>
      </c>
      <c r="AB54" s="253" t="s">
        <v>5282</v>
      </c>
      <c r="AC54" s="253" t="s">
        <v>5282</v>
      </c>
      <c r="AD54" s="254" t="s">
        <v>5282</v>
      </c>
      <c r="AE54" s="253" t="s">
        <v>5282</v>
      </c>
      <c r="AF54" s="253" t="s">
        <v>5282</v>
      </c>
      <c r="AG54" s="253" t="s">
        <v>5282</v>
      </c>
      <c r="AH54" s="252" t="s">
        <v>5282</v>
      </c>
      <c r="AI54" s="252" t="s">
        <v>5282</v>
      </c>
      <c r="AJ54" s="252" t="s">
        <v>5282</v>
      </c>
      <c r="AK54" s="252" t="s">
        <v>5282</v>
      </c>
      <c r="AL54" s="255" t="s">
        <v>5282</v>
      </c>
    </row>
    <row r="55" spans="1:38" ht="18" customHeight="1" x14ac:dyDescent="0.25">
      <c r="A55" s="262" t="s">
        <v>5282</v>
      </c>
      <c r="B55" s="262" t="s">
        <v>5282</v>
      </c>
      <c r="C55" s="263" t="s">
        <v>5282</v>
      </c>
      <c r="D55" s="252" t="s">
        <v>5282</v>
      </c>
      <c r="E55" s="252" t="s">
        <v>5282</v>
      </c>
      <c r="F55" s="252" t="s">
        <v>5282</v>
      </c>
      <c r="G55" s="252" t="s">
        <v>5282</v>
      </c>
      <c r="H55" s="252" t="s">
        <v>5282</v>
      </c>
      <c r="I55" s="252" t="s">
        <v>5282</v>
      </c>
      <c r="J55" s="252" t="s">
        <v>5282</v>
      </c>
      <c r="K55" s="252" t="s">
        <v>5282</v>
      </c>
      <c r="L55" s="252" t="s">
        <v>5282</v>
      </c>
      <c r="M55" s="252" t="s">
        <v>5282</v>
      </c>
      <c r="N55" s="252" t="s">
        <v>5282</v>
      </c>
      <c r="O55" s="252" t="s">
        <v>5282</v>
      </c>
      <c r="P55" s="252" t="s">
        <v>5282</v>
      </c>
      <c r="Q55" s="252" t="s">
        <v>5282</v>
      </c>
      <c r="R55" s="252" t="s">
        <v>5282</v>
      </c>
      <c r="S55" s="252" t="s">
        <v>5282</v>
      </c>
      <c r="T55" s="252" t="s">
        <v>5282</v>
      </c>
      <c r="U55" s="252" t="s">
        <v>5282</v>
      </c>
      <c r="V55" s="252" t="s">
        <v>5282</v>
      </c>
      <c r="W55" s="252" t="s">
        <v>5282</v>
      </c>
      <c r="X55" s="252" t="s">
        <v>5282</v>
      </c>
      <c r="Y55" s="252" t="s">
        <v>5282</v>
      </c>
      <c r="Z55" s="252" t="s">
        <v>5282</v>
      </c>
      <c r="AA55" s="252" t="s">
        <v>5282</v>
      </c>
      <c r="AB55" s="253" t="s">
        <v>5282</v>
      </c>
      <c r="AC55" s="253" t="s">
        <v>5282</v>
      </c>
      <c r="AD55" s="254" t="s">
        <v>5282</v>
      </c>
      <c r="AE55" s="253" t="s">
        <v>5282</v>
      </c>
      <c r="AF55" s="253" t="s">
        <v>5282</v>
      </c>
      <c r="AG55" s="253" t="s">
        <v>5282</v>
      </c>
      <c r="AH55" s="252" t="s">
        <v>5282</v>
      </c>
      <c r="AI55" s="252" t="s">
        <v>5282</v>
      </c>
      <c r="AJ55" s="252" t="s">
        <v>5282</v>
      </c>
      <c r="AK55" s="252" t="s">
        <v>5282</v>
      </c>
      <c r="AL55" s="255" t="s">
        <v>5282</v>
      </c>
    </row>
    <row r="56" spans="1:38" ht="18" customHeight="1" x14ac:dyDescent="0.25">
      <c r="A56" s="262" t="s">
        <v>5282</v>
      </c>
      <c r="B56" s="262" t="s">
        <v>5282</v>
      </c>
      <c r="C56" s="263" t="s">
        <v>5282</v>
      </c>
      <c r="D56" s="252" t="s">
        <v>5282</v>
      </c>
      <c r="E56" s="252" t="s">
        <v>5282</v>
      </c>
      <c r="F56" s="252" t="s">
        <v>5282</v>
      </c>
      <c r="G56" s="252" t="s">
        <v>5282</v>
      </c>
      <c r="H56" s="252" t="s">
        <v>5282</v>
      </c>
      <c r="I56" s="252" t="s">
        <v>5282</v>
      </c>
      <c r="J56" s="252" t="s">
        <v>5282</v>
      </c>
      <c r="K56" s="252" t="s">
        <v>5282</v>
      </c>
      <c r="L56" s="252" t="s">
        <v>5282</v>
      </c>
      <c r="M56" s="252" t="s">
        <v>5282</v>
      </c>
      <c r="N56" s="252" t="s">
        <v>5282</v>
      </c>
      <c r="O56" s="252" t="s">
        <v>5282</v>
      </c>
      <c r="P56" s="252" t="s">
        <v>5282</v>
      </c>
      <c r="Q56" s="252" t="s">
        <v>5282</v>
      </c>
      <c r="R56" s="252" t="s">
        <v>5282</v>
      </c>
      <c r="S56" s="252" t="s">
        <v>5282</v>
      </c>
      <c r="T56" s="252" t="s">
        <v>5282</v>
      </c>
      <c r="U56" s="252" t="s">
        <v>5282</v>
      </c>
      <c r="V56" s="252" t="s">
        <v>5282</v>
      </c>
      <c r="W56" s="252" t="s">
        <v>5282</v>
      </c>
      <c r="X56" s="252" t="s">
        <v>5282</v>
      </c>
      <c r="Y56" s="252" t="s">
        <v>5282</v>
      </c>
      <c r="Z56" s="252" t="s">
        <v>5282</v>
      </c>
      <c r="AA56" s="252" t="s">
        <v>5282</v>
      </c>
      <c r="AB56" s="253" t="s">
        <v>5282</v>
      </c>
      <c r="AC56" s="253" t="s">
        <v>5282</v>
      </c>
      <c r="AD56" s="254" t="s">
        <v>5282</v>
      </c>
      <c r="AE56" s="253" t="s">
        <v>5282</v>
      </c>
      <c r="AF56" s="253" t="s">
        <v>5282</v>
      </c>
      <c r="AG56" s="253" t="s">
        <v>5282</v>
      </c>
      <c r="AH56" s="252" t="s">
        <v>5282</v>
      </c>
      <c r="AI56" s="252" t="s">
        <v>5282</v>
      </c>
      <c r="AJ56" s="252" t="s">
        <v>5282</v>
      </c>
      <c r="AK56" s="252" t="s">
        <v>5282</v>
      </c>
      <c r="AL56" s="255" t="s">
        <v>5282</v>
      </c>
    </row>
    <row r="57" spans="1:38" ht="18" customHeight="1" x14ac:dyDescent="0.25">
      <c r="A57" s="262" t="s">
        <v>5282</v>
      </c>
      <c r="B57" s="262" t="s">
        <v>5282</v>
      </c>
      <c r="C57" s="263" t="s">
        <v>5282</v>
      </c>
      <c r="D57" s="252" t="s">
        <v>5282</v>
      </c>
      <c r="E57" s="252" t="s">
        <v>5282</v>
      </c>
      <c r="F57" s="252" t="s">
        <v>5282</v>
      </c>
      <c r="G57" s="252" t="s">
        <v>5282</v>
      </c>
      <c r="H57" s="252" t="s">
        <v>5282</v>
      </c>
      <c r="I57" s="252" t="s">
        <v>5282</v>
      </c>
      <c r="J57" s="252" t="s">
        <v>5282</v>
      </c>
      <c r="K57" s="252" t="s">
        <v>5282</v>
      </c>
      <c r="L57" s="252" t="s">
        <v>5282</v>
      </c>
      <c r="M57" s="252" t="s">
        <v>5282</v>
      </c>
      <c r="N57" s="252" t="s">
        <v>5282</v>
      </c>
      <c r="O57" s="252" t="s">
        <v>5282</v>
      </c>
      <c r="P57" s="252" t="s">
        <v>5282</v>
      </c>
      <c r="Q57" s="252" t="s">
        <v>5282</v>
      </c>
      <c r="R57" s="252" t="s">
        <v>5282</v>
      </c>
      <c r="S57" s="252" t="s">
        <v>5282</v>
      </c>
      <c r="T57" s="252" t="s">
        <v>5282</v>
      </c>
      <c r="U57" s="252" t="s">
        <v>5282</v>
      </c>
      <c r="V57" s="252" t="s">
        <v>5282</v>
      </c>
      <c r="W57" s="252" t="s">
        <v>5282</v>
      </c>
      <c r="X57" s="252" t="s">
        <v>5282</v>
      </c>
      <c r="Y57" s="252" t="s">
        <v>5282</v>
      </c>
      <c r="Z57" s="252" t="s">
        <v>5282</v>
      </c>
      <c r="AA57" s="252" t="s">
        <v>5282</v>
      </c>
      <c r="AB57" s="253" t="s">
        <v>5282</v>
      </c>
      <c r="AC57" s="253" t="s">
        <v>5282</v>
      </c>
      <c r="AD57" s="254" t="s">
        <v>5282</v>
      </c>
      <c r="AE57" s="253" t="s">
        <v>5282</v>
      </c>
      <c r="AF57" s="253" t="s">
        <v>5282</v>
      </c>
      <c r="AG57" s="253" t="s">
        <v>5282</v>
      </c>
      <c r="AH57" s="252" t="s">
        <v>5282</v>
      </c>
      <c r="AI57" s="252" t="s">
        <v>5282</v>
      </c>
      <c r="AJ57" s="252" t="s">
        <v>5282</v>
      </c>
      <c r="AK57" s="252" t="s">
        <v>5282</v>
      </c>
      <c r="AL57" s="255" t="s">
        <v>5282</v>
      </c>
    </row>
    <row r="58" spans="1:38" ht="18" customHeight="1" x14ac:dyDescent="0.25">
      <c r="A58" s="262" t="s">
        <v>5282</v>
      </c>
      <c r="B58" s="262" t="s">
        <v>5282</v>
      </c>
      <c r="C58" s="263" t="s">
        <v>5282</v>
      </c>
      <c r="D58" s="252" t="s">
        <v>5282</v>
      </c>
      <c r="E58" s="252" t="s">
        <v>5282</v>
      </c>
      <c r="F58" s="252" t="s">
        <v>5282</v>
      </c>
      <c r="G58" s="252" t="s">
        <v>5282</v>
      </c>
      <c r="H58" s="252" t="s">
        <v>5282</v>
      </c>
      <c r="I58" s="252" t="s">
        <v>5282</v>
      </c>
      <c r="J58" s="252" t="s">
        <v>5282</v>
      </c>
      <c r="K58" s="252" t="s">
        <v>5282</v>
      </c>
      <c r="L58" s="252" t="s">
        <v>5282</v>
      </c>
      <c r="M58" s="252" t="s">
        <v>5282</v>
      </c>
      <c r="N58" s="252" t="s">
        <v>5282</v>
      </c>
      <c r="O58" s="252" t="s">
        <v>5282</v>
      </c>
      <c r="P58" s="252" t="s">
        <v>5282</v>
      </c>
      <c r="Q58" s="252" t="s">
        <v>5282</v>
      </c>
      <c r="R58" s="252" t="s">
        <v>5282</v>
      </c>
      <c r="S58" s="252" t="s">
        <v>5282</v>
      </c>
      <c r="T58" s="252" t="s">
        <v>5282</v>
      </c>
      <c r="U58" s="252" t="s">
        <v>5282</v>
      </c>
      <c r="V58" s="252" t="s">
        <v>5282</v>
      </c>
      <c r="W58" s="252" t="s">
        <v>5282</v>
      </c>
      <c r="X58" s="252" t="s">
        <v>5282</v>
      </c>
      <c r="Y58" s="252" t="s">
        <v>5282</v>
      </c>
      <c r="Z58" s="252" t="s">
        <v>5282</v>
      </c>
      <c r="AA58" s="252" t="s">
        <v>5282</v>
      </c>
      <c r="AB58" s="253" t="s">
        <v>5282</v>
      </c>
      <c r="AC58" s="253" t="s">
        <v>5282</v>
      </c>
      <c r="AD58" s="254" t="s">
        <v>5282</v>
      </c>
      <c r="AE58" s="253" t="s">
        <v>5282</v>
      </c>
      <c r="AF58" s="253" t="s">
        <v>5282</v>
      </c>
      <c r="AG58" s="253" t="s">
        <v>5282</v>
      </c>
      <c r="AH58" s="252" t="s">
        <v>5282</v>
      </c>
      <c r="AI58" s="252" t="s">
        <v>5282</v>
      </c>
      <c r="AJ58" s="252" t="s">
        <v>5282</v>
      </c>
      <c r="AK58" s="252" t="s">
        <v>5282</v>
      </c>
      <c r="AL58" s="255" t="s">
        <v>5282</v>
      </c>
    </row>
    <row r="59" spans="1:38" ht="18" customHeight="1" x14ac:dyDescent="0.25">
      <c r="A59" s="262" t="s">
        <v>5282</v>
      </c>
      <c r="B59" s="262" t="s">
        <v>5282</v>
      </c>
      <c r="C59" s="263" t="s">
        <v>5282</v>
      </c>
      <c r="D59" s="252" t="s">
        <v>5282</v>
      </c>
      <c r="E59" s="252" t="s">
        <v>5282</v>
      </c>
      <c r="F59" s="252" t="s">
        <v>5282</v>
      </c>
      <c r="G59" s="252" t="s">
        <v>5282</v>
      </c>
      <c r="H59" s="252" t="s">
        <v>5282</v>
      </c>
      <c r="I59" s="252" t="s">
        <v>5282</v>
      </c>
      <c r="J59" s="252" t="s">
        <v>5282</v>
      </c>
      <c r="K59" s="252" t="s">
        <v>5282</v>
      </c>
      <c r="L59" s="252" t="s">
        <v>5282</v>
      </c>
      <c r="M59" s="252" t="s">
        <v>5282</v>
      </c>
      <c r="N59" s="252" t="s">
        <v>5282</v>
      </c>
      <c r="O59" s="252" t="s">
        <v>5282</v>
      </c>
      <c r="P59" s="252" t="s">
        <v>5282</v>
      </c>
      <c r="Q59" s="252" t="s">
        <v>5282</v>
      </c>
      <c r="R59" s="252" t="s">
        <v>5282</v>
      </c>
      <c r="S59" s="252" t="s">
        <v>5282</v>
      </c>
      <c r="T59" s="252" t="s">
        <v>5282</v>
      </c>
      <c r="U59" s="252" t="s">
        <v>5282</v>
      </c>
      <c r="V59" s="252" t="s">
        <v>5282</v>
      </c>
      <c r="W59" s="252" t="s">
        <v>5282</v>
      </c>
      <c r="X59" s="252" t="s">
        <v>5282</v>
      </c>
      <c r="Y59" s="252" t="s">
        <v>5282</v>
      </c>
      <c r="Z59" s="252" t="s">
        <v>5282</v>
      </c>
      <c r="AA59" s="252" t="s">
        <v>5282</v>
      </c>
      <c r="AB59" s="253" t="s">
        <v>5282</v>
      </c>
      <c r="AC59" s="253" t="s">
        <v>5282</v>
      </c>
      <c r="AD59" s="254" t="s">
        <v>5282</v>
      </c>
      <c r="AE59" s="253" t="s">
        <v>5282</v>
      </c>
      <c r="AF59" s="253" t="s">
        <v>5282</v>
      </c>
      <c r="AG59" s="253" t="s">
        <v>5282</v>
      </c>
      <c r="AH59" s="252" t="s">
        <v>5282</v>
      </c>
      <c r="AI59" s="252" t="s">
        <v>5282</v>
      </c>
      <c r="AJ59" s="252" t="s">
        <v>5282</v>
      </c>
      <c r="AK59" s="252" t="s">
        <v>5282</v>
      </c>
      <c r="AL59" s="255" t="s">
        <v>5282</v>
      </c>
    </row>
    <row r="60" spans="1:38" ht="18" customHeight="1" x14ac:dyDescent="0.25">
      <c r="A60" s="262" t="s">
        <v>5282</v>
      </c>
      <c r="B60" s="262" t="s">
        <v>5282</v>
      </c>
      <c r="C60" s="263" t="s">
        <v>5282</v>
      </c>
      <c r="D60" s="252" t="s">
        <v>5282</v>
      </c>
      <c r="E60" s="252" t="s">
        <v>5282</v>
      </c>
      <c r="F60" s="252" t="s">
        <v>5282</v>
      </c>
      <c r="G60" s="252" t="s">
        <v>5282</v>
      </c>
      <c r="H60" s="252" t="s">
        <v>5282</v>
      </c>
      <c r="I60" s="252" t="s">
        <v>5282</v>
      </c>
      <c r="J60" s="252" t="s">
        <v>5282</v>
      </c>
      <c r="K60" s="252" t="s">
        <v>5282</v>
      </c>
      <c r="L60" s="252" t="s">
        <v>5282</v>
      </c>
      <c r="M60" s="252" t="s">
        <v>5282</v>
      </c>
      <c r="N60" s="252" t="s">
        <v>5282</v>
      </c>
      <c r="O60" s="252" t="s">
        <v>5282</v>
      </c>
      <c r="P60" s="252" t="s">
        <v>5282</v>
      </c>
      <c r="Q60" s="252" t="s">
        <v>5282</v>
      </c>
      <c r="R60" s="252" t="s">
        <v>5282</v>
      </c>
      <c r="S60" s="252" t="s">
        <v>5282</v>
      </c>
      <c r="T60" s="252" t="s">
        <v>5282</v>
      </c>
      <c r="U60" s="252" t="s">
        <v>5282</v>
      </c>
      <c r="V60" s="252" t="s">
        <v>5282</v>
      </c>
      <c r="W60" s="252" t="s">
        <v>5282</v>
      </c>
      <c r="X60" s="252" t="s">
        <v>5282</v>
      </c>
      <c r="Y60" s="252" t="s">
        <v>5282</v>
      </c>
      <c r="Z60" s="252" t="s">
        <v>5282</v>
      </c>
      <c r="AA60" s="252" t="s">
        <v>5282</v>
      </c>
      <c r="AB60" s="253" t="s">
        <v>5282</v>
      </c>
      <c r="AC60" s="253" t="s">
        <v>5282</v>
      </c>
      <c r="AD60" s="254" t="s">
        <v>5282</v>
      </c>
      <c r="AE60" s="253" t="s">
        <v>5282</v>
      </c>
      <c r="AF60" s="253" t="s">
        <v>5282</v>
      </c>
      <c r="AG60" s="253" t="s">
        <v>5282</v>
      </c>
      <c r="AH60" s="252" t="s">
        <v>5282</v>
      </c>
      <c r="AI60" s="252" t="s">
        <v>5282</v>
      </c>
      <c r="AJ60" s="252" t="s">
        <v>5282</v>
      </c>
      <c r="AK60" s="252" t="s">
        <v>5282</v>
      </c>
      <c r="AL60" s="255" t="s">
        <v>5282</v>
      </c>
    </row>
    <row r="61" spans="1:38" ht="18" customHeight="1" x14ac:dyDescent="0.25">
      <c r="A61" s="262" t="s">
        <v>5282</v>
      </c>
      <c r="B61" s="262" t="s">
        <v>5282</v>
      </c>
      <c r="C61" s="263" t="s">
        <v>5282</v>
      </c>
      <c r="D61" s="252" t="s">
        <v>5282</v>
      </c>
      <c r="E61" s="252" t="s">
        <v>5282</v>
      </c>
      <c r="F61" s="252" t="s">
        <v>5282</v>
      </c>
      <c r="G61" s="252" t="s">
        <v>5282</v>
      </c>
      <c r="H61" s="252" t="s">
        <v>5282</v>
      </c>
      <c r="I61" s="252" t="s">
        <v>5282</v>
      </c>
      <c r="J61" s="252" t="s">
        <v>5282</v>
      </c>
      <c r="K61" s="252" t="s">
        <v>5282</v>
      </c>
      <c r="L61" s="252" t="s">
        <v>5282</v>
      </c>
      <c r="M61" s="252" t="s">
        <v>5282</v>
      </c>
      <c r="N61" s="252" t="s">
        <v>5282</v>
      </c>
      <c r="O61" s="252" t="s">
        <v>5282</v>
      </c>
      <c r="P61" s="252" t="s">
        <v>5282</v>
      </c>
      <c r="Q61" s="252" t="s">
        <v>5282</v>
      </c>
      <c r="R61" s="252" t="s">
        <v>5282</v>
      </c>
      <c r="S61" s="252" t="s">
        <v>5282</v>
      </c>
      <c r="T61" s="252" t="s">
        <v>5282</v>
      </c>
      <c r="U61" s="252" t="s">
        <v>5282</v>
      </c>
      <c r="V61" s="252" t="s">
        <v>5282</v>
      </c>
      <c r="W61" s="252" t="s">
        <v>5282</v>
      </c>
      <c r="X61" s="252" t="s">
        <v>5282</v>
      </c>
      <c r="Y61" s="252" t="s">
        <v>5282</v>
      </c>
      <c r="Z61" s="252" t="s">
        <v>5282</v>
      </c>
      <c r="AA61" s="252" t="s">
        <v>5282</v>
      </c>
      <c r="AB61" s="253" t="s">
        <v>5282</v>
      </c>
      <c r="AC61" s="253" t="s">
        <v>5282</v>
      </c>
      <c r="AD61" s="254" t="s">
        <v>5282</v>
      </c>
      <c r="AE61" s="253" t="s">
        <v>5282</v>
      </c>
      <c r="AF61" s="253" t="s">
        <v>5282</v>
      </c>
      <c r="AG61" s="253" t="s">
        <v>5282</v>
      </c>
      <c r="AH61" s="252" t="s">
        <v>5282</v>
      </c>
      <c r="AI61" s="252" t="s">
        <v>5282</v>
      </c>
      <c r="AJ61" s="252" t="s">
        <v>5282</v>
      </c>
      <c r="AK61" s="252" t="s">
        <v>5282</v>
      </c>
      <c r="AL61" s="255" t="s">
        <v>5282</v>
      </c>
    </row>
    <row r="62" spans="1:38" ht="18" customHeight="1" x14ac:dyDescent="0.25">
      <c r="A62" s="262" t="s">
        <v>5282</v>
      </c>
      <c r="B62" s="262" t="s">
        <v>5282</v>
      </c>
      <c r="C62" s="263" t="s">
        <v>5282</v>
      </c>
      <c r="D62" s="252" t="s">
        <v>5282</v>
      </c>
      <c r="E62" s="252" t="s">
        <v>5282</v>
      </c>
      <c r="F62" s="252" t="s">
        <v>5282</v>
      </c>
      <c r="G62" s="252" t="s">
        <v>5282</v>
      </c>
      <c r="H62" s="252" t="s">
        <v>5282</v>
      </c>
      <c r="I62" s="252" t="s">
        <v>5282</v>
      </c>
      <c r="J62" s="252" t="s">
        <v>5282</v>
      </c>
      <c r="K62" s="252" t="s">
        <v>5282</v>
      </c>
      <c r="L62" s="252" t="s">
        <v>5282</v>
      </c>
      <c r="M62" s="252" t="s">
        <v>5282</v>
      </c>
      <c r="N62" s="252" t="s">
        <v>5282</v>
      </c>
      <c r="O62" s="252" t="s">
        <v>5282</v>
      </c>
      <c r="P62" s="252" t="s">
        <v>5282</v>
      </c>
      <c r="Q62" s="252" t="s">
        <v>5282</v>
      </c>
      <c r="R62" s="252" t="s">
        <v>5282</v>
      </c>
      <c r="S62" s="252" t="s">
        <v>5282</v>
      </c>
      <c r="T62" s="252" t="s">
        <v>5282</v>
      </c>
      <c r="U62" s="252" t="s">
        <v>5282</v>
      </c>
      <c r="V62" s="252" t="s">
        <v>5282</v>
      </c>
      <c r="W62" s="252" t="s">
        <v>5282</v>
      </c>
      <c r="X62" s="252" t="s">
        <v>5282</v>
      </c>
      <c r="Y62" s="252" t="s">
        <v>5282</v>
      </c>
      <c r="Z62" s="252" t="s">
        <v>5282</v>
      </c>
      <c r="AA62" s="252" t="s">
        <v>5282</v>
      </c>
      <c r="AB62" s="253" t="s">
        <v>5282</v>
      </c>
      <c r="AC62" s="253" t="s">
        <v>5282</v>
      </c>
      <c r="AD62" s="254" t="s">
        <v>5282</v>
      </c>
      <c r="AE62" s="253" t="s">
        <v>5282</v>
      </c>
      <c r="AF62" s="253" t="s">
        <v>5282</v>
      </c>
      <c r="AG62" s="253" t="s">
        <v>5282</v>
      </c>
      <c r="AH62" s="252" t="s">
        <v>5282</v>
      </c>
      <c r="AI62" s="252" t="s">
        <v>5282</v>
      </c>
      <c r="AJ62" s="252" t="s">
        <v>5282</v>
      </c>
      <c r="AK62" s="252" t="s">
        <v>5282</v>
      </c>
      <c r="AL62" s="255" t="s">
        <v>5282</v>
      </c>
    </row>
    <row r="63" spans="1:38" ht="18" customHeight="1" x14ac:dyDescent="0.25">
      <c r="A63" s="262" t="s">
        <v>5282</v>
      </c>
      <c r="B63" s="262" t="s">
        <v>5282</v>
      </c>
      <c r="C63" s="263" t="s">
        <v>5282</v>
      </c>
      <c r="D63" s="252" t="s">
        <v>5282</v>
      </c>
      <c r="E63" s="252" t="s">
        <v>5282</v>
      </c>
      <c r="F63" s="252" t="s">
        <v>5282</v>
      </c>
      <c r="G63" s="252" t="s">
        <v>5282</v>
      </c>
      <c r="H63" s="252" t="s">
        <v>5282</v>
      </c>
      <c r="I63" s="252" t="s">
        <v>5282</v>
      </c>
      <c r="J63" s="252" t="s">
        <v>5282</v>
      </c>
      <c r="K63" s="252" t="s">
        <v>5282</v>
      </c>
      <c r="L63" s="252" t="s">
        <v>5282</v>
      </c>
      <c r="M63" s="252" t="s">
        <v>5282</v>
      </c>
      <c r="N63" s="252" t="s">
        <v>5282</v>
      </c>
      <c r="O63" s="252" t="s">
        <v>5282</v>
      </c>
      <c r="P63" s="252" t="s">
        <v>5282</v>
      </c>
      <c r="Q63" s="252" t="s">
        <v>5282</v>
      </c>
      <c r="R63" s="252" t="s">
        <v>5282</v>
      </c>
      <c r="S63" s="252" t="s">
        <v>5282</v>
      </c>
      <c r="T63" s="252" t="s">
        <v>5282</v>
      </c>
      <c r="U63" s="252" t="s">
        <v>5282</v>
      </c>
      <c r="V63" s="252" t="s">
        <v>5282</v>
      </c>
      <c r="W63" s="252" t="s">
        <v>5282</v>
      </c>
      <c r="X63" s="252" t="s">
        <v>5282</v>
      </c>
      <c r="Y63" s="252" t="s">
        <v>5282</v>
      </c>
      <c r="Z63" s="252" t="s">
        <v>5282</v>
      </c>
      <c r="AA63" s="252" t="s">
        <v>5282</v>
      </c>
      <c r="AB63" s="253" t="s">
        <v>5282</v>
      </c>
      <c r="AC63" s="253" t="s">
        <v>5282</v>
      </c>
      <c r="AD63" s="254" t="s">
        <v>5282</v>
      </c>
      <c r="AE63" s="253" t="s">
        <v>5282</v>
      </c>
      <c r="AF63" s="253" t="s">
        <v>5282</v>
      </c>
      <c r="AG63" s="253" t="s">
        <v>5282</v>
      </c>
      <c r="AH63" s="252" t="s">
        <v>5282</v>
      </c>
      <c r="AI63" s="252" t="s">
        <v>5282</v>
      </c>
      <c r="AJ63" s="252" t="s">
        <v>5282</v>
      </c>
      <c r="AK63" s="252" t="s">
        <v>5282</v>
      </c>
      <c r="AL63" s="255" t="s">
        <v>5282</v>
      </c>
    </row>
    <row r="64" spans="1:38" ht="18" customHeight="1" x14ac:dyDescent="0.25">
      <c r="A64" s="262" t="s">
        <v>5282</v>
      </c>
      <c r="B64" s="262" t="s">
        <v>5282</v>
      </c>
      <c r="C64" s="263" t="s">
        <v>5282</v>
      </c>
      <c r="D64" s="252" t="s">
        <v>5282</v>
      </c>
      <c r="E64" s="252" t="s">
        <v>5282</v>
      </c>
      <c r="F64" s="252" t="s">
        <v>5282</v>
      </c>
      <c r="G64" s="252" t="s">
        <v>5282</v>
      </c>
      <c r="H64" s="252" t="s">
        <v>5282</v>
      </c>
      <c r="I64" s="252" t="s">
        <v>5282</v>
      </c>
      <c r="J64" s="252" t="s">
        <v>5282</v>
      </c>
      <c r="K64" s="252" t="s">
        <v>5282</v>
      </c>
      <c r="L64" s="252" t="s">
        <v>5282</v>
      </c>
      <c r="M64" s="252" t="s">
        <v>5282</v>
      </c>
      <c r="N64" s="252" t="s">
        <v>5282</v>
      </c>
      <c r="O64" s="252" t="s">
        <v>5282</v>
      </c>
      <c r="P64" s="252" t="s">
        <v>5282</v>
      </c>
      <c r="Q64" s="252" t="s">
        <v>5282</v>
      </c>
      <c r="R64" s="252" t="s">
        <v>5282</v>
      </c>
      <c r="S64" s="252" t="s">
        <v>5282</v>
      </c>
      <c r="T64" s="252" t="s">
        <v>5282</v>
      </c>
      <c r="U64" s="252" t="s">
        <v>5282</v>
      </c>
      <c r="V64" s="252" t="s">
        <v>5282</v>
      </c>
      <c r="W64" s="252" t="s">
        <v>5282</v>
      </c>
      <c r="X64" s="252" t="s">
        <v>5282</v>
      </c>
      <c r="Y64" s="252" t="s">
        <v>5282</v>
      </c>
      <c r="Z64" s="252" t="s">
        <v>5282</v>
      </c>
      <c r="AA64" s="252" t="s">
        <v>5282</v>
      </c>
      <c r="AB64" s="253" t="s">
        <v>5282</v>
      </c>
      <c r="AC64" s="253" t="s">
        <v>5282</v>
      </c>
      <c r="AD64" s="254" t="s">
        <v>5282</v>
      </c>
      <c r="AE64" s="253" t="s">
        <v>5282</v>
      </c>
      <c r="AF64" s="253" t="s">
        <v>5282</v>
      </c>
      <c r="AG64" s="253" t="s">
        <v>5282</v>
      </c>
      <c r="AH64" s="252" t="s">
        <v>5282</v>
      </c>
      <c r="AI64" s="252" t="s">
        <v>5282</v>
      </c>
      <c r="AJ64" s="252" t="s">
        <v>5282</v>
      </c>
      <c r="AK64" s="252" t="s">
        <v>5282</v>
      </c>
      <c r="AL64" s="255" t="s">
        <v>5282</v>
      </c>
    </row>
    <row r="65" spans="1:38" ht="18" customHeight="1" x14ac:dyDescent="0.25">
      <c r="A65" s="262" t="s">
        <v>5282</v>
      </c>
      <c r="B65" s="262" t="s">
        <v>5282</v>
      </c>
      <c r="C65" s="263" t="s">
        <v>5282</v>
      </c>
      <c r="D65" s="252" t="s">
        <v>5282</v>
      </c>
      <c r="E65" s="252" t="s">
        <v>5282</v>
      </c>
      <c r="F65" s="252" t="s">
        <v>5282</v>
      </c>
      <c r="G65" s="252" t="s">
        <v>5282</v>
      </c>
      <c r="H65" s="252" t="s">
        <v>5282</v>
      </c>
      <c r="I65" s="252" t="s">
        <v>5282</v>
      </c>
      <c r="J65" s="252" t="s">
        <v>5282</v>
      </c>
      <c r="K65" s="252" t="s">
        <v>5282</v>
      </c>
      <c r="L65" s="252" t="s">
        <v>5282</v>
      </c>
      <c r="M65" s="252" t="s">
        <v>5282</v>
      </c>
      <c r="N65" s="252" t="s">
        <v>5282</v>
      </c>
      <c r="O65" s="252" t="s">
        <v>5282</v>
      </c>
      <c r="P65" s="252" t="s">
        <v>5282</v>
      </c>
      <c r="Q65" s="252" t="s">
        <v>5282</v>
      </c>
      <c r="R65" s="252" t="s">
        <v>5282</v>
      </c>
      <c r="S65" s="252" t="s">
        <v>5282</v>
      </c>
      <c r="T65" s="252" t="s">
        <v>5282</v>
      </c>
      <c r="U65" s="252" t="s">
        <v>5282</v>
      </c>
      <c r="V65" s="252" t="s">
        <v>5282</v>
      </c>
      <c r="W65" s="252" t="s">
        <v>5282</v>
      </c>
      <c r="X65" s="252" t="s">
        <v>5282</v>
      </c>
      <c r="Y65" s="252" t="s">
        <v>5282</v>
      </c>
      <c r="Z65" s="252" t="s">
        <v>5282</v>
      </c>
      <c r="AA65" s="252" t="s">
        <v>5282</v>
      </c>
      <c r="AB65" s="253" t="s">
        <v>5282</v>
      </c>
      <c r="AC65" s="253" t="s">
        <v>5282</v>
      </c>
      <c r="AD65" s="254" t="s">
        <v>5282</v>
      </c>
      <c r="AE65" s="253" t="s">
        <v>5282</v>
      </c>
      <c r="AF65" s="253" t="s">
        <v>5282</v>
      </c>
      <c r="AG65" s="253" t="s">
        <v>5282</v>
      </c>
      <c r="AH65" s="252" t="s">
        <v>5282</v>
      </c>
      <c r="AI65" s="252" t="s">
        <v>5282</v>
      </c>
      <c r="AJ65" s="252" t="s">
        <v>5282</v>
      </c>
      <c r="AK65" s="252" t="s">
        <v>5282</v>
      </c>
      <c r="AL65" s="255" t="s">
        <v>5282</v>
      </c>
    </row>
    <row r="66" spans="1:38" ht="18" customHeight="1" x14ac:dyDescent="0.25">
      <c r="A66" s="262" t="s">
        <v>5282</v>
      </c>
      <c r="B66" s="262" t="s">
        <v>5282</v>
      </c>
      <c r="C66" s="263" t="s">
        <v>5282</v>
      </c>
      <c r="D66" s="252" t="s">
        <v>5282</v>
      </c>
      <c r="E66" s="252" t="s">
        <v>5282</v>
      </c>
      <c r="F66" s="252" t="s">
        <v>5282</v>
      </c>
      <c r="G66" s="252" t="s">
        <v>5282</v>
      </c>
      <c r="H66" s="252" t="s">
        <v>5282</v>
      </c>
      <c r="I66" s="252" t="s">
        <v>5282</v>
      </c>
      <c r="J66" s="252" t="s">
        <v>5282</v>
      </c>
      <c r="K66" s="252" t="s">
        <v>5282</v>
      </c>
      <c r="L66" s="252" t="s">
        <v>5282</v>
      </c>
      <c r="M66" s="252" t="s">
        <v>5282</v>
      </c>
      <c r="N66" s="252" t="s">
        <v>5282</v>
      </c>
      <c r="O66" s="252" t="s">
        <v>5282</v>
      </c>
      <c r="P66" s="252" t="s">
        <v>5282</v>
      </c>
      <c r="Q66" s="252" t="s">
        <v>5282</v>
      </c>
      <c r="R66" s="252" t="s">
        <v>5282</v>
      </c>
      <c r="S66" s="252" t="s">
        <v>5282</v>
      </c>
      <c r="T66" s="252" t="s">
        <v>5282</v>
      </c>
      <c r="U66" s="252" t="s">
        <v>5282</v>
      </c>
      <c r="V66" s="252" t="s">
        <v>5282</v>
      </c>
      <c r="W66" s="252" t="s">
        <v>5282</v>
      </c>
      <c r="X66" s="252" t="s">
        <v>5282</v>
      </c>
      <c r="Y66" s="252" t="s">
        <v>5282</v>
      </c>
      <c r="Z66" s="252" t="s">
        <v>5282</v>
      </c>
      <c r="AA66" s="252" t="s">
        <v>5282</v>
      </c>
      <c r="AB66" s="253" t="s">
        <v>5282</v>
      </c>
      <c r="AC66" s="253" t="s">
        <v>5282</v>
      </c>
      <c r="AD66" s="254" t="s">
        <v>5282</v>
      </c>
      <c r="AE66" s="253" t="s">
        <v>5282</v>
      </c>
      <c r="AF66" s="253" t="s">
        <v>5282</v>
      </c>
      <c r="AG66" s="253" t="s">
        <v>5282</v>
      </c>
      <c r="AH66" s="252" t="s">
        <v>5282</v>
      </c>
      <c r="AI66" s="252" t="s">
        <v>5282</v>
      </c>
      <c r="AJ66" s="252" t="s">
        <v>5282</v>
      </c>
      <c r="AK66" s="252" t="s">
        <v>5282</v>
      </c>
      <c r="AL66" s="255" t="s">
        <v>5282</v>
      </c>
    </row>
    <row r="67" spans="1:38" ht="18" customHeight="1" x14ac:dyDescent="0.25">
      <c r="A67" s="262" t="s">
        <v>5282</v>
      </c>
      <c r="B67" s="262" t="s">
        <v>5282</v>
      </c>
      <c r="C67" s="263" t="s">
        <v>5282</v>
      </c>
      <c r="D67" s="252" t="s">
        <v>5282</v>
      </c>
      <c r="E67" s="252" t="s">
        <v>5282</v>
      </c>
      <c r="F67" s="252" t="s">
        <v>5282</v>
      </c>
      <c r="G67" s="252" t="s">
        <v>5282</v>
      </c>
      <c r="H67" s="252" t="s">
        <v>5282</v>
      </c>
      <c r="I67" s="252" t="s">
        <v>5282</v>
      </c>
      <c r="J67" s="252" t="s">
        <v>5282</v>
      </c>
      <c r="K67" s="252" t="s">
        <v>5282</v>
      </c>
      <c r="L67" s="252" t="s">
        <v>5282</v>
      </c>
      <c r="M67" s="252" t="s">
        <v>5282</v>
      </c>
      <c r="N67" s="252" t="s">
        <v>5282</v>
      </c>
      <c r="O67" s="252" t="s">
        <v>5282</v>
      </c>
      <c r="P67" s="252" t="s">
        <v>5282</v>
      </c>
      <c r="Q67" s="252" t="s">
        <v>5282</v>
      </c>
      <c r="R67" s="252" t="s">
        <v>5282</v>
      </c>
      <c r="S67" s="252" t="s">
        <v>5282</v>
      </c>
      <c r="T67" s="252" t="s">
        <v>5282</v>
      </c>
      <c r="U67" s="252" t="s">
        <v>5282</v>
      </c>
      <c r="V67" s="252" t="s">
        <v>5282</v>
      </c>
      <c r="W67" s="252" t="s">
        <v>5282</v>
      </c>
      <c r="X67" s="252" t="s">
        <v>5282</v>
      </c>
      <c r="Y67" s="252" t="s">
        <v>5282</v>
      </c>
      <c r="Z67" s="252" t="s">
        <v>5282</v>
      </c>
      <c r="AA67" s="252" t="s">
        <v>5282</v>
      </c>
      <c r="AB67" s="253" t="s">
        <v>5282</v>
      </c>
      <c r="AC67" s="253" t="s">
        <v>5282</v>
      </c>
      <c r="AD67" s="254" t="s">
        <v>5282</v>
      </c>
      <c r="AE67" s="253" t="s">
        <v>5282</v>
      </c>
      <c r="AF67" s="253" t="s">
        <v>5282</v>
      </c>
      <c r="AG67" s="253" t="s">
        <v>5282</v>
      </c>
      <c r="AH67" s="252" t="s">
        <v>5282</v>
      </c>
      <c r="AI67" s="252" t="s">
        <v>5282</v>
      </c>
      <c r="AJ67" s="252" t="s">
        <v>5282</v>
      </c>
      <c r="AK67" s="252" t="s">
        <v>5282</v>
      </c>
      <c r="AL67" s="255" t="s">
        <v>5282</v>
      </c>
    </row>
    <row r="68" spans="1:38" ht="18" customHeight="1" x14ac:dyDescent="0.25">
      <c r="A68" s="262" t="s">
        <v>5282</v>
      </c>
      <c r="B68" s="262" t="s">
        <v>5282</v>
      </c>
      <c r="C68" s="263" t="s">
        <v>5282</v>
      </c>
      <c r="D68" s="252" t="s">
        <v>5282</v>
      </c>
      <c r="E68" s="252" t="s">
        <v>5282</v>
      </c>
      <c r="F68" s="252" t="s">
        <v>5282</v>
      </c>
      <c r="G68" s="252" t="s">
        <v>5282</v>
      </c>
      <c r="H68" s="252" t="s">
        <v>5282</v>
      </c>
      <c r="I68" s="252" t="s">
        <v>5282</v>
      </c>
      <c r="J68" s="252" t="s">
        <v>5282</v>
      </c>
      <c r="K68" s="252" t="s">
        <v>5282</v>
      </c>
      <c r="L68" s="252" t="s">
        <v>5282</v>
      </c>
      <c r="M68" s="252" t="s">
        <v>5282</v>
      </c>
      <c r="N68" s="252" t="s">
        <v>5282</v>
      </c>
      <c r="O68" s="252" t="s">
        <v>5282</v>
      </c>
      <c r="P68" s="252" t="s">
        <v>5282</v>
      </c>
      <c r="Q68" s="252" t="s">
        <v>5282</v>
      </c>
      <c r="R68" s="252" t="s">
        <v>5282</v>
      </c>
      <c r="S68" s="252" t="s">
        <v>5282</v>
      </c>
      <c r="T68" s="252" t="s">
        <v>5282</v>
      </c>
      <c r="U68" s="252" t="s">
        <v>5282</v>
      </c>
      <c r="V68" s="252" t="s">
        <v>5282</v>
      </c>
      <c r="W68" s="252" t="s">
        <v>5282</v>
      </c>
      <c r="X68" s="252" t="s">
        <v>5282</v>
      </c>
      <c r="Y68" s="252" t="s">
        <v>5282</v>
      </c>
      <c r="Z68" s="252" t="s">
        <v>5282</v>
      </c>
      <c r="AA68" s="252" t="s">
        <v>5282</v>
      </c>
      <c r="AB68" s="253" t="s">
        <v>5282</v>
      </c>
      <c r="AC68" s="253" t="s">
        <v>5282</v>
      </c>
      <c r="AD68" s="254" t="s">
        <v>5282</v>
      </c>
      <c r="AE68" s="253" t="s">
        <v>5282</v>
      </c>
      <c r="AF68" s="253" t="s">
        <v>5282</v>
      </c>
      <c r="AG68" s="253" t="s">
        <v>5282</v>
      </c>
      <c r="AH68" s="252" t="s">
        <v>5282</v>
      </c>
      <c r="AI68" s="252" t="s">
        <v>5282</v>
      </c>
      <c r="AJ68" s="252" t="s">
        <v>5282</v>
      </c>
      <c r="AK68" s="252" t="s">
        <v>5282</v>
      </c>
      <c r="AL68" s="255" t="s">
        <v>5282</v>
      </c>
    </row>
    <row r="69" spans="1:38" ht="18" customHeight="1" x14ac:dyDescent="0.25">
      <c r="A69" s="262" t="s">
        <v>5282</v>
      </c>
      <c r="B69" s="262" t="s">
        <v>5282</v>
      </c>
      <c r="C69" s="263" t="s">
        <v>5282</v>
      </c>
      <c r="D69" s="252" t="s">
        <v>5282</v>
      </c>
      <c r="E69" s="252" t="s">
        <v>5282</v>
      </c>
      <c r="F69" s="252" t="s">
        <v>5282</v>
      </c>
      <c r="G69" s="252" t="s">
        <v>5282</v>
      </c>
      <c r="H69" s="252" t="s">
        <v>5282</v>
      </c>
      <c r="I69" s="252" t="s">
        <v>5282</v>
      </c>
      <c r="J69" s="252" t="s">
        <v>5282</v>
      </c>
      <c r="K69" s="252" t="s">
        <v>5282</v>
      </c>
      <c r="L69" s="252" t="s">
        <v>5282</v>
      </c>
      <c r="M69" s="252" t="s">
        <v>5282</v>
      </c>
      <c r="N69" s="252" t="s">
        <v>5282</v>
      </c>
      <c r="O69" s="252" t="s">
        <v>5282</v>
      </c>
      <c r="P69" s="252" t="s">
        <v>5282</v>
      </c>
      <c r="Q69" s="252" t="s">
        <v>5282</v>
      </c>
      <c r="R69" s="252" t="s">
        <v>5282</v>
      </c>
      <c r="S69" s="252" t="s">
        <v>5282</v>
      </c>
      <c r="T69" s="252" t="s">
        <v>5282</v>
      </c>
      <c r="U69" s="252" t="s">
        <v>5282</v>
      </c>
      <c r="V69" s="252" t="s">
        <v>5282</v>
      </c>
      <c r="W69" s="252" t="s">
        <v>5282</v>
      </c>
      <c r="X69" s="252" t="s">
        <v>5282</v>
      </c>
      <c r="Y69" s="252" t="s">
        <v>5282</v>
      </c>
      <c r="Z69" s="252" t="s">
        <v>5282</v>
      </c>
      <c r="AA69" s="252" t="s">
        <v>5282</v>
      </c>
      <c r="AB69" s="253" t="s">
        <v>5282</v>
      </c>
      <c r="AC69" s="253" t="s">
        <v>5282</v>
      </c>
      <c r="AD69" s="254" t="s">
        <v>5282</v>
      </c>
      <c r="AE69" s="253" t="s">
        <v>5282</v>
      </c>
      <c r="AF69" s="253" t="s">
        <v>5282</v>
      </c>
      <c r="AG69" s="253" t="s">
        <v>5282</v>
      </c>
      <c r="AH69" s="252" t="s">
        <v>5282</v>
      </c>
      <c r="AI69" s="252" t="s">
        <v>5282</v>
      </c>
      <c r="AJ69" s="252" t="s">
        <v>5282</v>
      </c>
      <c r="AK69" s="252" t="s">
        <v>5282</v>
      </c>
      <c r="AL69" s="255" t="s">
        <v>5282</v>
      </c>
    </row>
    <row r="70" spans="1:38" ht="18" customHeight="1" x14ac:dyDescent="0.25">
      <c r="A70" s="262" t="s">
        <v>5282</v>
      </c>
      <c r="B70" s="262" t="s">
        <v>5282</v>
      </c>
      <c r="C70" s="263" t="s">
        <v>5282</v>
      </c>
      <c r="D70" s="252" t="s">
        <v>5282</v>
      </c>
      <c r="E70" s="252" t="s">
        <v>5282</v>
      </c>
      <c r="F70" s="252" t="s">
        <v>5282</v>
      </c>
      <c r="G70" s="252" t="s">
        <v>5282</v>
      </c>
      <c r="H70" s="252" t="s">
        <v>5282</v>
      </c>
      <c r="I70" s="252" t="s">
        <v>5282</v>
      </c>
      <c r="J70" s="252" t="s">
        <v>5282</v>
      </c>
      <c r="K70" s="252" t="s">
        <v>5282</v>
      </c>
      <c r="L70" s="252" t="s">
        <v>5282</v>
      </c>
      <c r="M70" s="252" t="s">
        <v>5282</v>
      </c>
      <c r="N70" s="252" t="s">
        <v>5282</v>
      </c>
      <c r="O70" s="252" t="s">
        <v>5282</v>
      </c>
      <c r="P70" s="252" t="s">
        <v>5282</v>
      </c>
      <c r="Q70" s="252" t="s">
        <v>5282</v>
      </c>
      <c r="R70" s="252" t="s">
        <v>5282</v>
      </c>
      <c r="S70" s="252" t="s">
        <v>5282</v>
      </c>
      <c r="T70" s="252" t="s">
        <v>5282</v>
      </c>
      <c r="U70" s="252" t="s">
        <v>5282</v>
      </c>
      <c r="V70" s="252" t="s">
        <v>5282</v>
      </c>
      <c r="W70" s="252" t="s">
        <v>5282</v>
      </c>
      <c r="X70" s="252" t="s">
        <v>5282</v>
      </c>
      <c r="Y70" s="252" t="s">
        <v>5282</v>
      </c>
      <c r="Z70" s="252" t="s">
        <v>5282</v>
      </c>
      <c r="AA70" s="252" t="s">
        <v>5282</v>
      </c>
      <c r="AB70" s="253" t="s">
        <v>5282</v>
      </c>
      <c r="AC70" s="253" t="s">
        <v>5282</v>
      </c>
      <c r="AD70" s="254" t="s">
        <v>5282</v>
      </c>
      <c r="AE70" s="253" t="s">
        <v>5282</v>
      </c>
      <c r="AF70" s="253" t="s">
        <v>5282</v>
      </c>
      <c r="AG70" s="253" t="s">
        <v>5282</v>
      </c>
      <c r="AH70" s="252" t="s">
        <v>5282</v>
      </c>
      <c r="AI70" s="252" t="s">
        <v>5282</v>
      </c>
      <c r="AJ70" s="252" t="s">
        <v>5282</v>
      </c>
      <c r="AK70" s="252" t="s">
        <v>5282</v>
      </c>
      <c r="AL70" s="255" t="s">
        <v>5282</v>
      </c>
    </row>
    <row r="71" spans="1:38" ht="18" customHeight="1" x14ac:dyDescent="0.25">
      <c r="A71" s="262" t="s">
        <v>5282</v>
      </c>
      <c r="B71" s="262" t="s">
        <v>5282</v>
      </c>
      <c r="C71" s="263" t="s">
        <v>5282</v>
      </c>
      <c r="D71" s="252" t="s">
        <v>5282</v>
      </c>
      <c r="E71" s="252" t="s">
        <v>5282</v>
      </c>
      <c r="F71" s="252" t="s">
        <v>5282</v>
      </c>
      <c r="G71" s="252" t="s">
        <v>5282</v>
      </c>
      <c r="H71" s="252" t="s">
        <v>5282</v>
      </c>
      <c r="I71" s="252" t="s">
        <v>5282</v>
      </c>
      <c r="J71" s="252" t="s">
        <v>5282</v>
      </c>
      <c r="K71" s="252" t="s">
        <v>5282</v>
      </c>
      <c r="L71" s="252" t="s">
        <v>5282</v>
      </c>
      <c r="M71" s="252" t="s">
        <v>5282</v>
      </c>
      <c r="N71" s="252" t="s">
        <v>5282</v>
      </c>
      <c r="O71" s="252" t="s">
        <v>5282</v>
      </c>
      <c r="P71" s="252" t="s">
        <v>5282</v>
      </c>
      <c r="Q71" s="252" t="s">
        <v>5282</v>
      </c>
      <c r="R71" s="252" t="s">
        <v>5282</v>
      </c>
      <c r="S71" s="252" t="s">
        <v>5282</v>
      </c>
      <c r="T71" s="252" t="s">
        <v>5282</v>
      </c>
      <c r="U71" s="252" t="s">
        <v>5282</v>
      </c>
      <c r="V71" s="252" t="s">
        <v>5282</v>
      </c>
      <c r="W71" s="252" t="s">
        <v>5282</v>
      </c>
      <c r="X71" s="252" t="s">
        <v>5282</v>
      </c>
      <c r="Y71" s="252" t="s">
        <v>5282</v>
      </c>
      <c r="Z71" s="252" t="s">
        <v>5282</v>
      </c>
      <c r="AA71" s="252" t="s">
        <v>5282</v>
      </c>
      <c r="AB71" s="253" t="s">
        <v>5282</v>
      </c>
      <c r="AC71" s="253" t="s">
        <v>5282</v>
      </c>
      <c r="AD71" s="254" t="s">
        <v>5282</v>
      </c>
      <c r="AE71" s="253" t="s">
        <v>5282</v>
      </c>
      <c r="AF71" s="253" t="s">
        <v>5282</v>
      </c>
      <c r="AG71" s="253" t="s">
        <v>5282</v>
      </c>
      <c r="AH71" s="252" t="s">
        <v>5282</v>
      </c>
      <c r="AI71" s="252" t="s">
        <v>5282</v>
      </c>
      <c r="AJ71" s="252" t="s">
        <v>5282</v>
      </c>
      <c r="AK71" s="252" t="s">
        <v>5282</v>
      </c>
      <c r="AL71" s="255" t="s">
        <v>5282</v>
      </c>
    </row>
    <row r="72" spans="1:38" ht="18" customHeight="1" x14ac:dyDescent="0.25">
      <c r="A72" s="262" t="s">
        <v>5282</v>
      </c>
      <c r="B72" s="262" t="s">
        <v>5282</v>
      </c>
      <c r="C72" s="263" t="s">
        <v>5282</v>
      </c>
      <c r="D72" s="252" t="s">
        <v>5282</v>
      </c>
      <c r="E72" s="252" t="s">
        <v>5282</v>
      </c>
      <c r="F72" s="252" t="s">
        <v>5282</v>
      </c>
      <c r="G72" s="252" t="s">
        <v>5282</v>
      </c>
      <c r="H72" s="252" t="s">
        <v>5282</v>
      </c>
      <c r="I72" s="252" t="s">
        <v>5282</v>
      </c>
      <c r="J72" s="252" t="s">
        <v>5282</v>
      </c>
      <c r="K72" s="252" t="s">
        <v>5282</v>
      </c>
      <c r="L72" s="252" t="s">
        <v>5282</v>
      </c>
      <c r="M72" s="252" t="s">
        <v>5282</v>
      </c>
      <c r="N72" s="252" t="s">
        <v>5282</v>
      </c>
      <c r="O72" s="252" t="s">
        <v>5282</v>
      </c>
      <c r="P72" s="252" t="s">
        <v>5282</v>
      </c>
      <c r="Q72" s="252" t="s">
        <v>5282</v>
      </c>
      <c r="R72" s="252" t="s">
        <v>5282</v>
      </c>
      <c r="S72" s="252" t="s">
        <v>5282</v>
      </c>
      <c r="T72" s="252" t="s">
        <v>5282</v>
      </c>
      <c r="U72" s="252" t="s">
        <v>5282</v>
      </c>
      <c r="V72" s="252" t="s">
        <v>5282</v>
      </c>
      <c r="W72" s="252" t="s">
        <v>5282</v>
      </c>
      <c r="X72" s="252" t="s">
        <v>5282</v>
      </c>
      <c r="Y72" s="252" t="s">
        <v>5282</v>
      </c>
      <c r="Z72" s="252" t="s">
        <v>5282</v>
      </c>
      <c r="AA72" s="252" t="s">
        <v>5282</v>
      </c>
      <c r="AB72" s="253" t="s">
        <v>5282</v>
      </c>
      <c r="AC72" s="253" t="s">
        <v>5282</v>
      </c>
      <c r="AD72" s="254" t="s">
        <v>5282</v>
      </c>
      <c r="AE72" s="253" t="s">
        <v>5282</v>
      </c>
      <c r="AF72" s="253" t="s">
        <v>5282</v>
      </c>
      <c r="AG72" s="253" t="s">
        <v>5282</v>
      </c>
      <c r="AH72" s="252" t="s">
        <v>5282</v>
      </c>
      <c r="AI72" s="252" t="s">
        <v>5282</v>
      </c>
      <c r="AJ72" s="252" t="s">
        <v>5282</v>
      </c>
      <c r="AK72" s="252" t="s">
        <v>5282</v>
      </c>
      <c r="AL72" s="255" t="s">
        <v>5282</v>
      </c>
    </row>
    <row r="73" spans="1:38" ht="18" customHeight="1" x14ac:dyDescent="0.25">
      <c r="A73" s="262" t="s">
        <v>5282</v>
      </c>
      <c r="B73" s="262" t="s">
        <v>5282</v>
      </c>
      <c r="C73" s="263" t="s">
        <v>5282</v>
      </c>
      <c r="D73" s="252" t="s">
        <v>5282</v>
      </c>
      <c r="E73" s="252" t="s">
        <v>5282</v>
      </c>
      <c r="F73" s="252" t="s">
        <v>5282</v>
      </c>
      <c r="G73" s="252" t="s">
        <v>5282</v>
      </c>
      <c r="H73" s="252" t="s">
        <v>5282</v>
      </c>
      <c r="I73" s="252" t="s">
        <v>5282</v>
      </c>
      <c r="J73" s="252" t="s">
        <v>5282</v>
      </c>
      <c r="K73" s="252" t="s">
        <v>5282</v>
      </c>
      <c r="L73" s="252" t="s">
        <v>5282</v>
      </c>
      <c r="M73" s="252" t="s">
        <v>5282</v>
      </c>
      <c r="N73" s="252" t="s">
        <v>5282</v>
      </c>
      <c r="O73" s="252" t="s">
        <v>5282</v>
      </c>
      <c r="P73" s="252" t="s">
        <v>5282</v>
      </c>
      <c r="Q73" s="252" t="s">
        <v>5282</v>
      </c>
      <c r="R73" s="252" t="s">
        <v>5282</v>
      </c>
      <c r="S73" s="252" t="s">
        <v>5282</v>
      </c>
      <c r="T73" s="252" t="s">
        <v>5282</v>
      </c>
      <c r="U73" s="252" t="s">
        <v>5282</v>
      </c>
      <c r="V73" s="252" t="s">
        <v>5282</v>
      </c>
      <c r="W73" s="252" t="s">
        <v>5282</v>
      </c>
      <c r="X73" s="252" t="s">
        <v>5282</v>
      </c>
      <c r="Y73" s="252" t="s">
        <v>5282</v>
      </c>
      <c r="Z73" s="252" t="s">
        <v>5282</v>
      </c>
      <c r="AA73" s="252" t="s">
        <v>5282</v>
      </c>
      <c r="AB73" s="253" t="s">
        <v>5282</v>
      </c>
      <c r="AC73" s="253" t="s">
        <v>5282</v>
      </c>
      <c r="AD73" s="254" t="s">
        <v>5282</v>
      </c>
      <c r="AE73" s="253" t="s">
        <v>5282</v>
      </c>
      <c r="AF73" s="253" t="s">
        <v>5282</v>
      </c>
      <c r="AG73" s="253" t="s">
        <v>5282</v>
      </c>
      <c r="AH73" s="252" t="s">
        <v>5282</v>
      </c>
      <c r="AI73" s="252" t="s">
        <v>5282</v>
      </c>
      <c r="AJ73" s="252" t="s">
        <v>5282</v>
      </c>
      <c r="AK73" s="252" t="s">
        <v>5282</v>
      </c>
      <c r="AL73" s="255" t="s">
        <v>5282</v>
      </c>
    </row>
    <row r="74" spans="1:38" ht="18" customHeight="1" x14ac:dyDescent="0.25">
      <c r="A74" s="262" t="s">
        <v>5282</v>
      </c>
      <c r="B74" s="262" t="s">
        <v>5282</v>
      </c>
      <c r="C74" s="263" t="s">
        <v>5282</v>
      </c>
      <c r="D74" s="252" t="s">
        <v>5282</v>
      </c>
      <c r="E74" s="252" t="s">
        <v>5282</v>
      </c>
      <c r="F74" s="252" t="s">
        <v>5282</v>
      </c>
      <c r="G74" s="252" t="s">
        <v>5282</v>
      </c>
      <c r="H74" s="252" t="s">
        <v>5282</v>
      </c>
      <c r="I74" s="252" t="s">
        <v>5282</v>
      </c>
      <c r="J74" s="252" t="s">
        <v>5282</v>
      </c>
      <c r="K74" s="252" t="s">
        <v>5282</v>
      </c>
      <c r="L74" s="252" t="s">
        <v>5282</v>
      </c>
      <c r="M74" s="252" t="s">
        <v>5282</v>
      </c>
      <c r="N74" s="252" t="s">
        <v>5282</v>
      </c>
      <c r="O74" s="252" t="s">
        <v>5282</v>
      </c>
      <c r="P74" s="252" t="s">
        <v>5282</v>
      </c>
      <c r="Q74" s="252" t="s">
        <v>5282</v>
      </c>
      <c r="R74" s="252" t="s">
        <v>5282</v>
      </c>
      <c r="S74" s="252" t="s">
        <v>5282</v>
      </c>
      <c r="T74" s="252" t="s">
        <v>5282</v>
      </c>
      <c r="U74" s="252" t="s">
        <v>5282</v>
      </c>
      <c r="V74" s="252" t="s">
        <v>5282</v>
      </c>
      <c r="W74" s="252" t="s">
        <v>5282</v>
      </c>
      <c r="X74" s="252" t="s">
        <v>5282</v>
      </c>
      <c r="Y74" s="252" t="s">
        <v>5282</v>
      </c>
      <c r="Z74" s="252" t="s">
        <v>5282</v>
      </c>
      <c r="AA74" s="252" t="s">
        <v>5282</v>
      </c>
      <c r="AB74" s="253" t="s">
        <v>5282</v>
      </c>
      <c r="AC74" s="253" t="s">
        <v>5282</v>
      </c>
      <c r="AD74" s="254" t="s">
        <v>5282</v>
      </c>
      <c r="AE74" s="253" t="s">
        <v>5282</v>
      </c>
      <c r="AF74" s="253" t="s">
        <v>5282</v>
      </c>
      <c r="AG74" s="253" t="s">
        <v>5282</v>
      </c>
      <c r="AH74" s="252" t="s">
        <v>5282</v>
      </c>
      <c r="AI74" s="252" t="s">
        <v>5282</v>
      </c>
      <c r="AJ74" s="252" t="s">
        <v>5282</v>
      </c>
      <c r="AK74" s="252" t="s">
        <v>5282</v>
      </c>
      <c r="AL74" s="255" t="s">
        <v>5282</v>
      </c>
    </row>
    <row r="75" spans="1:38" ht="18" customHeight="1" x14ac:dyDescent="0.25">
      <c r="A75" s="262" t="s">
        <v>5282</v>
      </c>
      <c r="B75" s="262" t="s">
        <v>5282</v>
      </c>
      <c r="C75" s="263" t="s">
        <v>5282</v>
      </c>
      <c r="D75" s="252" t="s">
        <v>5282</v>
      </c>
      <c r="E75" s="252" t="s">
        <v>5282</v>
      </c>
      <c r="F75" s="252" t="s">
        <v>5282</v>
      </c>
      <c r="G75" s="252" t="s">
        <v>5282</v>
      </c>
      <c r="H75" s="252" t="s">
        <v>5282</v>
      </c>
      <c r="I75" s="252" t="s">
        <v>5282</v>
      </c>
      <c r="J75" s="252" t="s">
        <v>5282</v>
      </c>
      <c r="K75" s="252" t="s">
        <v>5282</v>
      </c>
      <c r="L75" s="252" t="s">
        <v>5282</v>
      </c>
      <c r="M75" s="252" t="s">
        <v>5282</v>
      </c>
      <c r="N75" s="252" t="s">
        <v>5282</v>
      </c>
      <c r="O75" s="252" t="s">
        <v>5282</v>
      </c>
      <c r="P75" s="252" t="s">
        <v>5282</v>
      </c>
      <c r="Q75" s="252" t="s">
        <v>5282</v>
      </c>
      <c r="R75" s="252" t="s">
        <v>5282</v>
      </c>
      <c r="S75" s="252" t="s">
        <v>5282</v>
      </c>
      <c r="T75" s="252" t="s">
        <v>5282</v>
      </c>
      <c r="U75" s="252" t="s">
        <v>5282</v>
      </c>
      <c r="V75" s="252" t="s">
        <v>5282</v>
      </c>
      <c r="W75" s="252" t="s">
        <v>5282</v>
      </c>
      <c r="X75" s="252" t="s">
        <v>5282</v>
      </c>
      <c r="Y75" s="252" t="s">
        <v>5282</v>
      </c>
      <c r="Z75" s="252" t="s">
        <v>5282</v>
      </c>
      <c r="AA75" s="252" t="s">
        <v>5282</v>
      </c>
      <c r="AB75" s="253" t="s">
        <v>5282</v>
      </c>
      <c r="AC75" s="253" t="s">
        <v>5282</v>
      </c>
      <c r="AD75" s="254" t="s">
        <v>5282</v>
      </c>
      <c r="AE75" s="253" t="s">
        <v>5282</v>
      </c>
      <c r="AF75" s="253" t="s">
        <v>5282</v>
      </c>
      <c r="AG75" s="253" t="s">
        <v>5282</v>
      </c>
      <c r="AH75" s="252" t="s">
        <v>5282</v>
      </c>
      <c r="AI75" s="252" t="s">
        <v>5282</v>
      </c>
      <c r="AJ75" s="252" t="s">
        <v>5282</v>
      </c>
      <c r="AK75" s="252" t="s">
        <v>5282</v>
      </c>
      <c r="AL75" s="255" t="s">
        <v>5282</v>
      </c>
    </row>
    <row r="76" spans="1:38" ht="18" customHeight="1" x14ac:dyDescent="0.25">
      <c r="A76" s="262" t="s">
        <v>5282</v>
      </c>
      <c r="B76" s="262" t="s">
        <v>5282</v>
      </c>
      <c r="C76" s="263" t="s">
        <v>5282</v>
      </c>
      <c r="D76" s="252" t="s">
        <v>5282</v>
      </c>
      <c r="E76" s="252" t="s">
        <v>5282</v>
      </c>
      <c r="F76" s="252" t="s">
        <v>5282</v>
      </c>
      <c r="G76" s="252" t="s">
        <v>5282</v>
      </c>
      <c r="H76" s="252" t="s">
        <v>5282</v>
      </c>
      <c r="I76" s="252" t="s">
        <v>5282</v>
      </c>
      <c r="J76" s="252" t="s">
        <v>5282</v>
      </c>
      <c r="K76" s="252" t="s">
        <v>5282</v>
      </c>
      <c r="L76" s="252" t="s">
        <v>5282</v>
      </c>
      <c r="M76" s="252" t="s">
        <v>5282</v>
      </c>
      <c r="N76" s="252" t="s">
        <v>5282</v>
      </c>
      <c r="O76" s="252" t="s">
        <v>5282</v>
      </c>
      <c r="P76" s="252" t="s">
        <v>5282</v>
      </c>
      <c r="Q76" s="252" t="s">
        <v>5282</v>
      </c>
      <c r="R76" s="252" t="s">
        <v>5282</v>
      </c>
      <c r="S76" s="252" t="s">
        <v>5282</v>
      </c>
      <c r="T76" s="252" t="s">
        <v>5282</v>
      </c>
      <c r="U76" s="252" t="s">
        <v>5282</v>
      </c>
      <c r="V76" s="252" t="s">
        <v>5282</v>
      </c>
      <c r="W76" s="252" t="s">
        <v>5282</v>
      </c>
      <c r="X76" s="252" t="s">
        <v>5282</v>
      </c>
      <c r="Y76" s="252" t="s">
        <v>5282</v>
      </c>
      <c r="Z76" s="252" t="s">
        <v>5282</v>
      </c>
      <c r="AA76" s="252" t="s">
        <v>5282</v>
      </c>
      <c r="AB76" s="253" t="s">
        <v>5282</v>
      </c>
      <c r="AC76" s="253" t="s">
        <v>5282</v>
      </c>
      <c r="AD76" s="254" t="s">
        <v>5282</v>
      </c>
      <c r="AE76" s="253" t="s">
        <v>5282</v>
      </c>
      <c r="AF76" s="253" t="s">
        <v>5282</v>
      </c>
      <c r="AG76" s="253" t="s">
        <v>5282</v>
      </c>
      <c r="AH76" s="252" t="s">
        <v>5282</v>
      </c>
      <c r="AI76" s="252" t="s">
        <v>5282</v>
      </c>
      <c r="AJ76" s="252" t="s">
        <v>5282</v>
      </c>
      <c r="AK76" s="252" t="s">
        <v>5282</v>
      </c>
      <c r="AL76" s="255" t="s">
        <v>5282</v>
      </c>
    </row>
    <row r="77" spans="1:38" ht="18" customHeight="1" x14ac:dyDescent="0.25">
      <c r="A77" s="262" t="s">
        <v>5282</v>
      </c>
      <c r="B77" s="262" t="s">
        <v>5282</v>
      </c>
      <c r="C77" s="263" t="s">
        <v>5282</v>
      </c>
      <c r="D77" s="252" t="s">
        <v>5282</v>
      </c>
      <c r="E77" s="252" t="s">
        <v>5282</v>
      </c>
      <c r="F77" s="252" t="s">
        <v>5282</v>
      </c>
      <c r="G77" s="252" t="s">
        <v>5282</v>
      </c>
      <c r="H77" s="252" t="s">
        <v>5282</v>
      </c>
      <c r="I77" s="252" t="s">
        <v>5282</v>
      </c>
      <c r="J77" s="252" t="s">
        <v>5282</v>
      </c>
      <c r="K77" s="252" t="s">
        <v>5282</v>
      </c>
      <c r="L77" s="252" t="s">
        <v>5282</v>
      </c>
      <c r="M77" s="252" t="s">
        <v>5282</v>
      </c>
      <c r="N77" s="252" t="s">
        <v>5282</v>
      </c>
      <c r="O77" s="252" t="s">
        <v>5282</v>
      </c>
      <c r="P77" s="252" t="s">
        <v>5282</v>
      </c>
      <c r="Q77" s="252" t="s">
        <v>5282</v>
      </c>
      <c r="R77" s="252" t="s">
        <v>5282</v>
      </c>
      <c r="S77" s="252" t="s">
        <v>5282</v>
      </c>
      <c r="T77" s="252" t="s">
        <v>5282</v>
      </c>
      <c r="U77" s="252" t="s">
        <v>5282</v>
      </c>
      <c r="V77" s="252" t="s">
        <v>5282</v>
      </c>
      <c r="W77" s="252" t="s">
        <v>5282</v>
      </c>
      <c r="X77" s="252" t="s">
        <v>5282</v>
      </c>
      <c r="Y77" s="252" t="s">
        <v>5282</v>
      </c>
      <c r="Z77" s="252" t="s">
        <v>5282</v>
      </c>
      <c r="AA77" s="252" t="s">
        <v>5282</v>
      </c>
      <c r="AB77" s="253" t="s">
        <v>5282</v>
      </c>
      <c r="AC77" s="253" t="s">
        <v>5282</v>
      </c>
      <c r="AD77" s="254" t="s">
        <v>5282</v>
      </c>
      <c r="AE77" s="253" t="s">
        <v>5282</v>
      </c>
      <c r="AF77" s="253" t="s">
        <v>5282</v>
      </c>
      <c r="AG77" s="253" t="s">
        <v>5282</v>
      </c>
      <c r="AH77" s="252" t="s">
        <v>5282</v>
      </c>
      <c r="AI77" s="252" t="s">
        <v>5282</v>
      </c>
      <c r="AJ77" s="252" t="s">
        <v>5282</v>
      </c>
      <c r="AK77" s="252" t="s">
        <v>5282</v>
      </c>
      <c r="AL77" s="255" t="s">
        <v>5282</v>
      </c>
    </row>
    <row r="78" spans="1:38" ht="18" customHeight="1" x14ac:dyDescent="0.25">
      <c r="A78" s="262" t="s">
        <v>5282</v>
      </c>
      <c r="B78" s="262" t="s">
        <v>5282</v>
      </c>
      <c r="C78" s="263" t="s">
        <v>5282</v>
      </c>
      <c r="D78" s="252" t="s">
        <v>5282</v>
      </c>
      <c r="E78" s="252" t="s">
        <v>5282</v>
      </c>
      <c r="F78" s="252" t="s">
        <v>5282</v>
      </c>
      <c r="G78" s="252" t="s">
        <v>5282</v>
      </c>
      <c r="H78" s="252" t="s">
        <v>5282</v>
      </c>
      <c r="I78" s="252" t="s">
        <v>5282</v>
      </c>
      <c r="J78" s="252" t="s">
        <v>5282</v>
      </c>
      <c r="K78" s="252" t="s">
        <v>5282</v>
      </c>
      <c r="L78" s="252" t="s">
        <v>5282</v>
      </c>
      <c r="M78" s="252" t="s">
        <v>5282</v>
      </c>
      <c r="N78" s="252" t="s">
        <v>5282</v>
      </c>
      <c r="O78" s="252" t="s">
        <v>5282</v>
      </c>
      <c r="P78" s="252" t="s">
        <v>5282</v>
      </c>
      <c r="Q78" s="252" t="s">
        <v>5282</v>
      </c>
      <c r="R78" s="252" t="s">
        <v>5282</v>
      </c>
      <c r="S78" s="252" t="s">
        <v>5282</v>
      </c>
      <c r="T78" s="252" t="s">
        <v>5282</v>
      </c>
      <c r="U78" s="252" t="s">
        <v>5282</v>
      </c>
      <c r="V78" s="252" t="s">
        <v>5282</v>
      </c>
      <c r="W78" s="252" t="s">
        <v>5282</v>
      </c>
      <c r="X78" s="252" t="s">
        <v>5282</v>
      </c>
      <c r="Y78" s="252" t="s">
        <v>5282</v>
      </c>
      <c r="Z78" s="252" t="s">
        <v>5282</v>
      </c>
      <c r="AA78" s="252" t="s">
        <v>5282</v>
      </c>
      <c r="AB78" s="253" t="s">
        <v>5282</v>
      </c>
      <c r="AC78" s="253" t="s">
        <v>5282</v>
      </c>
      <c r="AD78" s="254" t="s">
        <v>5282</v>
      </c>
      <c r="AE78" s="253" t="s">
        <v>5282</v>
      </c>
      <c r="AF78" s="253" t="s">
        <v>5282</v>
      </c>
      <c r="AG78" s="253" t="s">
        <v>5282</v>
      </c>
      <c r="AH78" s="252" t="s">
        <v>5282</v>
      </c>
      <c r="AI78" s="252" t="s">
        <v>5282</v>
      </c>
      <c r="AJ78" s="252" t="s">
        <v>5282</v>
      </c>
      <c r="AK78" s="252" t="s">
        <v>5282</v>
      </c>
      <c r="AL78" s="255" t="s">
        <v>5282</v>
      </c>
    </row>
    <row r="79" spans="1:38" ht="18" customHeight="1" x14ac:dyDescent="0.25">
      <c r="A79" s="262" t="s">
        <v>5282</v>
      </c>
      <c r="B79" s="262" t="s">
        <v>5282</v>
      </c>
      <c r="C79" s="263" t="s">
        <v>5282</v>
      </c>
      <c r="D79" s="252" t="s">
        <v>5282</v>
      </c>
      <c r="E79" s="252" t="s">
        <v>5282</v>
      </c>
      <c r="F79" s="252" t="s">
        <v>5282</v>
      </c>
      <c r="G79" s="252" t="s">
        <v>5282</v>
      </c>
      <c r="H79" s="252" t="s">
        <v>5282</v>
      </c>
      <c r="I79" s="252" t="s">
        <v>5282</v>
      </c>
      <c r="J79" s="252" t="s">
        <v>5282</v>
      </c>
      <c r="K79" s="252" t="s">
        <v>5282</v>
      </c>
      <c r="L79" s="252" t="s">
        <v>5282</v>
      </c>
      <c r="M79" s="252" t="s">
        <v>5282</v>
      </c>
      <c r="N79" s="252" t="s">
        <v>5282</v>
      </c>
      <c r="O79" s="252" t="s">
        <v>5282</v>
      </c>
      <c r="P79" s="252" t="s">
        <v>5282</v>
      </c>
      <c r="Q79" s="252" t="s">
        <v>5282</v>
      </c>
      <c r="R79" s="252" t="s">
        <v>5282</v>
      </c>
      <c r="S79" s="252" t="s">
        <v>5282</v>
      </c>
      <c r="T79" s="252" t="s">
        <v>5282</v>
      </c>
      <c r="U79" s="252" t="s">
        <v>5282</v>
      </c>
      <c r="V79" s="252" t="s">
        <v>5282</v>
      </c>
      <c r="W79" s="252" t="s">
        <v>5282</v>
      </c>
      <c r="X79" s="252" t="s">
        <v>5282</v>
      </c>
      <c r="Y79" s="252" t="s">
        <v>5282</v>
      </c>
      <c r="Z79" s="252" t="s">
        <v>5282</v>
      </c>
      <c r="AA79" s="252" t="s">
        <v>5282</v>
      </c>
      <c r="AB79" s="253" t="s">
        <v>5282</v>
      </c>
      <c r="AC79" s="253" t="s">
        <v>5282</v>
      </c>
      <c r="AD79" s="254" t="s">
        <v>5282</v>
      </c>
      <c r="AE79" s="253" t="s">
        <v>5282</v>
      </c>
      <c r="AF79" s="253" t="s">
        <v>5282</v>
      </c>
      <c r="AG79" s="253" t="s">
        <v>5282</v>
      </c>
      <c r="AH79" s="252" t="s">
        <v>5282</v>
      </c>
      <c r="AI79" s="252" t="s">
        <v>5282</v>
      </c>
      <c r="AJ79" s="252" t="s">
        <v>5282</v>
      </c>
      <c r="AK79" s="252" t="s">
        <v>5282</v>
      </c>
      <c r="AL79" s="255" t="s">
        <v>5282</v>
      </c>
    </row>
    <row r="80" spans="1:38" ht="18" customHeight="1" x14ac:dyDescent="0.25">
      <c r="A80" s="262" t="s">
        <v>5282</v>
      </c>
      <c r="B80" s="262" t="s">
        <v>5282</v>
      </c>
      <c r="C80" s="263" t="s">
        <v>5282</v>
      </c>
      <c r="D80" s="252" t="s">
        <v>5282</v>
      </c>
      <c r="E80" s="252" t="s">
        <v>5282</v>
      </c>
      <c r="F80" s="252" t="s">
        <v>5282</v>
      </c>
      <c r="G80" s="252" t="s">
        <v>5282</v>
      </c>
      <c r="H80" s="252" t="s">
        <v>5282</v>
      </c>
      <c r="I80" s="252" t="s">
        <v>5282</v>
      </c>
      <c r="J80" s="252" t="s">
        <v>5282</v>
      </c>
      <c r="K80" s="252" t="s">
        <v>5282</v>
      </c>
      <c r="L80" s="252" t="s">
        <v>5282</v>
      </c>
      <c r="M80" s="252" t="s">
        <v>5282</v>
      </c>
      <c r="N80" s="252" t="s">
        <v>5282</v>
      </c>
      <c r="O80" s="252" t="s">
        <v>5282</v>
      </c>
      <c r="P80" s="252" t="s">
        <v>5282</v>
      </c>
      <c r="Q80" s="252" t="s">
        <v>5282</v>
      </c>
      <c r="R80" s="252" t="s">
        <v>5282</v>
      </c>
      <c r="S80" s="252" t="s">
        <v>5282</v>
      </c>
      <c r="T80" s="252" t="s">
        <v>5282</v>
      </c>
      <c r="U80" s="252" t="s">
        <v>5282</v>
      </c>
      <c r="V80" s="252" t="s">
        <v>5282</v>
      </c>
      <c r="W80" s="252" t="s">
        <v>5282</v>
      </c>
      <c r="X80" s="252" t="s">
        <v>5282</v>
      </c>
      <c r="Y80" s="252" t="s">
        <v>5282</v>
      </c>
      <c r="Z80" s="252" t="s">
        <v>5282</v>
      </c>
      <c r="AA80" s="252" t="s">
        <v>5282</v>
      </c>
      <c r="AB80" s="253" t="s">
        <v>5282</v>
      </c>
      <c r="AC80" s="253" t="s">
        <v>5282</v>
      </c>
      <c r="AD80" s="254" t="s">
        <v>5282</v>
      </c>
      <c r="AE80" s="253" t="s">
        <v>5282</v>
      </c>
      <c r="AF80" s="253" t="s">
        <v>5282</v>
      </c>
      <c r="AG80" s="253" t="s">
        <v>5282</v>
      </c>
      <c r="AH80" s="252" t="s">
        <v>5282</v>
      </c>
      <c r="AI80" s="252" t="s">
        <v>5282</v>
      </c>
      <c r="AJ80" s="252" t="s">
        <v>5282</v>
      </c>
      <c r="AK80" s="252" t="s">
        <v>5282</v>
      </c>
      <c r="AL80" s="255" t="s">
        <v>5282</v>
      </c>
    </row>
    <row r="81" spans="1:38" ht="18" customHeight="1" x14ac:dyDescent="0.25">
      <c r="A81" s="262" t="s">
        <v>5282</v>
      </c>
      <c r="B81" s="262" t="s">
        <v>5282</v>
      </c>
      <c r="C81" s="263" t="s">
        <v>5282</v>
      </c>
      <c r="D81" s="252" t="s">
        <v>5282</v>
      </c>
      <c r="E81" s="252" t="s">
        <v>5282</v>
      </c>
      <c r="F81" s="252" t="s">
        <v>5282</v>
      </c>
      <c r="G81" s="252" t="s">
        <v>5282</v>
      </c>
      <c r="H81" s="252" t="s">
        <v>5282</v>
      </c>
      <c r="I81" s="252" t="s">
        <v>5282</v>
      </c>
      <c r="J81" s="252" t="s">
        <v>5282</v>
      </c>
      <c r="K81" s="252" t="s">
        <v>5282</v>
      </c>
      <c r="L81" s="252" t="s">
        <v>5282</v>
      </c>
      <c r="M81" s="252" t="s">
        <v>5282</v>
      </c>
      <c r="N81" s="252" t="s">
        <v>5282</v>
      </c>
      <c r="O81" s="252" t="s">
        <v>5282</v>
      </c>
      <c r="P81" s="252" t="s">
        <v>5282</v>
      </c>
      <c r="Q81" s="252" t="s">
        <v>5282</v>
      </c>
      <c r="R81" s="252" t="s">
        <v>5282</v>
      </c>
      <c r="S81" s="252" t="s">
        <v>5282</v>
      </c>
      <c r="T81" s="252" t="s">
        <v>5282</v>
      </c>
      <c r="U81" s="252" t="s">
        <v>5282</v>
      </c>
      <c r="V81" s="252" t="s">
        <v>5282</v>
      </c>
      <c r="W81" s="252" t="s">
        <v>5282</v>
      </c>
      <c r="X81" s="252" t="s">
        <v>5282</v>
      </c>
      <c r="Y81" s="252" t="s">
        <v>5282</v>
      </c>
      <c r="Z81" s="252" t="s">
        <v>5282</v>
      </c>
      <c r="AA81" s="252" t="s">
        <v>5282</v>
      </c>
      <c r="AB81" s="253" t="s">
        <v>5282</v>
      </c>
      <c r="AC81" s="253" t="s">
        <v>5282</v>
      </c>
      <c r="AD81" s="254" t="s">
        <v>5282</v>
      </c>
      <c r="AE81" s="253" t="s">
        <v>5282</v>
      </c>
      <c r="AF81" s="253" t="s">
        <v>5282</v>
      </c>
      <c r="AG81" s="253" t="s">
        <v>5282</v>
      </c>
      <c r="AH81" s="252" t="s">
        <v>5282</v>
      </c>
      <c r="AI81" s="252" t="s">
        <v>5282</v>
      </c>
      <c r="AJ81" s="252" t="s">
        <v>5282</v>
      </c>
      <c r="AK81" s="252" t="s">
        <v>5282</v>
      </c>
      <c r="AL81" s="255" t="s">
        <v>5282</v>
      </c>
    </row>
    <row r="82" spans="1:38" ht="18" customHeight="1" x14ac:dyDescent="0.25">
      <c r="A82" s="262" t="s">
        <v>5282</v>
      </c>
      <c r="B82" s="262" t="s">
        <v>5282</v>
      </c>
      <c r="C82" s="263" t="s">
        <v>5282</v>
      </c>
      <c r="D82" s="252" t="s">
        <v>5282</v>
      </c>
      <c r="E82" s="252" t="s">
        <v>5282</v>
      </c>
      <c r="F82" s="252" t="s">
        <v>5282</v>
      </c>
      <c r="G82" s="252" t="s">
        <v>5282</v>
      </c>
      <c r="H82" s="252" t="s">
        <v>5282</v>
      </c>
      <c r="I82" s="252" t="s">
        <v>5282</v>
      </c>
      <c r="J82" s="252" t="s">
        <v>5282</v>
      </c>
      <c r="K82" s="252" t="s">
        <v>5282</v>
      </c>
      <c r="L82" s="252" t="s">
        <v>5282</v>
      </c>
      <c r="M82" s="252" t="s">
        <v>5282</v>
      </c>
      <c r="N82" s="252" t="s">
        <v>5282</v>
      </c>
      <c r="O82" s="252" t="s">
        <v>5282</v>
      </c>
      <c r="P82" s="252" t="s">
        <v>5282</v>
      </c>
      <c r="Q82" s="252" t="s">
        <v>5282</v>
      </c>
      <c r="R82" s="252" t="s">
        <v>5282</v>
      </c>
      <c r="S82" s="252" t="s">
        <v>5282</v>
      </c>
      <c r="T82" s="252" t="s">
        <v>5282</v>
      </c>
      <c r="U82" s="252" t="s">
        <v>5282</v>
      </c>
      <c r="V82" s="252" t="s">
        <v>5282</v>
      </c>
      <c r="W82" s="252" t="s">
        <v>5282</v>
      </c>
      <c r="X82" s="252" t="s">
        <v>5282</v>
      </c>
      <c r="Y82" s="252" t="s">
        <v>5282</v>
      </c>
      <c r="Z82" s="252" t="s">
        <v>5282</v>
      </c>
      <c r="AA82" s="252" t="s">
        <v>5282</v>
      </c>
      <c r="AB82" s="253" t="s">
        <v>5282</v>
      </c>
      <c r="AC82" s="253" t="s">
        <v>5282</v>
      </c>
      <c r="AD82" s="254" t="s">
        <v>5282</v>
      </c>
      <c r="AE82" s="253" t="s">
        <v>5282</v>
      </c>
      <c r="AF82" s="253" t="s">
        <v>5282</v>
      </c>
      <c r="AG82" s="253" t="s">
        <v>5282</v>
      </c>
      <c r="AH82" s="252" t="s">
        <v>5282</v>
      </c>
      <c r="AI82" s="252" t="s">
        <v>5282</v>
      </c>
      <c r="AJ82" s="252" t="s">
        <v>5282</v>
      </c>
      <c r="AK82" s="252" t="s">
        <v>5282</v>
      </c>
      <c r="AL82" s="255" t="s">
        <v>5282</v>
      </c>
    </row>
    <row r="83" spans="1:38" ht="18" customHeight="1" x14ac:dyDescent="0.25">
      <c r="A83" s="262" t="s">
        <v>5282</v>
      </c>
      <c r="B83" s="262" t="s">
        <v>5282</v>
      </c>
      <c r="C83" s="263" t="s">
        <v>5282</v>
      </c>
      <c r="D83" s="252" t="s">
        <v>5282</v>
      </c>
      <c r="E83" s="252" t="s">
        <v>5282</v>
      </c>
      <c r="F83" s="252" t="s">
        <v>5282</v>
      </c>
      <c r="G83" s="252" t="s">
        <v>5282</v>
      </c>
      <c r="H83" s="252" t="s">
        <v>5282</v>
      </c>
      <c r="I83" s="252" t="s">
        <v>5282</v>
      </c>
      <c r="J83" s="252" t="s">
        <v>5282</v>
      </c>
      <c r="K83" s="252" t="s">
        <v>5282</v>
      </c>
      <c r="L83" s="252" t="s">
        <v>5282</v>
      </c>
      <c r="M83" s="252" t="s">
        <v>5282</v>
      </c>
      <c r="N83" s="252" t="s">
        <v>5282</v>
      </c>
      <c r="O83" s="252" t="s">
        <v>5282</v>
      </c>
      <c r="P83" s="252" t="s">
        <v>5282</v>
      </c>
      <c r="Q83" s="252" t="s">
        <v>5282</v>
      </c>
      <c r="R83" s="252" t="s">
        <v>5282</v>
      </c>
      <c r="S83" s="252" t="s">
        <v>5282</v>
      </c>
      <c r="T83" s="252" t="s">
        <v>5282</v>
      </c>
      <c r="U83" s="252" t="s">
        <v>5282</v>
      </c>
      <c r="V83" s="252" t="s">
        <v>5282</v>
      </c>
      <c r="W83" s="252" t="s">
        <v>5282</v>
      </c>
      <c r="X83" s="252" t="s">
        <v>5282</v>
      </c>
      <c r="Y83" s="252" t="s">
        <v>5282</v>
      </c>
      <c r="Z83" s="252" t="s">
        <v>5282</v>
      </c>
      <c r="AA83" s="252" t="s">
        <v>5282</v>
      </c>
      <c r="AB83" s="253" t="s">
        <v>5282</v>
      </c>
      <c r="AC83" s="253" t="s">
        <v>5282</v>
      </c>
      <c r="AD83" s="254" t="s">
        <v>5282</v>
      </c>
      <c r="AE83" s="253" t="s">
        <v>5282</v>
      </c>
      <c r="AF83" s="253" t="s">
        <v>5282</v>
      </c>
      <c r="AG83" s="253" t="s">
        <v>5282</v>
      </c>
      <c r="AH83" s="252" t="s">
        <v>5282</v>
      </c>
      <c r="AI83" s="252" t="s">
        <v>5282</v>
      </c>
      <c r="AJ83" s="252" t="s">
        <v>5282</v>
      </c>
      <c r="AK83" s="252" t="s">
        <v>5282</v>
      </c>
      <c r="AL83" s="255" t="s">
        <v>5282</v>
      </c>
    </row>
    <row r="84" spans="1:38" ht="18" customHeight="1" x14ac:dyDescent="0.25">
      <c r="A84" s="262" t="s">
        <v>5282</v>
      </c>
      <c r="B84" s="262" t="s">
        <v>5282</v>
      </c>
      <c r="C84" s="263" t="s">
        <v>5282</v>
      </c>
      <c r="D84" s="252" t="s">
        <v>5282</v>
      </c>
      <c r="E84" s="252" t="s">
        <v>5282</v>
      </c>
      <c r="F84" s="252" t="s">
        <v>5282</v>
      </c>
      <c r="G84" s="252" t="s">
        <v>5282</v>
      </c>
      <c r="H84" s="252" t="s">
        <v>5282</v>
      </c>
      <c r="I84" s="252" t="s">
        <v>5282</v>
      </c>
      <c r="J84" s="252" t="s">
        <v>5282</v>
      </c>
      <c r="K84" s="252" t="s">
        <v>5282</v>
      </c>
      <c r="L84" s="252" t="s">
        <v>5282</v>
      </c>
      <c r="M84" s="252" t="s">
        <v>5282</v>
      </c>
      <c r="N84" s="252" t="s">
        <v>5282</v>
      </c>
      <c r="O84" s="252" t="s">
        <v>5282</v>
      </c>
      <c r="P84" s="252" t="s">
        <v>5282</v>
      </c>
      <c r="Q84" s="252" t="s">
        <v>5282</v>
      </c>
      <c r="R84" s="252" t="s">
        <v>5282</v>
      </c>
      <c r="S84" s="252" t="s">
        <v>5282</v>
      </c>
      <c r="T84" s="252" t="s">
        <v>5282</v>
      </c>
      <c r="U84" s="252" t="s">
        <v>5282</v>
      </c>
      <c r="V84" s="252" t="s">
        <v>5282</v>
      </c>
      <c r="W84" s="252" t="s">
        <v>5282</v>
      </c>
      <c r="X84" s="252" t="s">
        <v>5282</v>
      </c>
      <c r="Y84" s="252" t="s">
        <v>5282</v>
      </c>
      <c r="Z84" s="252" t="s">
        <v>5282</v>
      </c>
      <c r="AA84" s="252" t="s">
        <v>5282</v>
      </c>
      <c r="AB84" s="253" t="s">
        <v>5282</v>
      </c>
      <c r="AC84" s="253" t="s">
        <v>5282</v>
      </c>
      <c r="AD84" s="254" t="s">
        <v>5282</v>
      </c>
      <c r="AE84" s="253" t="s">
        <v>5282</v>
      </c>
      <c r="AF84" s="253" t="s">
        <v>5282</v>
      </c>
      <c r="AG84" s="253" t="s">
        <v>5282</v>
      </c>
      <c r="AH84" s="252" t="s">
        <v>5282</v>
      </c>
      <c r="AI84" s="252" t="s">
        <v>5282</v>
      </c>
      <c r="AJ84" s="252" t="s">
        <v>5282</v>
      </c>
      <c r="AK84" s="252" t="s">
        <v>5282</v>
      </c>
      <c r="AL84" s="255" t="s">
        <v>5282</v>
      </c>
    </row>
    <row r="85" spans="1:38" ht="18" customHeight="1" x14ac:dyDescent="0.25">
      <c r="A85" s="262" t="s">
        <v>5282</v>
      </c>
      <c r="B85" s="262" t="s">
        <v>5282</v>
      </c>
      <c r="C85" s="263" t="s">
        <v>5282</v>
      </c>
      <c r="D85" s="252" t="s">
        <v>5282</v>
      </c>
      <c r="E85" s="252" t="s">
        <v>5282</v>
      </c>
      <c r="F85" s="252" t="s">
        <v>5282</v>
      </c>
      <c r="G85" s="252" t="s">
        <v>5282</v>
      </c>
      <c r="H85" s="252" t="s">
        <v>5282</v>
      </c>
      <c r="I85" s="252" t="s">
        <v>5282</v>
      </c>
      <c r="J85" s="252" t="s">
        <v>5282</v>
      </c>
      <c r="K85" s="252" t="s">
        <v>5282</v>
      </c>
      <c r="L85" s="252" t="s">
        <v>5282</v>
      </c>
      <c r="M85" s="252" t="s">
        <v>5282</v>
      </c>
      <c r="N85" s="252" t="s">
        <v>5282</v>
      </c>
      <c r="O85" s="252" t="s">
        <v>5282</v>
      </c>
      <c r="P85" s="252" t="s">
        <v>5282</v>
      </c>
      <c r="Q85" s="252" t="s">
        <v>5282</v>
      </c>
      <c r="R85" s="252" t="s">
        <v>5282</v>
      </c>
      <c r="S85" s="252" t="s">
        <v>5282</v>
      </c>
      <c r="T85" s="252" t="s">
        <v>5282</v>
      </c>
      <c r="U85" s="252" t="s">
        <v>5282</v>
      </c>
      <c r="V85" s="252" t="s">
        <v>5282</v>
      </c>
      <c r="W85" s="252" t="s">
        <v>5282</v>
      </c>
      <c r="X85" s="252" t="s">
        <v>5282</v>
      </c>
      <c r="Y85" s="252" t="s">
        <v>5282</v>
      </c>
      <c r="Z85" s="252" t="s">
        <v>5282</v>
      </c>
      <c r="AA85" s="252" t="s">
        <v>5282</v>
      </c>
      <c r="AB85" s="253" t="s">
        <v>5282</v>
      </c>
      <c r="AC85" s="253" t="s">
        <v>5282</v>
      </c>
      <c r="AD85" s="254" t="s">
        <v>5282</v>
      </c>
      <c r="AE85" s="253" t="s">
        <v>5282</v>
      </c>
      <c r="AF85" s="253" t="s">
        <v>5282</v>
      </c>
      <c r="AG85" s="253" t="s">
        <v>5282</v>
      </c>
      <c r="AH85" s="252" t="s">
        <v>5282</v>
      </c>
      <c r="AI85" s="252" t="s">
        <v>5282</v>
      </c>
      <c r="AJ85" s="252" t="s">
        <v>5282</v>
      </c>
      <c r="AK85" s="252" t="s">
        <v>5282</v>
      </c>
      <c r="AL85" s="255" t="s">
        <v>5282</v>
      </c>
    </row>
    <row r="86" spans="1:38" ht="18" customHeight="1" x14ac:dyDescent="0.25">
      <c r="A86" s="262" t="s">
        <v>5282</v>
      </c>
      <c r="B86" s="262" t="s">
        <v>5282</v>
      </c>
      <c r="C86" s="263" t="s">
        <v>5282</v>
      </c>
      <c r="D86" s="252" t="s">
        <v>5282</v>
      </c>
      <c r="E86" s="252" t="s">
        <v>5282</v>
      </c>
      <c r="F86" s="252" t="s">
        <v>5282</v>
      </c>
      <c r="G86" s="252" t="s">
        <v>5282</v>
      </c>
      <c r="H86" s="252" t="s">
        <v>5282</v>
      </c>
      <c r="I86" s="252" t="s">
        <v>5282</v>
      </c>
      <c r="J86" s="252" t="s">
        <v>5282</v>
      </c>
      <c r="K86" s="252" t="s">
        <v>5282</v>
      </c>
      <c r="L86" s="252" t="s">
        <v>5282</v>
      </c>
      <c r="M86" s="252" t="s">
        <v>5282</v>
      </c>
      <c r="N86" s="252" t="s">
        <v>5282</v>
      </c>
      <c r="O86" s="252" t="s">
        <v>5282</v>
      </c>
      <c r="P86" s="252" t="s">
        <v>5282</v>
      </c>
      <c r="Q86" s="252" t="s">
        <v>5282</v>
      </c>
      <c r="R86" s="252" t="s">
        <v>5282</v>
      </c>
      <c r="S86" s="252" t="s">
        <v>5282</v>
      </c>
      <c r="T86" s="252" t="s">
        <v>5282</v>
      </c>
      <c r="U86" s="252" t="s">
        <v>5282</v>
      </c>
      <c r="V86" s="252" t="s">
        <v>5282</v>
      </c>
      <c r="W86" s="252" t="s">
        <v>5282</v>
      </c>
      <c r="X86" s="252" t="s">
        <v>5282</v>
      </c>
      <c r="Y86" s="252" t="s">
        <v>5282</v>
      </c>
      <c r="Z86" s="252" t="s">
        <v>5282</v>
      </c>
      <c r="AA86" s="252" t="s">
        <v>5282</v>
      </c>
      <c r="AB86" s="253" t="s">
        <v>5282</v>
      </c>
      <c r="AC86" s="253" t="s">
        <v>5282</v>
      </c>
      <c r="AD86" s="254" t="s">
        <v>5282</v>
      </c>
      <c r="AE86" s="253" t="s">
        <v>5282</v>
      </c>
      <c r="AF86" s="253" t="s">
        <v>5282</v>
      </c>
      <c r="AG86" s="253" t="s">
        <v>5282</v>
      </c>
      <c r="AH86" s="252" t="s">
        <v>5282</v>
      </c>
      <c r="AI86" s="252" t="s">
        <v>5282</v>
      </c>
      <c r="AJ86" s="252" t="s">
        <v>5282</v>
      </c>
      <c r="AK86" s="252" t="s">
        <v>5282</v>
      </c>
      <c r="AL86" s="255" t="s">
        <v>5282</v>
      </c>
    </row>
    <row r="87" spans="1:38" ht="18" customHeight="1" x14ac:dyDescent="0.25">
      <c r="A87" s="262" t="s">
        <v>5282</v>
      </c>
      <c r="B87" s="262" t="s">
        <v>5282</v>
      </c>
      <c r="C87" s="263" t="s">
        <v>5282</v>
      </c>
      <c r="D87" s="252" t="s">
        <v>5282</v>
      </c>
      <c r="E87" s="252" t="s">
        <v>5282</v>
      </c>
      <c r="F87" s="252" t="s">
        <v>5282</v>
      </c>
      <c r="G87" s="252" t="s">
        <v>5282</v>
      </c>
      <c r="H87" s="252" t="s">
        <v>5282</v>
      </c>
      <c r="I87" s="252" t="s">
        <v>5282</v>
      </c>
      <c r="J87" s="252" t="s">
        <v>5282</v>
      </c>
      <c r="K87" s="252" t="s">
        <v>5282</v>
      </c>
      <c r="L87" s="252" t="s">
        <v>5282</v>
      </c>
      <c r="M87" s="252" t="s">
        <v>5282</v>
      </c>
      <c r="N87" s="252" t="s">
        <v>5282</v>
      </c>
      <c r="O87" s="252" t="s">
        <v>5282</v>
      </c>
      <c r="P87" s="252" t="s">
        <v>5282</v>
      </c>
      <c r="Q87" s="252" t="s">
        <v>5282</v>
      </c>
      <c r="R87" s="252" t="s">
        <v>5282</v>
      </c>
      <c r="S87" s="252" t="s">
        <v>5282</v>
      </c>
      <c r="T87" s="252" t="s">
        <v>5282</v>
      </c>
      <c r="U87" s="252" t="s">
        <v>5282</v>
      </c>
      <c r="V87" s="252" t="s">
        <v>5282</v>
      </c>
      <c r="W87" s="252" t="s">
        <v>5282</v>
      </c>
      <c r="X87" s="252" t="s">
        <v>5282</v>
      </c>
      <c r="Y87" s="252" t="s">
        <v>5282</v>
      </c>
      <c r="Z87" s="252" t="s">
        <v>5282</v>
      </c>
      <c r="AA87" s="252" t="s">
        <v>5282</v>
      </c>
      <c r="AB87" s="253" t="s">
        <v>5282</v>
      </c>
      <c r="AC87" s="253" t="s">
        <v>5282</v>
      </c>
      <c r="AD87" s="254" t="s">
        <v>5282</v>
      </c>
      <c r="AE87" s="253" t="s">
        <v>5282</v>
      </c>
      <c r="AF87" s="253" t="s">
        <v>5282</v>
      </c>
      <c r="AG87" s="253" t="s">
        <v>5282</v>
      </c>
      <c r="AH87" s="252" t="s">
        <v>5282</v>
      </c>
      <c r="AI87" s="252" t="s">
        <v>5282</v>
      </c>
      <c r="AJ87" s="252" t="s">
        <v>5282</v>
      </c>
      <c r="AK87" s="252" t="s">
        <v>5282</v>
      </c>
      <c r="AL87" s="255" t="s">
        <v>5282</v>
      </c>
    </row>
    <row r="88" spans="1:38" ht="18" customHeight="1" x14ac:dyDescent="0.25">
      <c r="A88" s="262" t="s">
        <v>5282</v>
      </c>
      <c r="B88" s="262" t="s">
        <v>5282</v>
      </c>
      <c r="C88" s="263" t="s">
        <v>5282</v>
      </c>
      <c r="D88" s="252" t="s">
        <v>5282</v>
      </c>
      <c r="E88" s="252" t="s">
        <v>5282</v>
      </c>
      <c r="F88" s="252" t="s">
        <v>5282</v>
      </c>
      <c r="G88" s="252" t="s">
        <v>5282</v>
      </c>
      <c r="H88" s="252" t="s">
        <v>5282</v>
      </c>
      <c r="I88" s="252" t="s">
        <v>5282</v>
      </c>
      <c r="J88" s="252" t="s">
        <v>5282</v>
      </c>
      <c r="K88" s="252" t="s">
        <v>5282</v>
      </c>
      <c r="L88" s="252" t="s">
        <v>5282</v>
      </c>
      <c r="M88" s="252" t="s">
        <v>5282</v>
      </c>
      <c r="N88" s="252" t="s">
        <v>5282</v>
      </c>
      <c r="O88" s="252" t="s">
        <v>5282</v>
      </c>
      <c r="P88" s="252" t="s">
        <v>5282</v>
      </c>
      <c r="Q88" s="252" t="s">
        <v>5282</v>
      </c>
      <c r="R88" s="252" t="s">
        <v>5282</v>
      </c>
      <c r="S88" s="252" t="s">
        <v>5282</v>
      </c>
      <c r="T88" s="252" t="s">
        <v>5282</v>
      </c>
      <c r="U88" s="252" t="s">
        <v>5282</v>
      </c>
      <c r="V88" s="252" t="s">
        <v>5282</v>
      </c>
      <c r="W88" s="252" t="s">
        <v>5282</v>
      </c>
      <c r="X88" s="252" t="s">
        <v>5282</v>
      </c>
      <c r="Y88" s="252" t="s">
        <v>5282</v>
      </c>
      <c r="Z88" s="252" t="s">
        <v>5282</v>
      </c>
      <c r="AA88" s="252" t="s">
        <v>5282</v>
      </c>
      <c r="AB88" s="253" t="s">
        <v>5282</v>
      </c>
      <c r="AC88" s="253" t="s">
        <v>5282</v>
      </c>
      <c r="AD88" s="254" t="s">
        <v>5282</v>
      </c>
      <c r="AE88" s="253" t="s">
        <v>5282</v>
      </c>
      <c r="AF88" s="253" t="s">
        <v>5282</v>
      </c>
      <c r="AG88" s="253" t="s">
        <v>5282</v>
      </c>
      <c r="AH88" s="252" t="s">
        <v>5282</v>
      </c>
      <c r="AI88" s="252" t="s">
        <v>5282</v>
      </c>
      <c r="AJ88" s="252" t="s">
        <v>5282</v>
      </c>
      <c r="AK88" s="252" t="s">
        <v>5282</v>
      </c>
      <c r="AL88" s="255" t="s">
        <v>5282</v>
      </c>
    </row>
    <row r="89" spans="1:38" ht="18" customHeight="1" x14ac:dyDescent="0.25">
      <c r="A89" s="262" t="s">
        <v>5282</v>
      </c>
      <c r="B89" s="262" t="s">
        <v>5282</v>
      </c>
      <c r="C89" s="263" t="s">
        <v>5282</v>
      </c>
      <c r="D89" s="252" t="s">
        <v>5282</v>
      </c>
      <c r="E89" s="252" t="s">
        <v>5282</v>
      </c>
      <c r="F89" s="252" t="s">
        <v>5282</v>
      </c>
      <c r="G89" s="252" t="s">
        <v>5282</v>
      </c>
      <c r="H89" s="252" t="s">
        <v>5282</v>
      </c>
      <c r="I89" s="252" t="s">
        <v>5282</v>
      </c>
      <c r="J89" s="252" t="s">
        <v>5282</v>
      </c>
      <c r="K89" s="252" t="s">
        <v>5282</v>
      </c>
      <c r="L89" s="252" t="s">
        <v>5282</v>
      </c>
      <c r="M89" s="252" t="s">
        <v>5282</v>
      </c>
      <c r="N89" s="252" t="s">
        <v>5282</v>
      </c>
      <c r="O89" s="252" t="s">
        <v>5282</v>
      </c>
      <c r="P89" s="252" t="s">
        <v>5282</v>
      </c>
      <c r="Q89" s="252" t="s">
        <v>5282</v>
      </c>
      <c r="R89" s="252" t="s">
        <v>5282</v>
      </c>
      <c r="S89" s="252" t="s">
        <v>5282</v>
      </c>
      <c r="T89" s="252" t="s">
        <v>5282</v>
      </c>
      <c r="U89" s="252" t="s">
        <v>5282</v>
      </c>
      <c r="V89" s="252" t="s">
        <v>5282</v>
      </c>
      <c r="W89" s="252" t="s">
        <v>5282</v>
      </c>
      <c r="X89" s="252" t="s">
        <v>5282</v>
      </c>
      <c r="Y89" s="252" t="s">
        <v>5282</v>
      </c>
      <c r="Z89" s="252" t="s">
        <v>5282</v>
      </c>
      <c r="AA89" s="252" t="s">
        <v>5282</v>
      </c>
      <c r="AB89" s="253" t="s">
        <v>5282</v>
      </c>
      <c r="AC89" s="253" t="s">
        <v>5282</v>
      </c>
      <c r="AD89" s="254" t="s">
        <v>5282</v>
      </c>
      <c r="AE89" s="253" t="s">
        <v>5282</v>
      </c>
      <c r="AF89" s="253" t="s">
        <v>5282</v>
      </c>
      <c r="AG89" s="253" t="s">
        <v>5282</v>
      </c>
      <c r="AH89" s="252" t="s">
        <v>5282</v>
      </c>
      <c r="AI89" s="252" t="s">
        <v>5282</v>
      </c>
      <c r="AJ89" s="252" t="s">
        <v>5282</v>
      </c>
      <c r="AK89" s="252" t="s">
        <v>5282</v>
      </c>
      <c r="AL89" s="255" t="s">
        <v>5282</v>
      </c>
    </row>
    <row r="90" spans="1:38" ht="18" customHeight="1" x14ac:dyDescent="0.25">
      <c r="A90" s="262" t="s">
        <v>5282</v>
      </c>
      <c r="B90" s="262" t="s">
        <v>5282</v>
      </c>
      <c r="C90" s="263" t="s">
        <v>5282</v>
      </c>
      <c r="D90" s="252" t="s">
        <v>5282</v>
      </c>
      <c r="E90" s="252" t="s">
        <v>5282</v>
      </c>
      <c r="F90" s="252" t="s">
        <v>5282</v>
      </c>
      <c r="G90" s="252" t="s">
        <v>5282</v>
      </c>
      <c r="H90" s="252" t="s">
        <v>5282</v>
      </c>
      <c r="I90" s="252" t="s">
        <v>5282</v>
      </c>
      <c r="J90" s="252" t="s">
        <v>5282</v>
      </c>
      <c r="K90" s="252" t="s">
        <v>5282</v>
      </c>
      <c r="L90" s="252" t="s">
        <v>5282</v>
      </c>
      <c r="M90" s="252" t="s">
        <v>5282</v>
      </c>
      <c r="N90" s="252" t="s">
        <v>5282</v>
      </c>
      <c r="O90" s="252" t="s">
        <v>5282</v>
      </c>
      <c r="P90" s="252" t="s">
        <v>5282</v>
      </c>
      <c r="Q90" s="252" t="s">
        <v>5282</v>
      </c>
      <c r="R90" s="252" t="s">
        <v>5282</v>
      </c>
      <c r="S90" s="252" t="s">
        <v>5282</v>
      </c>
      <c r="T90" s="252" t="s">
        <v>5282</v>
      </c>
      <c r="U90" s="252" t="s">
        <v>5282</v>
      </c>
      <c r="V90" s="252" t="s">
        <v>5282</v>
      </c>
      <c r="W90" s="252" t="s">
        <v>5282</v>
      </c>
      <c r="X90" s="252" t="s">
        <v>5282</v>
      </c>
      <c r="Y90" s="252" t="s">
        <v>5282</v>
      </c>
      <c r="Z90" s="252" t="s">
        <v>5282</v>
      </c>
      <c r="AA90" s="252" t="s">
        <v>5282</v>
      </c>
      <c r="AB90" s="253" t="s">
        <v>5282</v>
      </c>
      <c r="AC90" s="253" t="s">
        <v>5282</v>
      </c>
      <c r="AD90" s="254" t="s">
        <v>5282</v>
      </c>
      <c r="AE90" s="253" t="s">
        <v>5282</v>
      </c>
      <c r="AF90" s="253" t="s">
        <v>5282</v>
      </c>
      <c r="AG90" s="253" t="s">
        <v>5282</v>
      </c>
      <c r="AH90" s="252" t="s">
        <v>5282</v>
      </c>
      <c r="AI90" s="252" t="s">
        <v>5282</v>
      </c>
      <c r="AJ90" s="252" t="s">
        <v>5282</v>
      </c>
      <c r="AK90" s="252" t="s">
        <v>5282</v>
      </c>
      <c r="AL90" s="255" t="s">
        <v>5282</v>
      </c>
    </row>
    <row r="91" spans="1:38" ht="18" customHeight="1" x14ac:dyDescent="0.25">
      <c r="A91" s="262" t="s">
        <v>5282</v>
      </c>
      <c r="B91" s="262" t="s">
        <v>5282</v>
      </c>
      <c r="C91" s="263" t="s">
        <v>5282</v>
      </c>
      <c r="D91" s="252" t="s">
        <v>5282</v>
      </c>
      <c r="E91" s="252" t="s">
        <v>5282</v>
      </c>
      <c r="F91" s="252" t="s">
        <v>5282</v>
      </c>
      <c r="G91" s="252" t="s">
        <v>5282</v>
      </c>
      <c r="H91" s="252" t="s">
        <v>5282</v>
      </c>
      <c r="I91" s="252" t="s">
        <v>5282</v>
      </c>
      <c r="J91" s="252" t="s">
        <v>5282</v>
      </c>
      <c r="K91" s="252" t="s">
        <v>5282</v>
      </c>
      <c r="L91" s="252" t="s">
        <v>5282</v>
      </c>
      <c r="M91" s="252" t="s">
        <v>5282</v>
      </c>
      <c r="N91" s="252" t="s">
        <v>5282</v>
      </c>
      <c r="O91" s="252" t="s">
        <v>5282</v>
      </c>
      <c r="P91" s="252" t="s">
        <v>5282</v>
      </c>
      <c r="Q91" s="252" t="s">
        <v>5282</v>
      </c>
      <c r="R91" s="252" t="s">
        <v>5282</v>
      </c>
      <c r="S91" s="252" t="s">
        <v>5282</v>
      </c>
      <c r="T91" s="252" t="s">
        <v>5282</v>
      </c>
      <c r="U91" s="252" t="s">
        <v>5282</v>
      </c>
      <c r="V91" s="252" t="s">
        <v>5282</v>
      </c>
      <c r="W91" s="252" t="s">
        <v>5282</v>
      </c>
      <c r="X91" s="252" t="s">
        <v>5282</v>
      </c>
      <c r="Y91" s="252" t="s">
        <v>5282</v>
      </c>
      <c r="Z91" s="252" t="s">
        <v>5282</v>
      </c>
      <c r="AA91" s="252" t="s">
        <v>5282</v>
      </c>
      <c r="AB91" s="253" t="s">
        <v>5282</v>
      </c>
      <c r="AC91" s="253" t="s">
        <v>5282</v>
      </c>
      <c r="AD91" s="254" t="s">
        <v>5282</v>
      </c>
      <c r="AE91" s="253" t="s">
        <v>5282</v>
      </c>
      <c r="AF91" s="253" t="s">
        <v>5282</v>
      </c>
      <c r="AG91" s="253" t="s">
        <v>5282</v>
      </c>
      <c r="AH91" s="252" t="s">
        <v>5282</v>
      </c>
      <c r="AI91" s="252" t="s">
        <v>5282</v>
      </c>
      <c r="AJ91" s="252" t="s">
        <v>5282</v>
      </c>
      <c r="AK91" s="252" t="s">
        <v>5282</v>
      </c>
      <c r="AL91" s="255" t="s">
        <v>5282</v>
      </c>
    </row>
    <row r="92" spans="1:38" ht="18" customHeight="1" x14ac:dyDescent="0.25">
      <c r="A92" s="262" t="s">
        <v>5282</v>
      </c>
      <c r="B92" s="262" t="s">
        <v>5282</v>
      </c>
      <c r="C92" s="263" t="s">
        <v>5282</v>
      </c>
      <c r="D92" s="252" t="s">
        <v>5282</v>
      </c>
      <c r="E92" s="252" t="s">
        <v>5282</v>
      </c>
      <c r="F92" s="252" t="s">
        <v>5282</v>
      </c>
      <c r="G92" s="252" t="s">
        <v>5282</v>
      </c>
      <c r="H92" s="252" t="s">
        <v>5282</v>
      </c>
      <c r="I92" s="252" t="s">
        <v>5282</v>
      </c>
      <c r="J92" s="252" t="s">
        <v>5282</v>
      </c>
      <c r="K92" s="252" t="s">
        <v>5282</v>
      </c>
      <c r="L92" s="252" t="s">
        <v>5282</v>
      </c>
      <c r="M92" s="252" t="s">
        <v>5282</v>
      </c>
      <c r="N92" s="252" t="s">
        <v>5282</v>
      </c>
      <c r="O92" s="252" t="s">
        <v>5282</v>
      </c>
      <c r="P92" s="252" t="s">
        <v>5282</v>
      </c>
      <c r="Q92" s="252" t="s">
        <v>5282</v>
      </c>
      <c r="R92" s="252" t="s">
        <v>5282</v>
      </c>
      <c r="S92" s="252" t="s">
        <v>5282</v>
      </c>
      <c r="T92" s="252" t="s">
        <v>5282</v>
      </c>
      <c r="U92" s="252" t="s">
        <v>5282</v>
      </c>
      <c r="V92" s="252" t="s">
        <v>5282</v>
      </c>
      <c r="W92" s="252" t="s">
        <v>5282</v>
      </c>
      <c r="X92" s="252" t="s">
        <v>5282</v>
      </c>
      <c r="Y92" s="252" t="s">
        <v>5282</v>
      </c>
      <c r="Z92" s="252" t="s">
        <v>5282</v>
      </c>
      <c r="AA92" s="252" t="s">
        <v>5282</v>
      </c>
      <c r="AB92" s="253" t="s">
        <v>5282</v>
      </c>
      <c r="AC92" s="253" t="s">
        <v>5282</v>
      </c>
      <c r="AD92" s="254" t="s">
        <v>5282</v>
      </c>
      <c r="AE92" s="253" t="s">
        <v>5282</v>
      </c>
      <c r="AF92" s="253" t="s">
        <v>5282</v>
      </c>
      <c r="AG92" s="253" t="s">
        <v>5282</v>
      </c>
      <c r="AH92" s="252" t="s">
        <v>5282</v>
      </c>
      <c r="AI92" s="252" t="s">
        <v>5282</v>
      </c>
      <c r="AJ92" s="252" t="s">
        <v>5282</v>
      </c>
      <c r="AK92" s="252" t="s">
        <v>5282</v>
      </c>
      <c r="AL92" s="255" t="s">
        <v>5282</v>
      </c>
    </row>
    <row r="93" spans="1:38" ht="18" customHeight="1" x14ac:dyDescent="0.25">
      <c r="A93" s="262" t="s">
        <v>5282</v>
      </c>
      <c r="B93" s="262" t="s">
        <v>5282</v>
      </c>
      <c r="C93" s="263" t="s">
        <v>5282</v>
      </c>
      <c r="D93" s="252" t="s">
        <v>5282</v>
      </c>
      <c r="E93" s="252" t="s">
        <v>5282</v>
      </c>
      <c r="F93" s="252" t="s">
        <v>5282</v>
      </c>
      <c r="G93" s="252" t="s">
        <v>5282</v>
      </c>
      <c r="H93" s="252" t="s">
        <v>5282</v>
      </c>
      <c r="I93" s="252" t="s">
        <v>5282</v>
      </c>
      <c r="J93" s="252" t="s">
        <v>5282</v>
      </c>
      <c r="K93" s="252" t="s">
        <v>5282</v>
      </c>
      <c r="L93" s="252" t="s">
        <v>5282</v>
      </c>
      <c r="M93" s="252" t="s">
        <v>5282</v>
      </c>
      <c r="N93" s="252" t="s">
        <v>5282</v>
      </c>
      <c r="O93" s="252" t="s">
        <v>5282</v>
      </c>
      <c r="P93" s="252" t="s">
        <v>5282</v>
      </c>
      <c r="Q93" s="252" t="s">
        <v>5282</v>
      </c>
      <c r="R93" s="252" t="s">
        <v>5282</v>
      </c>
      <c r="S93" s="252" t="s">
        <v>5282</v>
      </c>
      <c r="T93" s="252" t="s">
        <v>5282</v>
      </c>
      <c r="U93" s="252" t="s">
        <v>5282</v>
      </c>
      <c r="V93" s="252" t="s">
        <v>5282</v>
      </c>
      <c r="W93" s="252" t="s">
        <v>5282</v>
      </c>
      <c r="X93" s="252" t="s">
        <v>5282</v>
      </c>
      <c r="Y93" s="252" t="s">
        <v>5282</v>
      </c>
      <c r="Z93" s="252" t="s">
        <v>5282</v>
      </c>
      <c r="AA93" s="252" t="s">
        <v>5282</v>
      </c>
      <c r="AB93" s="253" t="s">
        <v>5282</v>
      </c>
      <c r="AC93" s="253" t="s">
        <v>5282</v>
      </c>
      <c r="AD93" s="254" t="s">
        <v>5282</v>
      </c>
      <c r="AE93" s="253" t="s">
        <v>5282</v>
      </c>
      <c r="AF93" s="253" t="s">
        <v>5282</v>
      </c>
      <c r="AG93" s="253" t="s">
        <v>5282</v>
      </c>
      <c r="AH93" s="252" t="s">
        <v>5282</v>
      </c>
      <c r="AI93" s="252" t="s">
        <v>5282</v>
      </c>
      <c r="AJ93" s="252" t="s">
        <v>5282</v>
      </c>
      <c r="AK93" s="252" t="s">
        <v>5282</v>
      </c>
      <c r="AL93" s="255" t="s">
        <v>5282</v>
      </c>
    </row>
    <row r="94" spans="1:38" ht="18" customHeight="1" x14ac:dyDescent="0.25">
      <c r="A94" s="262" t="s">
        <v>5282</v>
      </c>
      <c r="B94" s="262" t="s">
        <v>5282</v>
      </c>
      <c r="C94" s="263" t="s">
        <v>5282</v>
      </c>
      <c r="D94" s="252" t="s">
        <v>5282</v>
      </c>
      <c r="E94" s="252" t="s">
        <v>5282</v>
      </c>
      <c r="F94" s="252" t="s">
        <v>5282</v>
      </c>
      <c r="G94" s="252" t="s">
        <v>5282</v>
      </c>
      <c r="H94" s="252" t="s">
        <v>5282</v>
      </c>
      <c r="I94" s="252" t="s">
        <v>5282</v>
      </c>
      <c r="J94" s="252" t="s">
        <v>5282</v>
      </c>
      <c r="K94" s="252" t="s">
        <v>5282</v>
      </c>
      <c r="L94" s="252" t="s">
        <v>5282</v>
      </c>
      <c r="M94" s="252" t="s">
        <v>5282</v>
      </c>
      <c r="N94" s="252" t="s">
        <v>5282</v>
      </c>
      <c r="O94" s="252" t="s">
        <v>5282</v>
      </c>
      <c r="P94" s="252" t="s">
        <v>5282</v>
      </c>
      <c r="Q94" s="252" t="s">
        <v>5282</v>
      </c>
      <c r="R94" s="252" t="s">
        <v>5282</v>
      </c>
      <c r="S94" s="252" t="s">
        <v>5282</v>
      </c>
      <c r="T94" s="252" t="s">
        <v>5282</v>
      </c>
      <c r="U94" s="252" t="s">
        <v>5282</v>
      </c>
      <c r="V94" s="252" t="s">
        <v>5282</v>
      </c>
      <c r="W94" s="252" t="s">
        <v>5282</v>
      </c>
      <c r="X94" s="252" t="s">
        <v>5282</v>
      </c>
      <c r="Y94" s="252" t="s">
        <v>5282</v>
      </c>
      <c r="Z94" s="252" t="s">
        <v>5282</v>
      </c>
      <c r="AA94" s="252" t="s">
        <v>5282</v>
      </c>
      <c r="AB94" s="253" t="s">
        <v>5282</v>
      </c>
      <c r="AC94" s="253" t="s">
        <v>5282</v>
      </c>
      <c r="AD94" s="254" t="s">
        <v>5282</v>
      </c>
      <c r="AE94" s="253" t="s">
        <v>5282</v>
      </c>
      <c r="AF94" s="253" t="s">
        <v>5282</v>
      </c>
      <c r="AG94" s="253" t="s">
        <v>5282</v>
      </c>
      <c r="AH94" s="252" t="s">
        <v>5282</v>
      </c>
      <c r="AI94" s="252" t="s">
        <v>5282</v>
      </c>
      <c r="AJ94" s="252" t="s">
        <v>5282</v>
      </c>
      <c r="AK94" s="252" t="s">
        <v>5282</v>
      </c>
      <c r="AL94" s="255" t="s">
        <v>5282</v>
      </c>
    </row>
    <row r="95" spans="1:38" ht="18" customHeight="1" x14ac:dyDescent="0.25">
      <c r="A95" s="262" t="s">
        <v>5282</v>
      </c>
      <c r="B95" s="262" t="s">
        <v>5282</v>
      </c>
      <c r="C95" s="263" t="s">
        <v>5282</v>
      </c>
      <c r="D95" s="252" t="s">
        <v>5282</v>
      </c>
      <c r="E95" s="252" t="s">
        <v>5282</v>
      </c>
      <c r="F95" s="252" t="s">
        <v>5282</v>
      </c>
      <c r="G95" s="252" t="s">
        <v>5282</v>
      </c>
      <c r="H95" s="252" t="s">
        <v>5282</v>
      </c>
      <c r="I95" s="252" t="s">
        <v>5282</v>
      </c>
      <c r="J95" s="252" t="s">
        <v>5282</v>
      </c>
      <c r="K95" s="252" t="s">
        <v>5282</v>
      </c>
      <c r="L95" s="252" t="s">
        <v>5282</v>
      </c>
      <c r="M95" s="252" t="s">
        <v>5282</v>
      </c>
      <c r="N95" s="252" t="s">
        <v>5282</v>
      </c>
      <c r="O95" s="252" t="s">
        <v>5282</v>
      </c>
      <c r="P95" s="252" t="s">
        <v>5282</v>
      </c>
      <c r="Q95" s="252" t="s">
        <v>5282</v>
      </c>
      <c r="R95" s="252" t="s">
        <v>5282</v>
      </c>
      <c r="S95" s="252" t="s">
        <v>5282</v>
      </c>
      <c r="T95" s="252" t="s">
        <v>5282</v>
      </c>
      <c r="U95" s="252" t="s">
        <v>5282</v>
      </c>
      <c r="V95" s="252" t="s">
        <v>5282</v>
      </c>
      <c r="W95" s="252" t="s">
        <v>5282</v>
      </c>
      <c r="X95" s="252" t="s">
        <v>5282</v>
      </c>
      <c r="Y95" s="252" t="s">
        <v>5282</v>
      </c>
      <c r="Z95" s="252" t="s">
        <v>5282</v>
      </c>
      <c r="AA95" s="252" t="s">
        <v>5282</v>
      </c>
      <c r="AB95" s="253" t="s">
        <v>5282</v>
      </c>
      <c r="AC95" s="253" t="s">
        <v>5282</v>
      </c>
      <c r="AD95" s="254" t="s">
        <v>5282</v>
      </c>
      <c r="AE95" s="253" t="s">
        <v>5282</v>
      </c>
      <c r="AF95" s="253" t="s">
        <v>5282</v>
      </c>
      <c r="AG95" s="253" t="s">
        <v>5282</v>
      </c>
      <c r="AH95" s="252" t="s">
        <v>5282</v>
      </c>
      <c r="AI95" s="252" t="s">
        <v>5282</v>
      </c>
      <c r="AJ95" s="252" t="s">
        <v>5282</v>
      </c>
      <c r="AK95" s="252" t="s">
        <v>5282</v>
      </c>
      <c r="AL95" s="255" t="s">
        <v>5282</v>
      </c>
    </row>
    <row r="96" spans="1:38" ht="18" customHeight="1" x14ac:dyDescent="0.25">
      <c r="A96" s="262" t="s">
        <v>5282</v>
      </c>
      <c r="B96" s="262" t="s">
        <v>5282</v>
      </c>
      <c r="C96" s="263" t="s">
        <v>5282</v>
      </c>
      <c r="D96" s="252" t="s">
        <v>5282</v>
      </c>
      <c r="E96" s="252" t="s">
        <v>5282</v>
      </c>
      <c r="F96" s="252" t="s">
        <v>5282</v>
      </c>
      <c r="G96" s="252" t="s">
        <v>5282</v>
      </c>
      <c r="H96" s="252" t="s">
        <v>5282</v>
      </c>
      <c r="I96" s="252" t="s">
        <v>5282</v>
      </c>
      <c r="J96" s="252" t="s">
        <v>5282</v>
      </c>
      <c r="K96" s="252" t="s">
        <v>5282</v>
      </c>
      <c r="L96" s="252" t="s">
        <v>5282</v>
      </c>
      <c r="M96" s="252" t="s">
        <v>5282</v>
      </c>
      <c r="N96" s="252" t="s">
        <v>5282</v>
      </c>
      <c r="O96" s="252" t="s">
        <v>5282</v>
      </c>
      <c r="P96" s="252" t="s">
        <v>5282</v>
      </c>
      <c r="Q96" s="252" t="s">
        <v>5282</v>
      </c>
      <c r="R96" s="252" t="s">
        <v>5282</v>
      </c>
      <c r="S96" s="252" t="s">
        <v>5282</v>
      </c>
      <c r="T96" s="252" t="s">
        <v>5282</v>
      </c>
      <c r="U96" s="252" t="s">
        <v>5282</v>
      </c>
      <c r="V96" s="252" t="s">
        <v>5282</v>
      </c>
      <c r="W96" s="252" t="s">
        <v>5282</v>
      </c>
      <c r="X96" s="252" t="s">
        <v>5282</v>
      </c>
      <c r="Y96" s="252" t="s">
        <v>5282</v>
      </c>
      <c r="Z96" s="252" t="s">
        <v>5282</v>
      </c>
      <c r="AA96" s="252" t="s">
        <v>5282</v>
      </c>
      <c r="AB96" s="253" t="s">
        <v>5282</v>
      </c>
      <c r="AC96" s="253" t="s">
        <v>5282</v>
      </c>
      <c r="AD96" s="254" t="s">
        <v>5282</v>
      </c>
      <c r="AE96" s="253" t="s">
        <v>5282</v>
      </c>
      <c r="AF96" s="253" t="s">
        <v>5282</v>
      </c>
      <c r="AG96" s="253" t="s">
        <v>5282</v>
      </c>
      <c r="AH96" s="252" t="s">
        <v>5282</v>
      </c>
      <c r="AI96" s="252" t="s">
        <v>5282</v>
      </c>
      <c r="AJ96" s="252" t="s">
        <v>5282</v>
      </c>
      <c r="AK96" s="252" t="s">
        <v>5282</v>
      </c>
      <c r="AL96" s="255" t="s">
        <v>5282</v>
      </c>
    </row>
    <row r="97" spans="1:38" ht="18" customHeight="1" x14ac:dyDescent="0.25">
      <c r="A97" s="262" t="s">
        <v>5282</v>
      </c>
      <c r="B97" s="262" t="s">
        <v>5282</v>
      </c>
      <c r="C97" s="263" t="s">
        <v>5282</v>
      </c>
      <c r="D97" s="252" t="s">
        <v>5282</v>
      </c>
      <c r="E97" s="252" t="s">
        <v>5282</v>
      </c>
      <c r="F97" s="252" t="s">
        <v>5282</v>
      </c>
      <c r="G97" s="252" t="s">
        <v>5282</v>
      </c>
      <c r="H97" s="252" t="s">
        <v>5282</v>
      </c>
      <c r="I97" s="252" t="s">
        <v>5282</v>
      </c>
      <c r="J97" s="252" t="s">
        <v>5282</v>
      </c>
      <c r="K97" s="252" t="s">
        <v>5282</v>
      </c>
      <c r="L97" s="252" t="s">
        <v>5282</v>
      </c>
      <c r="M97" s="252" t="s">
        <v>5282</v>
      </c>
      <c r="N97" s="252" t="s">
        <v>5282</v>
      </c>
      <c r="O97" s="252" t="s">
        <v>5282</v>
      </c>
      <c r="P97" s="252" t="s">
        <v>5282</v>
      </c>
      <c r="Q97" s="252" t="s">
        <v>5282</v>
      </c>
      <c r="R97" s="252" t="s">
        <v>5282</v>
      </c>
      <c r="S97" s="252" t="s">
        <v>5282</v>
      </c>
      <c r="T97" s="252" t="s">
        <v>5282</v>
      </c>
      <c r="U97" s="252" t="s">
        <v>5282</v>
      </c>
      <c r="V97" s="252" t="s">
        <v>5282</v>
      </c>
      <c r="W97" s="252" t="s">
        <v>5282</v>
      </c>
      <c r="X97" s="252" t="s">
        <v>5282</v>
      </c>
      <c r="Y97" s="252" t="s">
        <v>5282</v>
      </c>
      <c r="Z97" s="252" t="s">
        <v>5282</v>
      </c>
      <c r="AA97" s="252" t="s">
        <v>5282</v>
      </c>
      <c r="AB97" s="253" t="s">
        <v>5282</v>
      </c>
      <c r="AC97" s="253" t="s">
        <v>5282</v>
      </c>
      <c r="AD97" s="254" t="s">
        <v>5282</v>
      </c>
      <c r="AE97" s="253" t="s">
        <v>5282</v>
      </c>
      <c r="AF97" s="253" t="s">
        <v>5282</v>
      </c>
      <c r="AG97" s="253" t="s">
        <v>5282</v>
      </c>
      <c r="AH97" s="252" t="s">
        <v>5282</v>
      </c>
      <c r="AI97" s="252" t="s">
        <v>5282</v>
      </c>
      <c r="AJ97" s="252" t="s">
        <v>5282</v>
      </c>
      <c r="AK97" s="252" t="s">
        <v>5282</v>
      </c>
      <c r="AL97" s="255" t="s">
        <v>5282</v>
      </c>
    </row>
    <row r="98" spans="1:38" ht="18" customHeight="1" x14ac:dyDescent="0.25">
      <c r="A98" s="262" t="s">
        <v>5282</v>
      </c>
      <c r="B98" s="262" t="s">
        <v>5282</v>
      </c>
      <c r="C98" s="263" t="s">
        <v>5282</v>
      </c>
      <c r="D98" s="252" t="s">
        <v>5282</v>
      </c>
      <c r="E98" s="252" t="s">
        <v>5282</v>
      </c>
      <c r="F98" s="252" t="s">
        <v>5282</v>
      </c>
      <c r="G98" s="252" t="s">
        <v>5282</v>
      </c>
      <c r="H98" s="252" t="s">
        <v>5282</v>
      </c>
      <c r="I98" s="252" t="s">
        <v>5282</v>
      </c>
      <c r="J98" s="252" t="s">
        <v>5282</v>
      </c>
      <c r="K98" s="252" t="s">
        <v>5282</v>
      </c>
      <c r="L98" s="252" t="s">
        <v>5282</v>
      </c>
      <c r="M98" s="252" t="s">
        <v>5282</v>
      </c>
      <c r="N98" s="252" t="s">
        <v>5282</v>
      </c>
      <c r="O98" s="252" t="s">
        <v>5282</v>
      </c>
      <c r="P98" s="252" t="s">
        <v>5282</v>
      </c>
      <c r="Q98" s="252" t="s">
        <v>5282</v>
      </c>
      <c r="R98" s="252" t="s">
        <v>5282</v>
      </c>
      <c r="S98" s="252" t="s">
        <v>5282</v>
      </c>
      <c r="T98" s="252" t="s">
        <v>5282</v>
      </c>
      <c r="U98" s="252" t="s">
        <v>5282</v>
      </c>
      <c r="V98" s="252" t="s">
        <v>5282</v>
      </c>
      <c r="W98" s="252" t="s">
        <v>5282</v>
      </c>
      <c r="X98" s="252" t="s">
        <v>5282</v>
      </c>
      <c r="Y98" s="252" t="s">
        <v>5282</v>
      </c>
      <c r="Z98" s="252" t="s">
        <v>5282</v>
      </c>
      <c r="AA98" s="252" t="s">
        <v>5282</v>
      </c>
      <c r="AB98" s="253" t="s">
        <v>5282</v>
      </c>
      <c r="AC98" s="253" t="s">
        <v>5282</v>
      </c>
      <c r="AD98" s="254" t="s">
        <v>5282</v>
      </c>
      <c r="AE98" s="253" t="s">
        <v>5282</v>
      </c>
      <c r="AF98" s="253" t="s">
        <v>5282</v>
      </c>
      <c r="AG98" s="253" t="s">
        <v>5282</v>
      </c>
      <c r="AH98" s="252" t="s">
        <v>5282</v>
      </c>
      <c r="AI98" s="252" t="s">
        <v>5282</v>
      </c>
      <c r="AJ98" s="252" t="s">
        <v>5282</v>
      </c>
      <c r="AK98" s="252" t="s">
        <v>5282</v>
      </c>
      <c r="AL98" s="255" t="s">
        <v>5282</v>
      </c>
    </row>
    <row r="99" spans="1:38" ht="18" customHeight="1" x14ac:dyDescent="0.25">
      <c r="A99" s="262" t="s">
        <v>5282</v>
      </c>
      <c r="B99" s="262" t="s">
        <v>5282</v>
      </c>
      <c r="C99" s="263" t="s">
        <v>5282</v>
      </c>
      <c r="D99" s="252" t="s">
        <v>5282</v>
      </c>
      <c r="E99" s="252" t="s">
        <v>5282</v>
      </c>
      <c r="F99" s="252" t="s">
        <v>5282</v>
      </c>
      <c r="G99" s="252" t="s">
        <v>5282</v>
      </c>
      <c r="H99" s="252" t="s">
        <v>5282</v>
      </c>
      <c r="I99" s="252" t="s">
        <v>5282</v>
      </c>
      <c r="J99" s="252" t="s">
        <v>5282</v>
      </c>
      <c r="K99" s="252" t="s">
        <v>5282</v>
      </c>
      <c r="L99" s="252" t="s">
        <v>5282</v>
      </c>
      <c r="M99" s="252" t="s">
        <v>5282</v>
      </c>
      <c r="N99" s="252" t="s">
        <v>5282</v>
      </c>
      <c r="O99" s="252" t="s">
        <v>5282</v>
      </c>
      <c r="P99" s="252" t="s">
        <v>5282</v>
      </c>
      <c r="Q99" s="252" t="s">
        <v>5282</v>
      </c>
      <c r="R99" s="252" t="s">
        <v>5282</v>
      </c>
      <c r="S99" s="252" t="s">
        <v>5282</v>
      </c>
      <c r="T99" s="252" t="s">
        <v>5282</v>
      </c>
      <c r="U99" s="252" t="s">
        <v>5282</v>
      </c>
      <c r="V99" s="252" t="s">
        <v>5282</v>
      </c>
      <c r="W99" s="252" t="s">
        <v>5282</v>
      </c>
      <c r="X99" s="252" t="s">
        <v>5282</v>
      </c>
      <c r="Y99" s="252" t="s">
        <v>5282</v>
      </c>
      <c r="Z99" s="252" t="s">
        <v>5282</v>
      </c>
      <c r="AA99" s="252" t="s">
        <v>5282</v>
      </c>
      <c r="AB99" s="253" t="s">
        <v>5282</v>
      </c>
      <c r="AC99" s="253" t="s">
        <v>5282</v>
      </c>
      <c r="AD99" s="254" t="s">
        <v>5282</v>
      </c>
      <c r="AE99" s="253" t="s">
        <v>5282</v>
      </c>
      <c r="AF99" s="253" t="s">
        <v>5282</v>
      </c>
      <c r="AG99" s="253" t="s">
        <v>5282</v>
      </c>
      <c r="AH99" s="252" t="s">
        <v>5282</v>
      </c>
      <c r="AI99" s="252" t="s">
        <v>5282</v>
      </c>
      <c r="AJ99" s="252" t="s">
        <v>5282</v>
      </c>
      <c r="AK99" s="252" t="s">
        <v>5282</v>
      </c>
      <c r="AL99" s="255" t="s">
        <v>5282</v>
      </c>
    </row>
    <row r="100" spans="1:38" ht="18" customHeight="1" x14ac:dyDescent="0.25">
      <c r="A100" s="262" t="s">
        <v>5282</v>
      </c>
      <c r="B100" s="262" t="s">
        <v>5282</v>
      </c>
      <c r="C100" s="263" t="s">
        <v>5282</v>
      </c>
      <c r="D100" s="252" t="s">
        <v>5282</v>
      </c>
      <c r="E100" s="252" t="s">
        <v>5282</v>
      </c>
      <c r="F100" s="252" t="s">
        <v>5282</v>
      </c>
      <c r="G100" s="252" t="s">
        <v>5282</v>
      </c>
      <c r="H100" s="252" t="s">
        <v>5282</v>
      </c>
      <c r="I100" s="252" t="s">
        <v>5282</v>
      </c>
      <c r="J100" s="252" t="s">
        <v>5282</v>
      </c>
      <c r="K100" s="252" t="s">
        <v>5282</v>
      </c>
      <c r="L100" s="252" t="s">
        <v>5282</v>
      </c>
      <c r="M100" s="252" t="s">
        <v>5282</v>
      </c>
      <c r="N100" s="252" t="s">
        <v>5282</v>
      </c>
      <c r="O100" s="252" t="s">
        <v>5282</v>
      </c>
      <c r="P100" s="252" t="s">
        <v>5282</v>
      </c>
      <c r="Q100" s="252" t="s">
        <v>5282</v>
      </c>
      <c r="R100" s="252" t="s">
        <v>5282</v>
      </c>
      <c r="S100" s="252" t="s">
        <v>5282</v>
      </c>
      <c r="T100" s="252" t="s">
        <v>5282</v>
      </c>
      <c r="U100" s="252" t="s">
        <v>5282</v>
      </c>
      <c r="V100" s="252" t="s">
        <v>5282</v>
      </c>
      <c r="W100" s="252" t="s">
        <v>5282</v>
      </c>
      <c r="X100" s="252" t="s">
        <v>5282</v>
      </c>
      <c r="Y100" s="252" t="s">
        <v>5282</v>
      </c>
      <c r="Z100" s="252" t="s">
        <v>5282</v>
      </c>
      <c r="AA100" s="252" t="s">
        <v>5282</v>
      </c>
      <c r="AB100" s="253" t="s">
        <v>5282</v>
      </c>
      <c r="AC100" s="253" t="s">
        <v>5282</v>
      </c>
      <c r="AD100" s="254" t="s">
        <v>5282</v>
      </c>
      <c r="AE100" s="253" t="s">
        <v>5282</v>
      </c>
      <c r="AF100" s="253" t="s">
        <v>5282</v>
      </c>
      <c r="AG100" s="253" t="s">
        <v>5282</v>
      </c>
      <c r="AH100" s="252" t="s">
        <v>5282</v>
      </c>
      <c r="AI100" s="252" t="s">
        <v>5282</v>
      </c>
      <c r="AJ100" s="252" t="s">
        <v>5282</v>
      </c>
      <c r="AK100" s="252" t="s">
        <v>5282</v>
      </c>
      <c r="AL100" s="255" t="s">
        <v>5282</v>
      </c>
    </row>
    <row r="101" spans="1:38" ht="18" customHeight="1" x14ac:dyDescent="0.25">
      <c r="A101" s="262" t="s">
        <v>5282</v>
      </c>
      <c r="B101" s="262" t="s">
        <v>5282</v>
      </c>
      <c r="C101" s="263" t="s">
        <v>5282</v>
      </c>
      <c r="D101" s="252" t="s">
        <v>5282</v>
      </c>
      <c r="E101" s="252" t="s">
        <v>5282</v>
      </c>
      <c r="F101" s="252" t="s">
        <v>5282</v>
      </c>
      <c r="G101" s="252" t="s">
        <v>5282</v>
      </c>
      <c r="H101" s="252" t="s">
        <v>5282</v>
      </c>
      <c r="I101" s="252" t="s">
        <v>5282</v>
      </c>
      <c r="J101" s="252" t="s">
        <v>5282</v>
      </c>
      <c r="K101" s="252" t="s">
        <v>5282</v>
      </c>
      <c r="L101" s="252" t="s">
        <v>5282</v>
      </c>
      <c r="M101" s="252" t="s">
        <v>5282</v>
      </c>
      <c r="N101" s="252" t="s">
        <v>5282</v>
      </c>
      <c r="O101" s="252" t="s">
        <v>5282</v>
      </c>
      <c r="P101" s="252" t="s">
        <v>5282</v>
      </c>
      <c r="Q101" s="252" t="s">
        <v>5282</v>
      </c>
      <c r="R101" s="252" t="s">
        <v>5282</v>
      </c>
      <c r="S101" s="252" t="s">
        <v>5282</v>
      </c>
      <c r="T101" s="252" t="s">
        <v>5282</v>
      </c>
      <c r="U101" s="252" t="s">
        <v>5282</v>
      </c>
      <c r="V101" s="252" t="s">
        <v>5282</v>
      </c>
      <c r="W101" s="252" t="s">
        <v>5282</v>
      </c>
      <c r="X101" s="252" t="s">
        <v>5282</v>
      </c>
      <c r="Y101" s="252" t="s">
        <v>5282</v>
      </c>
      <c r="Z101" s="252" t="s">
        <v>5282</v>
      </c>
      <c r="AA101" s="252" t="s">
        <v>5282</v>
      </c>
      <c r="AB101" s="253" t="s">
        <v>5282</v>
      </c>
      <c r="AC101" s="253" t="s">
        <v>5282</v>
      </c>
      <c r="AD101" s="254" t="s">
        <v>5282</v>
      </c>
      <c r="AE101" s="253" t="s">
        <v>5282</v>
      </c>
      <c r="AF101" s="253" t="s">
        <v>5282</v>
      </c>
      <c r="AG101" s="253" t="s">
        <v>5282</v>
      </c>
      <c r="AH101" s="252" t="s">
        <v>5282</v>
      </c>
      <c r="AI101" s="252" t="s">
        <v>5282</v>
      </c>
      <c r="AJ101" s="252" t="s">
        <v>5282</v>
      </c>
      <c r="AK101" s="252" t="s">
        <v>5282</v>
      </c>
      <c r="AL101" s="255" t="s">
        <v>5282</v>
      </c>
    </row>
    <row r="102" spans="1:38" ht="18" customHeight="1" x14ac:dyDescent="0.25">
      <c r="A102" s="262" t="s">
        <v>5282</v>
      </c>
      <c r="B102" s="262" t="s">
        <v>5282</v>
      </c>
      <c r="C102" s="263" t="s">
        <v>5282</v>
      </c>
      <c r="D102" s="252" t="s">
        <v>5282</v>
      </c>
      <c r="E102" s="252" t="s">
        <v>5282</v>
      </c>
      <c r="F102" s="252" t="s">
        <v>5282</v>
      </c>
      <c r="G102" s="252" t="s">
        <v>5282</v>
      </c>
      <c r="H102" s="252" t="s">
        <v>5282</v>
      </c>
      <c r="I102" s="252" t="s">
        <v>5282</v>
      </c>
      <c r="J102" s="252" t="s">
        <v>5282</v>
      </c>
      <c r="K102" s="252" t="s">
        <v>5282</v>
      </c>
      <c r="L102" s="252" t="s">
        <v>5282</v>
      </c>
      <c r="M102" s="252" t="s">
        <v>5282</v>
      </c>
      <c r="N102" s="252" t="s">
        <v>5282</v>
      </c>
      <c r="O102" s="252" t="s">
        <v>5282</v>
      </c>
      <c r="P102" s="252" t="s">
        <v>5282</v>
      </c>
      <c r="Q102" s="252" t="s">
        <v>5282</v>
      </c>
      <c r="R102" s="252" t="s">
        <v>5282</v>
      </c>
      <c r="S102" s="252" t="s">
        <v>5282</v>
      </c>
      <c r="T102" s="252" t="s">
        <v>5282</v>
      </c>
      <c r="U102" s="252" t="s">
        <v>5282</v>
      </c>
      <c r="V102" s="252" t="s">
        <v>5282</v>
      </c>
      <c r="W102" s="252" t="s">
        <v>5282</v>
      </c>
      <c r="X102" s="252" t="s">
        <v>5282</v>
      </c>
      <c r="Y102" s="252" t="s">
        <v>5282</v>
      </c>
      <c r="Z102" s="252" t="s">
        <v>5282</v>
      </c>
      <c r="AA102" s="252" t="s">
        <v>5282</v>
      </c>
      <c r="AB102" s="253" t="s">
        <v>5282</v>
      </c>
      <c r="AC102" s="253" t="s">
        <v>5282</v>
      </c>
      <c r="AD102" s="254" t="s">
        <v>5282</v>
      </c>
      <c r="AE102" s="253" t="s">
        <v>5282</v>
      </c>
      <c r="AF102" s="253" t="s">
        <v>5282</v>
      </c>
      <c r="AG102" s="253" t="s">
        <v>5282</v>
      </c>
      <c r="AH102" s="252" t="s">
        <v>5282</v>
      </c>
      <c r="AI102" s="252" t="s">
        <v>5282</v>
      </c>
      <c r="AJ102" s="252" t="s">
        <v>5282</v>
      </c>
      <c r="AK102" s="252" t="s">
        <v>5282</v>
      </c>
      <c r="AL102" s="255" t="s">
        <v>5282</v>
      </c>
    </row>
    <row r="103" spans="1:38" ht="18" customHeight="1" x14ac:dyDescent="0.25">
      <c r="A103" s="262" t="s">
        <v>5282</v>
      </c>
      <c r="B103" s="262" t="s">
        <v>5282</v>
      </c>
      <c r="C103" s="263" t="s">
        <v>5282</v>
      </c>
      <c r="D103" s="252" t="s">
        <v>5282</v>
      </c>
      <c r="E103" s="252" t="s">
        <v>5282</v>
      </c>
      <c r="F103" s="252" t="s">
        <v>5282</v>
      </c>
      <c r="G103" s="252" t="s">
        <v>5282</v>
      </c>
      <c r="H103" s="252" t="s">
        <v>5282</v>
      </c>
      <c r="I103" s="252" t="s">
        <v>5282</v>
      </c>
      <c r="J103" s="252" t="s">
        <v>5282</v>
      </c>
      <c r="K103" s="252" t="s">
        <v>5282</v>
      </c>
      <c r="L103" s="252" t="s">
        <v>5282</v>
      </c>
      <c r="M103" s="252" t="s">
        <v>5282</v>
      </c>
      <c r="N103" s="252" t="s">
        <v>5282</v>
      </c>
      <c r="O103" s="252" t="s">
        <v>5282</v>
      </c>
      <c r="P103" s="252" t="s">
        <v>5282</v>
      </c>
      <c r="Q103" s="252" t="s">
        <v>5282</v>
      </c>
      <c r="R103" s="252" t="s">
        <v>5282</v>
      </c>
      <c r="S103" s="252" t="s">
        <v>5282</v>
      </c>
      <c r="T103" s="252" t="s">
        <v>5282</v>
      </c>
      <c r="U103" s="252" t="s">
        <v>5282</v>
      </c>
      <c r="V103" s="252" t="s">
        <v>5282</v>
      </c>
      <c r="W103" s="252" t="s">
        <v>5282</v>
      </c>
      <c r="X103" s="252" t="s">
        <v>5282</v>
      </c>
      <c r="Y103" s="252" t="s">
        <v>5282</v>
      </c>
      <c r="Z103" s="252" t="s">
        <v>5282</v>
      </c>
      <c r="AA103" s="252" t="s">
        <v>5282</v>
      </c>
      <c r="AB103" s="253" t="s">
        <v>5282</v>
      </c>
      <c r="AC103" s="253" t="s">
        <v>5282</v>
      </c>
      <c r="AD103" s="254" t="s">
        <v>5282</v>
      </c>
      <c r="AE103" s="253" t="s">
        <v>5282</v>
      </c>
      <c r="AF103" s="253" t="s">
        <v>5282</v>
      </c>
      <c r="AG103" s="253" t="s">
        <v>5282</v>
      </c>
      <c r="AH103" s="252" t="s">
        <v>5282</v>
      </c>
      <c r="AI103" s="252" t="s">
        <v>5282</v>
      </c>
      <c r="AJ103" s="252" t="s">
        <v>5282</v>
      </c>
      <c r="AK103" s="252" t="s">
        <v>5282</v>
      </c>
      <c r="AL103" s="255" t="s">
        <v>5282</v>
      </c>
    </row>
    <row r="104" spans="1:38" ht="18" customHeight="1" x14ac:dyDescent="0.25">
      <c r="A104" s="262" t="s">
        <v>5282</v>
      </c>
      <c r="B104" s="262" t="s">
        <v>5282</v>
      </c>
      <c r="C104" s="263" t="s">
        <v>5282</v>
      </c>
      <c r="D104" s="252" t="s">
        <v>5282</v>
      </c>
      <c r="E104" s="252" t="s">
        <v>5282</v>
      </c>
      <c r="F104" s="252" t="s">
        <v>5282</v>
      </c>
      <c r="G104" s="252" t="s">
        <v>5282</v>
      </c>
      <c r="H104" s="252" t="s">
        <v>5282</v>
      </c>
      <c r="I104" s="252" t="s">
        <v>5282</v>
      </c>
      <c r="J104" s="252" t="s">
        <v>5282</v>
      </c>
      <c r="K104" s="252" t="s">
        <v>5282</v>
      </c>
      <c r="L104" s="252" t="s">
        <v>5282</v>
      </c>
      <c r="M104" s="252" t="s">
        <v>5282</v>
      </c>
      <c r="N104" s="252" t="s">
        <v>5282</v>
      </c>
      <c r="O104" s="252" t="s">
        <v>5282</v>
      </c>
      <c r="P104" s="252" t="s">
        <v>5282</v>
      </c>
      <c r="Q104" s="252" t="s">
        <v>5282</v>
      </c>
      <c r="R104" s="252" t="s">
        <v>5282</v>
      </c>
      <c r="S104" s="252" t="s">
        <v>5282</v>
      </c>
      <c r="T104" s="252" t="s">
        <v>5282</v>
      </c>
      <c r="U104" s="252" t="s">
        <v>5282</v>
      </c>
      <c r="V104" s="252" t="s">
        <v>5282</v>
      </c>
      <c r="W104" s="252" t="s">
        <v>5282</v>
      </c>
      <c r="X104" s="252" t="s">
        <v>5282</v>
      </c>
      <c r="Y104" s="252" t="s">
        <v>5282</v>
      </c>
      <c r="Z104" s="252" t="s">
        <v>5282</v>
      </c>
      <c r="AA104" s="252" t="s">
        <v>5282</v>
      </c>
      <c r="AB104" s="253" t="s">
        <v>5282</v>
      </c>
      <c r="AC104" s="253" t="s">
        <v>5282</v>
      </c>
      <c r="AD104" s="254" t="s">
        <v>5282</v>
      </c>
      <c r="AE104" s="253" t="s">
        <v>5282</v>
      </c>
      <c r="AF104" s="253" t="s">
        <v>5282</v>
      </c>
      <c r="AG104" s="253" t="s">
        <v>5282</v>
      </c>
      <c r="AH104" s="252" t="s">
        <v>5282</v>
      </c>
      <c r="AI104" s="252" t="s">
        <v>5282</v>
      </c>
      <c r="AJ104" s="252" t="s">
        <v>5282</v>
      </c>
      <c r="AK104" s="252" t="s">
        <v>5282</v>
      </c>
      <c r="AL104" s="255" t="s">
        <v>5282</v>
      </c>
    </row>
    <row r="105" spans="1:38" ht="18" customHeight="1" x14ac:dyDescent="0.25">
      <c r="A105" s="262" t="s">
        <v>5282</v>
      </c>
      <c r="B105" s="262" t="s">
        <v>5282</v>
      </c>
      <c r="C105" s="263" t="s">
        <v>5282</v>
      </c>
      <c r="D105" s="252" t="s">
        <v>5282</v>
      </c>
      <c r="E105" s="252" t="s">
        <v>5282</v>
      </c>
      <c r="F105" s="252" t="s">
        <v>5282</v>
      </c>
      <c r="G105" s="252" t="s">
        <v>5282</v>
      </c>
      <c r="H105" s="252" t="s">
        <v>5282</v>
      </c>
      <c r="I105" s="252" t="s">
        <v>5282</v>
      </c>
      <c r="J105" s="252" t="s">
        <v>5282</v>
      </c>
      <c r="K105" s="252" t="s">
        <v>5282</v>
      </c>
      <c r="L105" s="252" t="s">
        <v>5282</v>
      </c>
      <c r="M105" s="252" t="s">
        <v>5282</v>
      </c>
      <c r="N105" s="252" t="s">
        <v>5282</v>
      </c>
      <c r="O105" s="252" t="s">
        <v>5282</v>
      </c>
      <c r="P105" s="252" t="s">
        <v>5282</v>
      </c>
      <c r="Q105" s="252" t="s">
        <v>5282</v>
      </c>
      <c r="R105" s="252" t="s">
        <v>5282</v>
      </c>
      <c r="S105" s="252" t="s">
        <v>5282</v>
      </c>
      <c r="T105" s="252" t="s">
        <v>5282</v>
      </c>
      <c r="U105" s="252" t="s">
        <v>5282</v>
      </c>
      <c r="V105" s="252" t="s">
        <v>5282</v>
      </c>
      <c r="W105" s="252" t="s">
        <v>5282</v>
      </c>
      <c r="X105" s="252" t="s">
        <v>5282</v>
      </c>
      <c r="Y105" s="252" t="s">
        <v>5282</v>
      </c>
      <c r="Z105" s="252" t="s">
        <v>5282</v>
      </c>
      <c r="AA105" s="252" t="s">
        <v>5282</v>
      </c>
      <c r="AB105" s="253" t="s">
        <v>5282</v>
      </c>
      <c r="AC105" s="253" t="s">
        <v>5282</v>
      </c>
      <c r="AD105" s="254" t="s">
        <v>5282</v>
      </c>
      <c r="AE105" s="253" t="s">
        <v>5282</v>
      </c>
      <c r="AF105" s="253" t="s">
        <v>5282</v>
      </c>
      <c r="AG105" s="253" t="s">
        <v>5282</v>
      </c>
      <c r="AH105" s="252" t="s">
        <v>5282</v>
      </c>
      <c r="AI105" s="252" t="s">
        <v>5282</v>
      </c>
      <c r="AJ105" s="252" t="s">
        <v>5282</v>
      </c>
      <c r="AK105" s="252" t="s">
        <v>5282</v>
      </c>
      <c r="AL105" s="255" t="s">
        <v>5282</v>
      </c>
    </row>
    <row r="106" spans="1:38" ht="18" customHeight="1" x14ac:dyDescent="0.25">
      <c r="A106" s="262" t="s">
        <v>5282</v>
      </c>
      <c r="B106" s="262" t="s">
        <v>5282</v>
      </c>
      <c r="C106" s="263" t="s">
        <v>5282</v>
      </c>
      <c r="D106" s="252" t="s">
        <v>5282</v>
      </c>
      <c r="E106" s="252" t="s">
        <v>5282</v>
      </c>
      <c r="F106" s="252" t="s">
        <v>5282</v>
      </c>
      <c r="G106" s="252" t="s">
        <v>5282</v>
      </c>
      <c r="H106" s="252" t="s">
        <v>5282</v>
      </c>
      <c r="I106" s="252" t="s">
        <v>5282</v>
      </c>
      <c r="J106" s="252" t="s">
        <v>5282</v>
      </c>
      <c r="K106" s="252" t="s">
        <v>5282</v>
      </c>
      <c r="L106" s="252" t="s">
        <v>5282</v>
      </c>
      <c r="M106" s="252" t="s">
        <v>5282</v>
      </c>
      <c r="N106" s="252" t="s">
        <v>5282</v>
      </c>
      <c r="O106" s="252" t="s">
        <v>5282</v>
      </c>
      <c r="P106" s="252" t="s">
        <v>5282</v>
      </c>
      <c r="Q106" s="252" t="s">
        <v>5282</v>
      </c>
      <c r="R106" s="252" t="s">
        <v>5282</v>
      </c>
      <c r="S106" s="252" t="s">
        <v>5282</v>
      </c>
      <c r="T106" s="252" t="s">
        <v>5282</v>
      </c>
      <c r="U106" s="252" t="s">
        <v>5282</v>
      </c>
      <c r="V106" s="252" t="s">
        <v>5282</v>
      </c>
      <c r="W106" s="252" t="s">
        <v>5282</v>
      </c>
      <c r="X106" s="252" t="s">
        <v>5282</v>
      </c>
      <c r="Y106" s="252" t="s">
        <v>5282</v>
      </c>
      <c r="Z106" s="252" t="s">
        <v>5282</v>
      </c>
      <c r="AA106" s="252" t="s">
        <v>5282</v>
      </c>
      <c r="AB106" s="253" t="s">
        <v>5282</v>
      </c>
      <c r="AC106" s="253" t="s">
        <v>5282</v>
      </c>
      <c r="AD106" s="254" t="s">
        <v>5282</v>
      </c>
      <c r="AE106" s="253" t="s">
        <v>5282</v>
      </c>
      <c r="AF106" s="253" t="s">
        <v>5282</v>
      </c>
      <c r="AG106" s="253" t="s">
        <v>5282</v>
      </c>
      <c r="AH106" s="252" t="s">
        <v>5282</v>
      </c>
      <c r="AI106" s="252" t="s">
        <v>5282</v>
      </c>
      <c r="AJ106" s="252" t="s">
        <v>5282</v>
      </c>
      <c r="AK106" s="252" t="s">
        <v>5282</v>
      </c>
      <c r="AL106" s="255" t="s">
        <v>5282</v>
      </c>
    </row>
    <row r="107" spans="1:38" ht="18" customHeight="1" x14ac:dyDescent="0.25">
      <c r="A107" s="262" t="s">
        <v>5282</v>
      </c>
      <c r="B107" s="262" t="s">
        <v>5282</v>
      </c>
      <c r="C107" s="263" t="s">
        <v>5282</v>
      </c>
      <c r="D107" s="252" t="s">
        <v>5282</v>
      </c>
      <c r="E107" s="252" t="s">
        <v>5282</v>
      </c>
      <c r="F107" s="252" t="s">
        <v>5282</v>
      </c>
      <c r="G107" s="252" t="s">
        <v>5282</v>
      </c>
      <c r="H107" s="252" t="s">
        <v>5282</v>
      </c>
      <c r="I107" s="252" t="s">
        <v>5282</v>
      </c>
      <c r="J107" s="252" t="s">
        <v>5282</v>
      </c>
      <c r="K107" s="252" t="s">
        <v>5282</v>
      </c>
      <c r="L107" s="252" t="s">
        <v>5282</v>
      </c>
      <c r="M107" s="252" t="s">
        <v>5282</v>
      </c>
      <c r="N107" s="252" t="s">
        <v>5282</v>
      </c>
      <c r="O107" s="252" t="s">
        <v>5282</v>
      </c>
      <c r="P107" s="252" t="s">
        <v>5282</v>
      </c>
      <c r="Q107" s="252" t="s">
        <v>5282</v>
      </c>
      <c r="R107" s="252" t="s">
        <v>5282</v>
      </c>
      <c r="S107" s="252" t="s">
        <v>5282</v>
      </c>
      <c r="T107" s="252" t="s">
        <v>5282</v>
      </c>
      <c r="U107" s="252" t="s">
        <v>5282</v>
      </c>
      <c r="V107" s="252" t="s">
        <v>5282</v>
      </c>
      <c r="W107" s="252" t="s">
        <v>5282</v>
      </c>
      <c r="X107" s="252" t="s">
        <v>5282</v>
      </c>
      <c r="Y107" s="252" t="s">
        <v>5282</v>
      </c>
      <c r="Z107" s="252" t="s">
        <v>5282</v>
      </c>
      <c r="AA107" s="252" t="s">
        <v>5282</v>
      </c>
      <c r="AB107" s="253" t="s">
        <v>5282</v>
      </c>
      <c r="AC107" s="253" t="s">
        <v>5282</v>
      </c>
      <c r="AD107" s="254" t="s">
        <v>5282</v>
      </c>
      <c r="AE107" s="253" t="s">
        <v>5282</v>
      </c>
      <c r="AF107" s="253" t="s">
        <v>5282</v>
      </c>
      <c r="AG107" s="253"/>
      <c r="AH107" s="252" t="s">
        <v>5282</v>
      </c>
      <c r="AI107" s="252" t="s">
        <v>5282</v>
      </c>
      <c r="AJ107" s="252" t="s">
        <v>5282</v>
      </c>
      <c r="AK107" s="252" t="s">
        <v>5282</v>
      </c>
      <c r="AL107" s="255" t="s">
        <v>5282</v>
      </c>
    </row>
    <row r="108" spans="1:38" ht="18" customHeight="1" x14ac:dyDescent="0.25">
      <c r="A108" s="262" t="s">
        <v>5282</v>
      </c>
      <c r="B108" s="262" t="s">
        <v>5282</v>
      </c>
      <c r="C108" s="263" t="s">
        <v>5282</v>
      </c>
      <c r="D108" s="252" t="s">
        <v>5282</v>
      </c>
      <c r="E108" s="252" t="s">
        <v>5282</v>
      </c>
      <c r="F108" s="252" t="s">
        <v>5282</v>
      </c>
      <c r="G108" s="252" t="s">
        <v>5282</v>
      </c>
      <c r="H108" s="252" t="s">
        <v>5282</v>
      </c>
      <c r="I108" s="252" t="s">
        <v>5282</v>
      </c>
      <c r="J108" s="252" t="s">
        <v>5282</v>
      </c>
      <c r="K108" s="252" t="s">
        <v>5282</v>
      </c>
      <c r="L108" s="252" t="s">
        <v>5282</v>
      </c>
      <c r="M108" s="252" t="s">
        <v>5282</v>
      </c>
      <c r="N108" s="252" t="s">
        <v>5282</v>
      </c>
      <c r="O108" s="252" t="s">
        <v>5282</v>
      </c>
      <c r="P108" s="252" t="s">
        <v>5282</v>
      </c>
      <c r="Q108" s="252" t="s">
        <v>5282</v>
      </c>
      <c r="R108" s="252" t="s">
        <v>5282</v>
      </c>
      <c r="S108" s="252" t="s">
        <v>5282</v>
      </c>
      <c r="T108" s="252" t="s">
        <v>5282</v>
      </c>
      <c r="U108" s="252" t="s">
        <v>5282</v>
      </c>
      <c r="V108" s="252" t="s">
        <v>5282</v>
      </c>
      <c r="W108" s="252" t="s">
        <v>5282</v>
      </c>
      <c r="X108" s="252" t="s">
        <v>5282</v>
      </c>
      <c r="Y108" s="252" t="s">
        <v>5282</v>
      </c>
      <c r="Z108" s="252" t="s">
        <v>5282</v>
      </c>
      <c r="AA108" s="252" t="s">
        <v>5282</v>
      </c>
      <c r="AB108" s="253" t="s">
        <v>5282</v>
      </c>
      <c r="AC108" s="253" t="s">
        <v>5282</v>
      </c>
      <c r="AD108" s="254" t="s">
        <v>5282</v>
      </c>
      <c r="AE108" s="253" t="s">
        <v>5282</v>
      </c>
      <c r="AF108" s="253" t="s">
        <v>5282</v>
      </c>
      <c r="AG108" s="253"/>
      <c r="AH108" s="252" t="s">
        <v>5282</v>
      </c>
      <c r="AI108" s="252" t="s">
        <v>5282</v>
      </c>
      <c r="AJ108" s="252" t="s">
        <v>5282</v>
      </c>
      <c r="AK108" s="252" t="s">
        <v>5282</v>
      </c>
      <c r="AL108" s="255" t="s">
        <v>5282</v>
      </c>
    </row>
    <row r="109" spans="1:38" ht="18" customHeight="1" x14ac:dyDescent="0.25">
      <c r="A109" s="262" t="s">
        <v>5282</v>
      </c>
      <c r="B109" s="262" t="s">
        <v>5282</v>
      </c>
      <c r="C109" s="263" t="s">
        <v>5282</v>
      </c>
      <c r="D109" s="252" t="s">
        <v>5282</v>
      </c>
      <c r="E109" s="252" t="s">
        <v>5282</v>
      </c>
      <c r="F109" s="252" t="s">
        <v>5282</v>
      </c>
      <c r="G109" s="252" t="s">
        <v>5282</v>
      </c>
      <c r="H109" s="252" t="s">
        <v>5282</v>
      </c>
      <c r="I109" s="252" t="s">
        <v>5282</v>
      </c>
      <c r="J109" s="252" t="s">
        <v>5282</v>
      </c>
      <c r="K109" s="252" t="s">
        <v>5282</v>
      </c>
      <c r="L109" s="252" t="s">
        <v>5282</v>
      </c>
      <c r="M109" s="252" t="s">
        <v>5282</v>
      </c>
      <c r="N109" s="252" t="s">
        <v>5282</v>
      </c>
      <c r="O109" s="252" t="s">
        <v>5282</v>
      </c>
      <c r="P109" s="252" t="s">
        <v>5282</v>
      </c>
      <c r="Q109" s="252" t="s">
        <v>5282</v>
      </c>
      <c r="R109" s="252" t="s">
        <v>5282</v>
      </c>
      <c r="S109" s="252" t="s">
        <v>5282</v>
      </c>
      <c r="T109" s="252" t="s">
        <v>5282</v>
      </c>
      <c r="U109" s="252" t="s">
        <v>5282</v>
      </c>
      <c r="V109" s="252" t="s">
        <v>5282</v>
      </c>
      <c r="W109" s="252" t="s">
        <v>5282</v>
      </c>
      <c r="X109" s="252" t="s">
        <v>5282</v>
      </c>
      <c r="Y109" s="252" t="s">
        <v>5282</v>
      </c>
      <c r="Z109" s="252" t="s">
        <v>5282</v>
      </c>
      <c r="AA109" s="252" t="s">
        <v>5282</v>
      </c>
      <c r="AB109" s="253" t="s">
        <v>5282</v>
      </c>
      <c r="AC109" s="253" t="s">
        <v>5282</v>
      </c>
      <c r="AD109" s="254" t="s">
        <v>5282</v>
      </c>
      <c r="AE109" s="253" t="s">
        <v>5282</v>
      </c>
      <c r="AF109" s="253" t="s">
        <v>5282</v>
      </c>
      <c r="AG109" s="253"/>
      <c r="AH109" s="252" t="s">
        <v>5282</v>
      </c>
      <c r="AI109" s="252" t="s">
        <v>5282</v>
      </c>
      <c r="AJ109" s="252" t="s">
        <v>5282</v>
      </c>
      <c r="AK109" s="252" t="s">
        <v>5282</v>
      </c>
      <c r="AL109" s="255" t="s">
        <v>5282</v>
      </c>
    </row>
    <row r="110" spans="1:38" ht="18" customHeight="1" x14ac:dyDescent="0.25">
      <c r="A110" s="262" t="s">
        <v>5282</v>
      </c>
      <c r="B110" s="262" t="s">
        <v>5282</v>
      </c>
      <c r="C110" s="263" t="s">
        <v>5282</v>
      </c>
      <c r="D110" s="252" t="s">
        <v>5282</v>
      </c>
      <c r="E110" s="252" t="s">
        <v>5282</v>
      </c>
      <c r="F110" s="252" t="s">
        <v>5282</v>
      </c>
      <c r="G110" s="252" t="s">
        <v>5282</v>
      </c>
      <c r="H110" s="252" t="s">
        <v>5282</v>
      </c>
      <c r="I110" s="252" t="s">
        <v>5282</v>
      </c>
      <c r="J110" s="252" t="s">
        <v>5282</v>
      </c>
      <c r="K110" s="252" t="s">
        <v>5282</v>
      </c>
      <c r="L110" s="252" t="s">
        <v>5282</v>
      </c>
      <c r="M110" s="252" t="s">
        <v>5282</v>
      </c>
      <c r="N110" s="252" t="s">
        <v>5282</v>
      </c>
      <c r="O110" s="252" t="s">
        <v>5282</v>
      </c>
      <c r="P110" s="252" t="s">
        <v>5282</v>
      </c>
      <c r="Q110" s="252" t="s">
        <v>5282</v>
      </c>
      <c r="R110" s="252" t="s">
        <v>5282</v>
      </c>
      <c r="S110" s="252" t="s">
        <v>5282</v>
      </c>
      <c r="T110" s="252" t="s">
        <v>5282</v>
      </c>
      <c r="U110" s="252" t="s">
        <v>5282</v>
      </c>
      <c r="V110" s="252" t="s">
        <v>5282</v>
      </c>
      <c r="W110" s="252" t="s">
        <v>5282</v>
      </c>
      <c r="X110" s="252" t="s">
        <v>5282</v>
      </c>
      <c r="Y110" s="252" t="s">
        <v>5282</v>
      </c>
      <c r="Z110" s="252" t="s">
        <v>5282</v>
      </c>
      <c r="AA110" s="252" t="s">
        <v>5282</v>
      </c>
      <c r="AB110" s="253" t="s">
        <v>5282</v>
      </c>
      <c r="AC110" s="253" t="s">
        <v>5282</v>
      </c>
      <c r="AD110" s="254" t="s">
        <v>5282</v>
      </c>
      <c r="AE110" s="253" t="s">
        <v>5282</v>
      </c>
      <c r="AF110" s="253" t="s">
        <v>5282</v>
      </c>
      <c r="AG110" s="253"/>
      <c r="AH110" s="252" t="s">
        <v>5282</v>
      </c>
      <c r="AI110" s="252" t="s">
        <v>5282</v>
      </c>
      <c r="AJ110" s="252" t="s">
        <v>5282</v>
      </c>
      <c r="AK110" s="252" t="s">
        <v>5282</v>
      </c>
      <c r="AL110" s="255" t="s">
        <v>5282</v>
      </c>
    </row>
    <row r="365" spans="2:2" ht="72" customHeight="1" x14ac:dyDescent="0.25">
      <c r="B365" s="271" t="s">
        <v>1490</v>
      </c>
    </row>
  </sheetData>
  <conditionalFormatting sqref="D3:AL4">
    <cfRule type="cellIs" dxfId="6" priority="1" stopIfTrue="1" operator="equal">
      <formula>0</formula>
    </cfRule>
    <cfRule type="cellIs" dxfId="5" priority="2" stopIfTrue="1" operator="lessThan">
      <formula>-1</formula>
    </cfRule>
    <cfRule type="cellIs" dxfId="4" priority="3" stopIfTrue="1" operator="lessThan">
      <formula>-0.5</formula>
    </cfRule>
    <cfRule type="cellIs" dxfId="3" priority="4" operator="lessThan">
      <formula>0</formula>
    </cfRule>
    <cfRule type="cellIs" dxfId="2" priority="5" stopIfTrue="1" operator="greaterThan">
      <formula>1</formula>
    </cfRule>
    <cfRule type="cellIs" dxfId="1" priority="6" stopIfTrue="1" operator="greaterThan">
      <formula>0.5</formula>
    </cfRule>
    <cfRule type="cellIs" dxfId="0" priority="7" operator="greaterThan">
      <formula>0</formula>
    </cfRule>
  </conditionalFormatting>
  <conditionalFormatting sqref="F33:F110 F5:F31">
    <cfRule type="colorScale" priority="8">
      <colorScale>
        <cfvo type="min"/>
        <cfvo type="percentile" val="50"/>
        <cfvo type="max"/>
        <color rgb="FFC6EFCE"/>
        <color rgb="FFFFEB9C"/>
        <color rgb="FFFFC7CE"/>
      </colorScale>
    </cfRule>
  </conditionalFormatting>
  <conditionalFormatting sqref="G5:G31 G33:G110">
    <cfRule type="colorScale" priority="9">
      <colorScale>
        <cfvo type="min"/>
        <cfvo type="percentile" val="50"/>
        <cfvo type="max"/>
        <color rgb="FFC6EFCE"/>
        <color rgb="FFFFEB9C"/>
        <color rgb="FFFFC7CE"/>
      </colorScale>
    </cfRule>
  </conditionalFormatting>
  <conditionalFormatting sqref="I5:I31 I33:I110">
    <cfRule type="colorScale" priority="10">
      <colorScale>
        <cfvo type="min"/>
        <cfvo type="percentile" val="50"/>
        <cfvo type="max"/>
        <color rgb="FFC6EFCE"/>
        <color rgb="FFFFEB9C"/>
        <color rgb="FFFFC7CE"/>
      </colorScale>
    </cfRule>
  </conditionalFormatting>
  <conditionalFormatting sqref="J5:J31 J33:J110">
    <cfRule type="colorScale" priority="11">
      <colorScale>
        <cfvo type="min"/>
        <cfvo type="percentile" val="50"/>
        <cfvo type="max"/>
        <color rgb="FFC6EFCE"/>
        <color rgb="FFFFEB9C"/>
        <color rgb="FFFFC7CE"/>
      </colorScale>
    </cfRule>
  </conditionalFormatting>
  <conditionalFormatting sqref="K5:K31 K33:K110">
    <cfRule type="colorScale" priority="12">
      <colorScale>
        <cfvo type="min"/>
        <cfvo type="percentile" val="50"/>
        <cfvo type="max"/>
        <color rgb="FFC6EFCE"/>
        <color rgb="FFFFEB9C"/>
        <color rgb="FFFFC7CE"/>
      </colorScale>
    </cfRule>
  </conditionalFormatting>
  <conditionalFormatting sqref="L5:L31 L33:L110">
    <cfRule type="colorScale" priority="13">
      <colorScale>
        <cfvo type="min"/>
        <cfvo type="percentile" val="50"/>
        <cfvo type="max"/>
        <color rgb="FFC6EFCE"/>
        <color rgb="FFFFEB9C"/>
        <color rgb="FFFFC7CE"/>
      </colorScale>
    </cfRule>
  </conditionalFormatting>
  <conditionalFormatting sqref="M5:M31 M33:M110">
    <cfRule type="colorScale" priority="14">
      <colorScale>
        <cfvo type="min"/>
        <cfvo type="percentile" val="50"/>
        <cfvo type="max"/>
        <color rgb="FFC6EFCE"/>
        <color rgb="FFFFEB9C"/>
        <color rgb="FFFFC7CE"/>
      </colorScale>
    </cfRule>
  </conditionalFormatting>
  <conditionalFormatting sqref="N5:N31 N33:N110">
    <cfRule type="colorScale" priority="15">
      <colorScale>
        <cfvo type="min"/>
        <cfvo type="percentile" val="50"/>
        <cfvo type="max"/>
        <color rgb="FFC6EFCE"/>
        <color rgb="FFFFEB9C"/>
        <color rgb="FFFFC7CE"/>
      </colorScale>
    </cfRule>
  </conditionalFormatting>
  <conditionalFormatting sqref="O5:O31 O33:O110">
    <cfRule type="colorScale" priority="16">
      <colorScale>
        <cfvo type="min"/>
        <cfvo type="percentile" val="50"/>
        <cfvo type="max"/>
        <color rgb="FFC6EFCE"/>
        <color rgb="FFFFEB9C"/>
        <color rgb="FFFFC7CE"/>
      </colorScale>
    </cfRule>
  </conditionalFormatting>
  <conditionalFormatting sqref="P5:P31 P33:P110">
    <cfRule type="colorScale" priority="17">
      <colorScale>
        <cfvo type="min"/>
        <cfvo type="percentile" val="50"/>
        <cfvo type="max"/>
        <color rgb="FFC6EFCE"/>
        <color rgb="FFFFEB9C"/>
        <color rgb="FFFFC7CE"/>
      </colorScale>
    </cfRule>
  </conditionalFormatting>
  <conditionalFormatting sqref="Q5:Q31 Q33:Q110">
    <cfRule type="colorScale" priority="18">
      <colorScale>
        <cfvo type="min"/>
        <cfvo type="percentile" val="50"/>
        <cfvo type="max"/>
        <color rgb="FFC6EFCE"/>
        <color rgb="FFFFEB9C"/>
        <color rgb="FFFFC7CE"/>
      </colorScale>
    </cfRule>
  </conditionalFormatting>
  <conditionalFormatting sqref="R5:R31 R33:R110">
    <cfRule type="colorScale" priority="19">
      <colorScale>
        <cfvo type="min"/>
        <cfvo type="percentile" val="50"/>
        <cfvo type="max"/>
        <color rgb="FFC6EFCE"/>
        <color rgb="FFFFEB9C"/>
        <color rgb="FFFFC7CE"/>
      </colorScale>
    </cfRule>
  </conditionalFormatting>
  <conditionalFormatting sqref="S5:S31 S33:S110">
    <cfRule type="colorScale" priority="20">
      <colorScale>
        <cfvo type="min"/>
        <cfvo type="percentile" val="50"/>
        <cfvo type="max"/>
        <color rgb="FFC6EFCE"/>
        <color rgb="FFFFEB9C"/>
        <color rgb="FFFFC7CE"/>
      </colorScale>
    </cfRule>
  </conditionalFormatting>
  <conditionalFormatting sqref="T5:T31 T33:T110">
    <cfRule type="colorScale" priority="21">
      <colorScale>
        <cfvo type="min"/>
        <cfvo type="percentile" val="50"/>
        <cfvo type="max"/>
        <color rgb="FFC6EFCE"/>
        <color rgb="FFFFEB9C"/>
        <color rgb="FFFFC7CE"/>
      </colorScale>
    </cfRule>
  </conditionalFormatting>
  <conditionalFormatting sqref="U5:U31 U33:U110">
    <cfRule type="colorScale" priority="22">
      <colorScale>
        <cfvo type="min"/>
        <cfvo type="percentile" val="50"/>
        <cfvo type="max"/>
        <color rgb="FFC6EFCE"/>
        <color rgb="FFFFEB9C"/>
        <color rgb="FFFFC7CE"/>
      </colorScale>
    </cfRule>
  </conditionalFormatting>
  <conditionalFormatting sqref="V5:V31 V33:V110">
    <cfRule type="colorScale" priority="23">
      <colorScale>
        <cfvo type="min"/>
        <cfvo type="percentile" val="50"/>
        <cfvo type="max"/>
        <color rgb="FFC6EFCE"/>
        <color rgb="FFFFEB9C"/>
        <color rgb="FFFFC7CE"/>
      </colorScale>
    </cfRule>
  </conditionalFormatting>
  <conditionalFormatting sqref="W5:W31 W33:W110">
    <cfRule type="colorScale" priority="24">
      <colorScale>
        <cfvo type="min"/>
        <cfvo type="percentile" val="50"/>
        <cfvo type="max"/>
        <color rgb="FFC6EFCE"/>
        <color rgb="FFFFEB9C"/>
        <color rgb="FFFFC7CE"/>
      </colorScale>
    </cfRule>
  </conditionalFormatting>
  <conditionalFormatting sqref="X5:X31 X33:X110">
    <cfRule type="colorScale" priority="25">
      <colorScale>
        <cfvo type="min"/>
        <cfvo type="percentile" val="50"/>
        <cfvo type="max"/>
        <color rgb="FFC6EFCE"/>
        <color rgb="FFFFEB9C"/>
        <color rgb="FFFFC7CE"/>
      </colorScale>
    </cfRule>
  </conditionalFormatting>
  <conditionalFormatting sqref="Y5:Y31 Y33:Y110">
    <cfRule type="colorScale" priority="26">
      <colorScale>
        <cfvo type="min"/>
        <cfvo type="percentile" val="50"/>
        <cfvo type="max"/>
        <color rgb="FFC6EFCE"/>
        <color rgb="FFFFEB9C"/>
        <color rgb="FFFFC7CE"/>
      </colorScale>
    </cfRule>
  </conditionalFormatting>
  <conditionalFormatting sqref="AI5:AI110">
    <cfRule type="colorScale" priority="27">
      <colorScale>
        <cfvo type="min"/>
        <cfvo type="percentile" val="50"/>
        <cfvo type="max"/>
        <color rgb="FFC6EFCE"/>
        <color rgb="FFFFEB9C"/>
        <color rgb="FFFFC7CE"/>
      </colorScale>
    </cfRule>
  </conditionalFormatting>
  <conditionalFormatting sqref="AH5:AH110">
    <cfRule type="colorScale" priority="28">
      <colorScale>
        <cfvo type="min"/>
        <cfvo type="percentile" val="50"/>
        <cfvo type="max"/>
        <color rgb="FFC6EFCE"/>
        <color rgb="FFFFEB9C"/>
        <color rgb="FFFFC7CE"/>
      </colorScale>
    </cfRule>
  </conditionalFormatting>
  <conditionalFormatting sqref="Z5:Z31 Z33:Z110">
    <cfRule type="colorScale" priority="29">
      <colorScale>
        <cfvo type="min"/>
        <cfvo type="percentile" val="50"/>
        <cfvo type="max"/>
        <color rgb="FFC6EFCE"/>
        <color rgb="FFFFEB9C"/>
        <color rgb="FFFFC7CE"/>
      </colorScale>
    </cfRule>
  </conditionalFormatting>
  <conditionalFormatting sqref="AA5:AA110">
    <cfRule type="colorScale" priority="30">
      <colorScale>
        <cfvo type="min"/>
        <cfvo type="percentile" val="50"/>
        <cfvo type="max"/>
        <color rgb="FFC6EFCE"/>
        <color rgb="FFFFEB9C"/>
        <color rgb="FFFFC7CE"/>
      </colorScale>
    </cfRule>
  </conditionalFormatting>
  <conditionalFormatting sqref="AB5:AB31 AB33:AB110">
    <cfRule type="colorScale" priority="31">
      <colorScale>
        <cfvo type="min"/>
        <cfvo type="percentile" val="50"/>
        <cfvo type="max"/>
        <color rgb="FFC6EFCE"/>
        <color rgb="FFFFEB9C"/>
        <color rgb="FFFFC7CE"/>
      </colorScale>
    </cfRule>
  </conditionalFormatting>
  <conditionalFormatting sqref="AC5:AC31 AC33:AC110">
    <cfRule type="colorScale" priority="32">
      <colorScale>
        <cfvo type="min"/>
        <cfvo type="percentile" val="50"/>
        <cfvo type="max"/>
        <color rgb="FFC6EFCE"/>
        <color rgb="FFFFEB9C"/>
        <color rgb="FFFFC7CE"/>
      </colorScale>
    </cfRule>
  </conditionalFormatting>
  <conditionalFormatting sqref="AD5:AD31 AD33:AD110">
    <cfRule type="colorScale" priority="33">
      <colorScale>
        <cfvo type="min"/>
        <cfvo type="percentile" val="50"/>
        <cfvo type="max"/>
        <color rgb="FFC6EFCE"/>
        <color rgb="FFFFEB9C"/>
        <color rgb="FFFFC7CE"/>
      </colorScale>
    </cfRule>
  </conditionalFormatting>
  <conditionalFormatting sqref="AE5:AE31 AE33:AE110">
    <cfRule type="colorScale" priority="34">
      <colorScale>
        <cfvo type="min"/>
        <cfvo type="percentile" val="50"/>
        <cfvo type="max"/>
        <color rgb="FFC6EFCE"/>
        <color rgb="FFFFEB9C"/>
        <color rgb="FFFFC7CE"/>
      </colorScale>
    </cfRule>
  </conditionalFormatting>
  <conditionalFormatting sqref="AF107:AG110 AF11:AF31 AF33:AF106 AG11:AG106 AF5:AG10">
    <cfRule type="colorScale" priority="35">
      <colorScale>
        <cfvo type="min"/>
        <cfvo type="percentile" val="50"/>
        <cfvo type="max"/>
        <color rgb="FFC6EFCE"/>
        <color rgb="FFFFEB9C"/>
        <color rgb="FFFFC7CE"/>
      </colorScale>
    </cfRule>
  </conditionalFormatting>
  <conditionalFormatting sqref="AJ5:AJ110">
    <cfRule type="colorScale" priority="36">
      <colorScale>
        <cfvo type="min"/>
        <cfvo type="percentile" val="50"/>
        <cfvo type="max"/>
        <color rgb="FFC6EFCE"/>
        <color rgb="FFFFEB9C"/>
        <color rgb="FFFFC7CE"/>
      </colorScale>
    </cfRule>
  </conditionalFormatting>
  <conditionalFormatting sqref="H5:H31 H33:H110">
    <cfRule type="colorScale" priority="37">
      <colorScale>
        <cfvo type="min"/>
        <cfvo type="percentile" val="50"/>
        <cfvo type="max"/>
        <color rgb="FFC6EFCE"/>
        <color rgb="FFFFEB9C"/>
        <color rgb="FFFFC7CE"/>
      </colorScale>
    </cfRule>
  </conditionalFormatting>
  <conditionalFormatting sqref="E5:E31 E33:E110">
    <cfRule type="colorScale" priority="38">
      <colorScale>
        <cfvo type="min"/>
        <cfvo type="percentile" val="50"/>
        <cfvo type="max"/>
        <color rgb="FFC6EFCE"/>
        <color rgb="FFFFEB9C"/>
        <color rgb="FFFFC7CE"/>
      </colorScale>
    </cfRule>
  </conditionalFormatting>
  <conditionalFormatting sqref="AK5:AK110">
    <cfRule type="colorScale" priority="39">
      <colorScale>
        <cfvo type="min"/>
        <cfvo type="percentile" val="50"/>
        <cfvo type="max"/>
        <color rgb="FFC6EFCE"/>
        <color rgb="FFFFEB9C"/>
        <color rgb="FFFFC7CE"/>
      </colorScale>
    </cfRule>
  </conditionalFormatting>
  <conditionalFormatting sqref="E32:Z32 AB32:AF32 D5:D110">
    <cfRule type="colorScale" priority="40">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414"/>
  <sheetViews>
    <sheetView tabSelected="1" topLeftCell="G15" workbookViewId="0">
      <selection activeCell="AE32" sqref="AE32"/>
    </sheetView>
  </sheetViews>
  <sheetFormatPr defaultRowHeight="15" x14ac:dyDescent="0.25"/>
  <cols>
    <col min="1" max="1" width="14.5703125" customWidth="1"/>
    <col min="2" max="2" width="9.42578125" customWidth="1"/>
    <col min="3" max="3" width="12" customWidth="1"/>
  </cols>
  <sheetData>
    <row r="1" spans="1:29" ht="27.6" customHeight="1" x14ac:dyDescent="0.25">
      <c r="A1" s="256" t="s">
        <v>492</v>
      </c>
      <c r="B1" s="256" t="s">
        <v>493</v>
      </c>
      <c r="C1" s="256" t="s">
        <v>381</v>
      </c>
      <c r="D1" s="244" t="s">
        <v>5270</v>
      </c>
      <c r="E1" s="244" t="s">
        <v>5271</v>
      </c>
      <c r="F1" s="244" t="s">
        <v>5272</v>
      </c>
      <c r="G1" s="244" t="s">
        <v>14</v>
      </c>
      <c r="H1" s="244" t="s">
        <v>1302</v>
      </c>
      <c r="I1" s="244" t="s">
        <v>15</v>
      </c>
      <c r="J1" s="244" t="s">
        <v>13</v>
      </c>
      <c r="K1" s="244" t="s">
        <v>12</v>
      </c>
      <c r="L1" s="244" t="s">
        <v>5273</v>
      </c>
      <c r="M1" s="244" t="s">
        <v>392</v>
      </c>
      <c r="N1" s="244" t="s">
        <v>5274</v>
      </c>
      <c r="O1" s="244" t="s">
        <v>5275</v>
      </c>
      <c r="P1" s="244" t="s">
        <v>5276</v>
      </c>
      <c r="Q1" s="244" t="s">
        <v>5277</v>
      </c>
      <c r="R1" s="244" t="s">
        <v>5278</v>
      </c>
      <c r="S1" s="244" t="s">
        <v>5279</v>
      </c>
      <c r="T1" s="244" t="s">
        <v>5280</v>
      </c>
      <c r="U1" s="244" t="s">
        <v>393</v>
      </c>
      <c r="V1" s="244" t="s">
        <v>394</v>
      </c>
      <c r="W1" s="244" t="s">
        <v>395</v>
      </c>
      <c r="X1" s="244" t="s">
        <v>8</v>
      </c>
      <c r="Y1" s="244" t="s">
        <v>5281</v>
      </c>
      <c r="Z1" s="244" t="s">
        <v>4088</v>
      </c>
      <c r="AA1" s="244" t="s">
        <v>1332</v>
      </c>
      <c r="AB1" s="244" t="s">
        <v>1333</v>
      </c>
      <c r="AC1" s="244" t="s">
        <v>1334</v>
      </c>
    </row>
    <row r="2" spans="1:29" ht="21" customHeight="1" x14ac:dyDescent="0.25">
      <c r="A2" s="257"/>
      <c r="B2" s="257"/>
      <c r="C2" s="258" t="s">
        <v>1336</v>
      </c>
      <c r="D2" s="253">
        <v>0.44120171673819741</v>
      </c>
      <c r="E2" s="253">
        <v>0.55622317596566528</v>
      </c>
      <c r="F2" s="253">
        <v>1.201716738197425</v>
      </c>
      <c r="G2" s="253">
        <v>1.201716738197425</v>
      </c>
      <c r="H2" s="253">
        <v>0.45450643776824035</v>
      </c>
      <c r="I2" s="253">
        <v>1.5510729613733905</v>
      </c>
      <c r="J2" s="253">
        <v>1.0394849785407725</v>
      </c>
      <c r="K2" s="253">
        <v>0.51502145922746778</v>
      </c>
      <c r="L2" s="253">
        <v>1.9313304721030042</v>
      </c>
      <c r="M2" s="253">
        <v>0.28669527896995706</v>
      </c>
      <c r="N2" s="253">
        <v>1.1587982832618027</v>
      </c>
      <c r="O2" s="253">
        <v>3.4334763948497855</v>
      </c>
      <c r="P2" s="253">
        <v>0.47210300429184548</v>
      </c>
      <c r="Q2" s="253">
        <v>6.866952789699571</v>
      </c>
      <c r="R2" s="253">
        <v>6.866952789699571</v>
      </c>
      <c r="S2" s="253">
        <v>12.017167381974248</v>
      </c>
      <c r="T2" s="253">
        <v>1.6738197424892705</v>
      </c>
      <c r="U2" s="253">
        <v>0.68669527896995708</v>
      </c>
      <c r="V2" s="253">
        <v>0.14935622317596567</v>
      </c>
      <c r="W2" s="253">
        <v>20.600858369098713</v>
      </c>
      <c r="X2" s="253">
        <v>3.0042918454935621</v>
      </c>
      <c r="Y2" s="253">
        <v>7.3819742489270382E-2</v>
      </c>
      <c r="Z2" s="253">
        <v>5.0420168067226892E-2</v>
      </c>
      <c r="AA2" s="253">
        <v>9.1369098712446348</v>
      </c>
      <c r="AB2" s="253">
        <v>65.230472103004288</v>
      </c>
      <c r="AC2" s="253">
        <v>95.203985285101169</v>
      </c>
    </row>
    <row r="3" spans="1:29" ht="21" customHeight="1" x14ac:dyDescent="0.25">
      <c r="A3" s="262" t="s">
        <v>260</v>
      </c>
      <c r="B3" s="262" t="s">
        <v>261</v>
      </c>
      <c r="C3" s="263" t="s">
        <v>264</v>
      </c>
      <c r="D3" s="253">
        <v>0.33613445378151263</v>
      </c>
      <c r="E3" s="253">
        <v>0.33613445378151263</v>
      </c>
      <c r="F3" s="253">
        <v>0.67226890756302526</v>
      </c>
      <c r="G3" s="253">
        <v>1.1764705882352942</v>
      </c>
      <c r="H3" s="253">
        <v>1.134453781512605</v>
      </c>
      <c r="I3" s="253">
        <v>1.1764705882352942</v>
      </c>
      <c r="J3" s="253">
        <v>0.84033613445378152</v>
      </c>
      <c r="K3" s="253">
        <v>0.50420168067226889</v>
      </c>
      <c r="L3" s="253">
        <v>1.2319327731092438</v>
      </c>
      <c r="M3" s="253">
        <v>0.16806722689075632</v>
      </c>
      <c r="N3" s="253">
        <v>0.84033613445378152</v>
      </c>
      <c r="O3" s="253">
        <v>4.2016806722689077</v>
      </c>
      <c r="P3" s="253">
        <v>0.50420168067226889</v>
      </c>
      <c r="Q3" s="253">
        <v>5.46218487394958</v>
      </c>
      <c r="R3" s="253">
        <v>4.7058823529411766</v>
      </c>
      <c r="S3" s="253">
        <v>10.084033613445378</v>
      </c>
      <c r="T3" s="253">
        <v>3.3613445378151261</v>
      </c>
      <c r="U3" s="253">
        <v>1.3445378151260505</v>
      </c>
      <c r="V3" s="253">
        <v>0.29243697478991598</v>
      </c>
      <c r="W3" s="253">
        <v>38.655462184873947</v>
      </c>
      <c r="X3" s="253">
        <v>10.084033613445378</v>
      </c>
      <c r="Y3" s="253">
        <v>4.2016806722689079E-2</v>
      </c>
      <c r="Z3" s="253">
        <v>5.0420168067226892E-2</v>
      </c>
      <c r="AA3" s="253">
        <v>7.4084033613445381</v>
      </c>
      <c r="AB3" s="253">
        <v>48.73613445378151</v>
      </c>
      <c r="AC3" s="253">
        <v>81.928211284513807</v>
      </c>
    </row>
    <row r="4" spans="1:29" ht="21" customHeight="1" x14ac:dyDescent="0.25">
      <c r="A4" s="262" t="s">
        <v>260</v>
      </c>
      <c r="B4" s="262" t="s">
        <v>2179</v>
      </c>
      <c r="C4" s="263" t="s">
        <v>327</v>
      </c>
      <c r="D4" s="253" t="s">
        <v>5282</v>
      </c>
      <c r="E4" s="253" t="s">
        <v>5282</v>
      </c>
      <c r="F4" s="253">
        <v>1.5716738197424893</v>
      </c>
      <c r="G4" s="253">
        <v>0.96652360515021463</v>
      </c>
      <c r="H4" s="253" t="s">
        <v>5282</v>
      </c>
      <c r="I4" s="253">
        <v>1.5227467811158799</v>
      </c>
      <c r="J4" s="253">
        <v>1.015450643776824</v>
      </c>
      <c r="K4" s="253">
        <v>0.93218884120171674</v>
      </c>
      <c r="L4" s="253">
        <v>1.9742489270386265</v>
      </c>
      <c r="M4" s="253">
        <v>0.17167381974248927</v>
      </c>
      <c r="N4" s="253">
        <v>1.1158798283261802</v>
      </c>
      <c r="O4" s="253" t="s">
        <v>5282</v>
      </c>
      <c r="P4" s="253" t="s">
        <v>5282</v>
      </c>
      <c r="Q4" s="253" t="s">
        <v>5282</v>
      </c>
      <c r="R4" s="253" t="s">
        <v>5282</v>
      </c>
      <c r="S4" s="253" t="s">
        <v>5282</v>
      </c>
      <c r="T4" s="253" t="s">
        <v>5282</v>
      </c>
      <c r="U4" s="253" t="s">
        <v>5282</v>
      </c>
      <c r="V4" s="253" t="s">
        <v>5282</v>
      </c>
      <c r="W4" s="253" t="s">
        <v>5282</v>
      </c>
      <c r="X4" s="253" t="s">
        <v>5282</v>
      </c>
      <c r="Y4" s="253" t="s">
        <v>5282</v>
      </c>
      <c r="Z4" s="253" t="s">
        <v>5282</v>
      </c>
      <c r="AA4" s="253">
        <v>9.4347639484978547</v>
      </c>
      <c r="AB4" s="253">
        <v>71.134763948497849</v>
      </c>
      <c r="AC4" s="253">
        <v>99.943470263641942</v>
      </c>
    </row>
    <row r="5" spans="1:29" ht="18" customHeight="1" x14ac:dyDescent="0.25">
      <c r="A5" s="262" t="s">
        <v>405</v>
      </c>
      <c r="B5" s="262" t="s">
        <v>406</v>
      </c>
      <c r="C5" s="263" t="s">
        <v>424</v>
      </c>
      <c r="D5" s="253">
        <v>0.27450980392156865</v>
      </c>
      <c r="E5" s="253" t="s">
        <v>5282</v>
      </c>
      <c r="F5" s="253">
        <v>1.0490196078431373</v>
      </c>
      <c r="G5" s="253">
        <v>1.1764705882352942</v>
      </c>
      <c r="H5" s="253" t="s">
        <v>5282</v>
      </c>
      <c r="I5" s="253">
        <v>0.47058823529411764</v>
      </c>
      <c r="J5" s="253">
        <v>1.1764705882352942</v>
      </c>
      <c r="K5" s="253">
        <v>0.78431372549019607</v>
      </c>
      <c r="L5" s="253">
        <v>1.9607843137254901</v>
      </c>
      <c r="M5" s="253">
        <v>0.19607843137254902</v>
      </c>
      <c r="N5" s="253">
        <v>0.78431372549019607</v>
      </c>
      <c r="O5" s="253">
        <v>0.68627450980392157</v>
      </c>
      <c r="P5" s="253">
        <v>0.78431372549019607</v>
      </c>
      <c r="Q5" s="253" t="s">
        <v>5282</v>
      </c>
      <c r="R5" s="253" t="s">
        <v>5282</v>
      </c>
      <c r="S5" s="253" t="s">
        <v>5282</v>
      </c>
      <c r="T5" s="253">
        <v>0.58823529411764708</v>
      </c>
      <c r="U5" s="253" t="s">
        <v>5282</v>
      </c>
      <c r="V5" s="253">
        <v>0.13529411764705881</v>
      </c>
      <c r="W5" s="253">
        <v>25.490196078431371</v>
      </c>
      <c r="X5" s="253" t="s">
        <v>5282</v>
      </c>
      <c r="Y5" s="253">
        <v>3.9215686274509803E-2</v>
      </c>
      <c r="Z5" s="253" t="s">
        <v>5282</v>
      </c>
      <c r="AA5" s="253">
        <v>8.0465686274509807</v>
      </c>
      <c r="AB5" s="253">
        <v>41.490196078431374</v>
      </c>
      <c r="AC5" s="253">
        <v>73.473389355742299</v>
      </c>
    </row>
    <row r="6" spans="1:29" ht="18" customHeight="1" x14ac:dyDescent="0.25">
      <c r="A6" s="262" t="s">
        <v>405</v>
      </c>
      <c r="B6" s="262" t="s">
        <v>407</v>
      </c>
      <c r="C6" s="263" t="s">
        <v>4537</v>
      </c>
      <c r="D6" s="253">
        <v>0.21967213114754097</v>
      </c>
      <c r="E6" s="253" t="s">
        <v>5282</v>
      </c>
      <c r="F6" s="253">
        <v>0.81967213114754101</v>
      </c>
      <c r="G6" s="253">
        <v>1.1081967213114754</v>
      </c>
      <c r="H6" s="253" t="s">
        <v>5282</v>
      </c>
      <c r="I6" s="253" t="s">
        <v>5282</v>
      </c>
      <c r="J6" s="253" t="s">
        <v>5282</v>
      </c>
      <c r="K6" s="253">
        <v>0.44426229508196724</v>
      </c>
      <c r="L6" s="253">
        <v>1.9672131147540983</v>
      </c>
      <c r="M6" s="253">
        <v>0.27377049180327867</v>
      </c>
      <c r="N6" s="253" t="s">
        <v>5282</v>
      </c>
      <c r="O6" s="253" t="s">
        <v>5282</v>
      </c>
      <c r="P6" s="253" t="s">
        <v>5282</v>
      </c>
      <c r="Q6" s="253">
        <v>8.1967213114754092</v>
      </c>
      <c r="R6" s="253">
        <v>8.1967213114754092</v>
      </c>
      <c r="S6" s="253">
        <v>29.508196721311474</v>
      </c>
      <c r="T6" s="253" t="s">
        <v>5282</v>
      </c>
      <c r="U6" s="253" t="s">
        <v>5282</v>
      </c>
      <c r="V6" s="253" t="s">
        <v>5282</v>
      </c>
      <c r="W6" s="253" t="s">
        <v>5282</v>
      </c>
      <c r="X6" s="253" t="s">
        <v>5282</v>
      </c>
      <c r="Y6" s="253">
        <v>9.3442622950819676E-2</v>
      </c>
      <c r="Z6" s="253" t="s">
        <v>5282</v>
      </c>
      <c r="AA6" s="253">
        <v>7.9979508196721314</v>
      </c>
      <c r="AB6" s="253">
        <v>45.348360655737707</v>
      </c>
      <c r="AC6" s="253">
        <v>74.480444964871197</v>
      </c>
    </row>
    <row r="7" spans="1:29" ht="18" customHeight="1" x14ac:dyDescent="0.25">
      <c r="A7" s="262" t="s">
        <v>405</v>
      </c>
      <c r="B7" s="262" t="s">
        <v>407</v>
      </c>
      <c r="C7" s="263" t="s">
        <v>426</v>
      </c>
      <c r="D7" s="253">
        <v>0.42916666666666664</v>
      </c>
      <c r="E7" s="253" t="s">
        <v>5282</v>
      </c>
      <c r="F7" s="253">
        <v>0.83333333333333337</v>
      </c>
      <c r="G7" s="253">
        <v>0.75</v>
      </c>
      <c r="H7" s="253" t="s">
        <v>5282</v>
      </c>
      <c r="I7" s="253">
        <v>2.2166666666666668</v>
      </c>
      <c r="J7" s="253" t="s">
        <v>5282</v>
      </c>
      <c r="K7" s="253">
        <v>0.5</v>
      </c>
      <c r="L7" s="253">
        <v>1.6666666666666667</v>
      </c>
      <c r="M7" s="253">
        <v>0.19500000000000001</v>
      </c>
      <c r="N7" s="253">
        <v>1.6666666666666667</v>
      </c>
      <c r="O7" s="253">
        <v>4.166666666666667</v>
      </c>
      <c r="P7" s="253">
        <v>0.625</v>
      </c>
      <c r="Q7" s="253" t="s">
        <v>5282</v>
      </c>
      <c r="R7" s="253">
        <v>5</v>
      </c>
      <c r="S7" s="253">
        <v>13.333333333333334</v>
      </c>
      <c r="T7" s="253">
        <v>2.5</v>
      </c>
      <c r="U7" s="253">
        <v>2.5</v>
      </c>
      <c r="V7" s="253">
        <v>0.20166666666666666</v>
      </c>
      <c r="W7" s="253">
        <v>58.333333333333336</v>
      </c>
      <c r="X7" s="253">
        <v>3.1666666666666665</v>
      </c>
      <c r="Y7" s="253">
        <v>7.166666666666667E-2</v>
      </c>
      <c r="Z7" s="253" t="s">
        <v>5282</v>
      </c>
      <c r="AA7" s="253">
        <v>8.3862500000000004</v>
      </c>
      <c r="AB7" s="253">
        <v>69.150000000000006</v>
      </c>
      <c r="AC7" s="253">
        <v>101.48428571428572</v>
      </c>
    </row>
    <row r="8" spans="1:29" ht="18" customHeight="1" x14ac:dyDescent="0.25">
      <c r="A8" s="262" t="s">
        <v>405</v>
      </c>
      <c r="B8" s="262" t="s">
        <v>408</v>
      </c>
      <c r="C8" s="263" t="s">
        <v>427</v>
      </c>
      <c r="D8" s="253">
        <v>0.35275590551181102</v>
      </c>
      <c r="E8" s="253">
        <v>0.37637795275590552</v>
      </c>
      <c r="F8" s="253">
        <v>0.70866141732283461</v>
      </c>
      <c r="G8" s="253">
        <v>0.94488188976377951</v>
      </c>
      <c r="H8" s="253" t="s">
        <v>5282</v>
      </c>
      <c r="I8" s="253">
        <v>1.0472440944881889</v>
      </c>
      <c r="J8" s="253">
        <v>1.015748031496063</v>
      </c>
      <c r="K8" s="253">
        <v>0.32125984251968503</v>
      </c>
      <c r="L8" s="253">
        <v>1.5748031496062993</v>
      </c>
      <c r="M8" s="253">
        <v>0.23622047244094488</v>
      </c>
      <c r="N8" s="253">
        <v>1.5748031496062993</v>
      </c>
      <c r="O8" s="253">
        <v>3.9370078740157481</v>
      </c>
      <c r="P8" s="253">
        <v>0.47244094488188976</v>
      </c>
      <c r="Q8" s="253">
        <v>6.2992125984251972</v>
      </c>
      <c r="R8" s="253">
        <v>6.2992125984251972</v>
      </c>
      <c r="S8" s="253">
        <v>31.496062992125985</v>
      </c>
      <c r="T8" s="253">
        <v>1.5748031496062993</v>
      </c>
      <c r="U8" s="253">
        <v>2.3622047244094486</v>
      </c>
      <c r="V8" s="253">
        <v>0.16220472440944883</v>
      </c>
      <c r="W8" s="253">
        <v>55.118110236220474</v>
      </c>
      <c r="X8" s="253">
        <v>4.7244094488188972</v>
      </c>
      <c r="Y8" s="253">
        <v>4.5669291338582677E-2</v>
      </c>
      <c r="Z8" s="253" t="s">
        <v>5282</v>
      </c>
      <c r="AA8" s="253">
        <v>6.758661417322835</v>
      </c>
      <c r="AB8" s="253">
        <v>53.06929133858268</v>
      </c>
      <c r="AC8" s="253">
        <v>82.413498312710914</v>
      </c>
    </row>
    <row r="9" spans="1:29" ht="18" customHeight="1" x14ac:dyDescent="0.25">
      <c r="A9" s="262" t="s">
        <v>405</v>
      </c>
      <c r="B9" s="262" t="s">
        <v>410</v>
      </c>
      <c r="C9" s="263" t="s">
        <v>429</v>
      </c>
      <c r="D9" s="253">
        <v>0.21176470588235294</v>
      </c>
      <c r="E9" s="253">
        <v>0.20168067226890757</v>
      </c>
      <c r="F9" s="253">
        <v>1.4201680672268908</v>
      </c>
      <c r="G9" s="253">
        <v>0.94621848739495795</v>
      </c>
      <c r="H9" s="253">
        <v>0.93949579831932772</v>
      </c>
      <c r="I9" s="253">
        <v>1.1176470588235294</v>
      </c>
      <c r="J9" s="253">
        <v>1.0840336134453781</v>
      </c>
      <c r="K9" s="253">
        <v>0.50420168067226889</v>
      </c>
      <c r="L9" s="253">
        <v>1.3445378151260505</v>
      </c>
      <c r="M9" s="253">
        <v>0.16806722689075632</v>
      </c>
      <c r="N9" s="253">
        <v>0.84033613445378152</v>
      </c>
      <c r="O9" s="253">
        <v>2.1008403361344539</v>
      </c>
      <c r="P9" s="253">
        <v>0.15126050420168066</v>
      </c>
      <c r="Q9" s="253">
        <v>3.3613445378151261</v>
      </c>
      <c r="R9" s="253">
        <v>4.2016806722689077</v>
      </c>
      <c r="S9" s="253">
        <v>9.2436974789915958</v>
      </c>
      <c r="T9" s="253">
        <v>0.33613445378151263</v>
      </c>
      <c r="U9" s="253">
        <v>0.50420168067226889</v>
      </c>
      <c r="V9" s="253">
        <v>0.14621848739495799</v>
      </c>
      <c r="W9" s="253" t="s">
        <v>5282</v>
      </c>
      <c r="X9" s="253" t="s">
        <v>5282</v>
      </c>
      <c r="Y9" s="253">
        <v>8.4033613445378158E-2</v>
      </c>
      <c r="Z9" s="253" t="s">
        <v>5282</v>
      </c>
      <c r="AA9" s="253">
        <v>7.7697478991596638</v>
      </c>
      <c r="AB9" s="253">
        <v>36.781512605042018</v>
      </c>
      <c r="AC9" s="253">
        <v>61.711884753901558</v>
      </c>
    </row>
    <row r="10" spans="1:29" ht="17.45" customHeight="1" x14ac:dyDescent="0.25">
      <c r="A10" s="262" t="s">
        <v>405</v>
      </c>
      <c r="B10" s="262" t="s">
        <v>410</v>
      </c>
      <c r="C10" s="263" t="s">
        <v>430</v>
      </c>
      <c r="D10" s="253">
        <v>0.41833333333333333</v>
      </c>
      <c r="E10" s="253">
        <v>0.39833333333333332</v>
      </c>
      <c r="F10" s="253">
        <v>0.83333333333333337</v>
      </c>
      <c r="G10" s="253">
        <v>0.75</v>
      </c>
      <c r="H10" s="253">
        <v>1.3966666666666667</v>
      </c>
      <c r="I10" s="253">
        <v>1.4783333333333333</v>
      </c>
      <c r="J10" s="253">
        <v>0.83333333333333337</v>
      </c>
      <c r="K10" s="253">
        <v>0.66666666666666663</v>
      </c>
      <c r="L10" s="253">
        <v>2.5550000000000002</v>
      </c>
      <c r="M10" s="253">
        <v>0.23583333333333334</v>
      </c>
      <c r="N10" s="253">
        <v>1.2916666666666667</v>
      </c>
      <c r="O10" s="253">
        <v>3.3333333333333335</v>
      </c>
      <c r="P10" s="253">
        <v>0.33333333333333331</v>
      </c>
      <c r="Q10" s="253">
        <v>5.833333333333333</v>
      </c>
      <c r="R10" s="253">
        <v>3.3333333333333335</v>
      </c>
      <c r="S10" s="253">
        <v>9.1666666666666661</v>
      </c>
      <c r="T10" s="253">
        <v>0.66666666666666663</v>
      </c>
      <c r="U10" s="253">
        <v>1.6666666666666667</v>
      </c>
      <c r="V10" s="253">
        <v>0.19333333333333333</v>
      </c>
      <c r="W10" s="253" t="s">
        <v>5282</v>
      </c>
      <c r="X10" s="253" t="s">
        <v>5282</v>
      </c>
      <c r="Y10" s="253">
        <v>6.6666666666666666E-2</v>
      </c>
      <c r="Z10" s="253" t="s">
        <v>5282</v>
      </c>
      <c r="AA10" s="253">
        <v>9.33</v>
      </c>
      <c r="AB10" s="253">
        <v>65.151666666666671</v>
      </c>
      <c r="AC10" s="253">
        <v>93.938095238095244</v>
      </c>
    </row>
    <row r="11" spans="1:29" ht="18" customHeight="1" x14ac:dyDescent="0.25">
      <c r="A11" s="262" t="s">
        <v>273</v>
      </c>
      <c r="B11" s="262" t="s">
        <v>412</v>
      </c>
      <c r="C11" s="263" t="s">
        <v>433</v>
      </c>
      <c r="D11" s="253">
        <v>0.64313725490196083</v>
      </c>
      <c r="E11" s="253">
        <v>0.76274509803921564</v>
      </c>
      <c r="F11" s="253">
        <v>1.6568627450980393</v>
      </c>
      <c r="G11" s="253">
        <v>1.3254901960784313</v>
      </c>
      <c r="H11" s="253" t="s">
        <v>5282</v>
      </c>
      <c r="I11" s="253" t="s">
        <v>5282</v>
      </c>
      <c r="J11" s="253">
        <v>1.2647058823529411</v>
      </c>
      <c r="K11" s="253">
        <v>0.53137254901960784</v>
      </c>
      <c r="L11" s="253">
        <v>1.9607843137254901</v>
      </c>
      <c r="M11" s="253">
        <v>0.39215686274509803</v>
      </c>
      <c r="N11" s="253" t="s">
        <v>5282</v>
      </c>
      <c r="O11" s="253" t="s">
        <v>5282</v>
      </c>
      <c r="P11" s="253" t="s">
        <v>5282</v>
      </c>
      <c r="Q11" s="253" t="s">
        <v>5282</v>
      </c>
      <c r="R11" s="253" t="s">
        <v>5282</v>
      </c>
      <c r="S11" s="253" t="s">
        <v>5282</v>
      </c>
      <c r="T11" s="253">
        <v>0.88235294117647056</v>
      </c>
      <c r="U11" s="253">
        <v>0.58823529411764708</v>
      </c>
      <c r="V11" s="253">
        <v>0.11372549019607843</v>
      </c>
      <c r="W11" s="253" t="s">
        <v>5282</v>
      </c>
      <c r="X11" s="253" t="s">
        <v>5282</v>
      </c>
      <c r="Y11" s="253" t="s">
        <v>5282</v>
      </c>
      <c r="Z11" s="253" t="s">
        <v>5282</v>
      </c>
      <c r="AA11" s="253">
        <v>10.43578431372549</v>
      </c>
      <c r="AB11" s="253">
        <v>86.122549019607845</v>
      </c>
      <c r="AC11" s="253">
        <v>116.08053221288515</v>
      </c>
    </row>
    <row r="12" spans="1:29" ht="18" customHeight="1" x14ac:dyDescent="0.25">
      <c r="A12" s="262" t="s">
        <v>273</v>
      </c>
      <c r="B12" s="262" t="s">
        <v>413</v>
      </c>
      <c r="C12" s="263" t="s">
        <v>434</v>
      </c>
      <c r="D12" s="253">
        <v>0.27860262008733622</v>
      </c>
      <c r="E12" s="253">
        <v>0.26899563318777292</v>
      </c>
      <c r="F12" s="253">
        <v>3.5676855895196509</v>
      </c>
      <c r="G12" s="253">
        <v>2.6558951965065503</v>
      </c>
      <c r="H12" s="253" t="s">
        <v>5282</v>
      </c>
      <c r="I12" s="253">
        <v>2.3231441048034935</v>
      </c>
      <c r="J12" s="253">
        <v>2.5598253275109171</v>
      </c>
      <c r="K12" s="253">
        <v>1.4218340611353713</v>
      </c>
      <c r="L12" s="253">
        <v>1.9213973799126638</v>
      </c>
      <c r="M12" s="253">
        <v>0.29170305676855895</v>
      </c>
      <c r="N12" s="253" t="s">
        <v>5282</v>
      </c>
      <c r="O12" s="253" t="s">
        <v>5282</v>
      </c>
      <c r="P12" s="253" t="s">
        <v>5282</v>
      </c>
      <c r="Q12" s="253" t="s">
        <v>5282</v>
      </c>
      <c r="R12" s="253" t="s">
        <v>5282</v>
      </c>
      <c r="S12" s="253" t="s">
        <v>5282</v>
      </c>
      <c r="T12" s="253">
        <v>1.4847161572052401</v>
      </c>
      <c r="U12" s="253">
        <v>0.69868995633187769</v>
      </c>
      <c r="V12" s="253">
        <v>0.27074235807860264</v>
      </c>
      <c r="W12" s="253">
        <v>17.467248908296945</v>
      </c>
      <c r="X12" s="253" t="s">
        <v>5282</v>
      </c>
      <c r="Y12" s="253">
        <v>0.13711790393013101</v>
      </c>
      <c r="Z12" s="253" t="s">
        <v>5282</v>
      </c>
      <c r="AA12" s="253">
        <v>15.459825327510917</v>
      </c>
      <c r="AB12" s="253">
        <v>58.932751091703054</v>
      </c>
      <c r="AC12" s="253">
        <v>92.744728633811604</v>
      </c>
    </row>
    <row r="13" spans="1:29" ht="18" customHeight="1" x14ac:dyDescent="0.25">
      <c r="A13" s="262" t="s">
        <v>273</v>
      </c>
      <c r="B13" s="262" t="s">
        <v>414</v>
      </c>
      <c r="C13" s="263" t="s">
        <v>435</v>
      </c>
      <c r="D13" s="253">
        <v>0.65420560747663548</v>
      </c>
      <c r="E13" s="253" t="s">
        <v>5282</v>
      </c>
      <c r="F13" s="253">
        <v>1.8691588785046729</v>
      </c>
      <c r="G13" s="253" t="s">
        <v>5282</v>
      </c>
      <c r="H13" s="253" t="s">
        <v>5282</v>
      </c>
      <c r="I13" s="253" t="s">
        <v>5282</v>
      </c>
      <c r="J13" s="253">
        <v>1.8691588785046729</v>
      </c>
      <c r="K13" s="253">
        <v>0.74766355140186913</v>
      </c>
      <c r="L13" s="253">
        <v>1.2467289719626169</v>
      </c>
      <c r="M13" s="253" t="s">
        <v>5282</v>
      </c>
      <c r="N13" s="253">
        <v>0.93457943925233644</v>
      </c>
      <c r="O13" s="253">
        <v>1.8691588785046729</v>
      </c>
      <c r="P13" s="253">
        <v>0.93457943925233644</v>
      </c>
      <c r="Q13" s="253" t="s">
        <v>5282</v>
      </c>
      <c r="R13" s="253" t="s">
        <v>5282</v>
      </c>
      <c r="S13" s="253">
        <v>18.691588785046729</v>
      </c>
      <c r="T13" s="253">
        <v>4.6728971962616823</v>
      </c>
      <c r="U13" s="253">
        <v>0.7009345794392523</v>
      </c>
      <c r="V13" s="253">
        <v>0.31588785046728973</v>
      </c>
      <c r="W13" s="253">
        <v>16.822429906542055</v>
      </c>
      <c r="X13" s="253">
        <v>4.6728971962616823</v>
      </c>
      <c r="Y13" s="253">
        <v>0.63084112149532712</v>
      </c>
      <c r="Z13" s="253" t="s">
        <v>5282</v>
      </c>
      <c r="AA13" s="253">
        <v>10.484579439252336</v>
      </c>
      <c r="AB13" s="253">
        <v>82.305607476635515</v>
      </c>
      <c r="AC13" s="253">
        <v>127.27730307076102</v>
      </c>
    </row>
    <row r="14" spans="1:29" ht="18" customHeight="1" x14ac:dyDescent="0.25">
      <c r="A14" s="262" t="s">
        <v>306</v>
      </c>
      <c r="B14" s="262" t="s">
        <v>307</v>
      </c>
      <c r="C14" s="263" t="s">
        <v>308</v>
      </c>
      <c r="D14" s="253">
        <v>0.53220338983050852</v>
      </c>
      <c r="E14" s="253">
        <v>0.65932203389830513</v>
      </c>
      <c r="F14" s="253">
        <v>1.3559322033898304</v>
      </c>
      <c r="G14" s="253">
        <v>1.1016949152542372</v>
      </c>
      <c r="H14" s="253">
        <v>0.50847457627118642</v>
      </c>
      <c r="I14" s="253">
        <v>1.6949152542372881</v>
      </c>
      <c r="J14" s="253">
        <v>1.1016949152542372</v>
      </c>
      <c r="K14" s="253">
        <v>0.93220338983050843</v>
      </c>
      <c r="L14" s="253">
        <v>1.6949152542372881</v>
      </c>
      <c r="M14" s="253">
        <v>0.2830508474576271</v>
      </c>
      <c r="N14" s="253">
        <v>0.84745762711864403</v>
      </c>
      <c r="O14" s="253">
        <v>3.6440677966101696</v>
      </c>
      <c r="P14" s="253">
        <v>0.67796610169491522</v>
      </c>
      <c r="Q14" s="253">
        <v>10.169491525423728</v>
      </c>
      <c r="R14" s="253">
        <v>8.4745762711864412</v>
      </c>
      <c r="S14" s="253">
        <v>13.559322033898304</v>
      </c>
      <c r="T14" s="253">
        <v>3.3898305084745761</v>
      </c>
      <c r="U14" s="253">
        <v>0.42372881355932202</v>
      </c>
      <c r="V14" s="253">
        <v>0.23389830508474577</v>
      </c>
      <c r="W14" s="253">
        <v>50.847457627118644</v>
      </c>
      <c r="X14" s="253">
        <v>5.0847457627118642</v>
      </c>
      <c r="Y14" s="253">
        <v>0.13305084745762713</v>
      </c>
      <c r="Z14" s="253" t="s">
        <v>5282</v>
      </c>
      <c r="AA14" s="253">
        <v>9.5813559322033903</v>
      </c>
      <c r="AB14" s="253">
        <v>74.254237288135599</v>
      </c>
      <c r="AC14" s="253">
        <v>109.24552058111381</v>
      </c>
    </row>
    <row r="15" spans="1:29" ht="18" customHeight="1" x14ac:dyDescent="0.25">
      <c r="A15" s="262" t="s">
        <v>306</v>
      </c>
      <c r="B15" s="262" t="s">
        <v>2193</v>
      </c>
      <c r="C15" s="263" t="s">
        <v>2270</v>
      </c>
      <c r="D15" s="253">
        <v>0.42962962962962964</v>
      </c>
      <c r="E15" s="253">
        <v>0.44444444444444442</v>
      </c>
      <c r="F15" s="253" t="s">
        <v>5282</v>
      </c>
      <c r="G15" s="253">
        <v>0.7407407407407407</v>
      </c>
      <c r="H15" s="253">
        <v>0.14814814814814814</v>
      </c>
      <c r="I15" s="253">
        <v>0.59259259259259256</v>
      </c>
      <c r="J15" s="253">
        <v>0.71111111111111114</v>
      </c>
      <c r="K15" s="253">
        <v>0.7407407407407407</v>
      </c>
      <c r="L15" s="253">
        <v>1.4814814814814814</v>
      </c>
      <c r="M15" s="253">
        <v>0.20962962962962964</v>
      </c>
      <c r="N15" s="253">
        <v>1.6296296296296295</v>
      </c>
      <c r="O15" s="253">
        <v>1.8518518518518519</v>
      </c>
      <c r="P15" s="253">
        <v>0.40740740740740738</v>
      </c>
      <c r="Q15" s="253">
        <v>4.0740740740740744</v>
      </c>
      <c r="R15" s="253">
        <v>10.37037037037037</v>
      </c>
      <c r="S15" s="253">
        <v>5.9259259259259256</v>
      </c>
      <c r="T15" s="253">
        <v>0.59259259259259256</v>
      </c>
      <c r="U15" s="253">
        <v>0.44444444444444442</v>
      </c>
      <c r="V15" s="253">
        <v>2.5185185185185185E-2</v>
      </c>
      <c r="W15" s="253">
        <v>21.111111111111111</v>
      </c>
      <c r="X15" s="253">
        <v>3.6666666666666665</v>
      </c>
      <c r="Y15" s="253">
        <v>9.8148148148148151E-2</v>
      </c>
      <c r="Z15" s="253" t="s">
        <v>5282</v>
      </c>
      <c r="AA15" s="253">
        <v>6.325925925925926</v>
      </c>
      <c r="AB15" s="253">
        <v>53.629629629629626</v>
      </c>
      <c r="AC15" s="253">
        <v>78.373121693121689</v>
      </c>
    </row>
    <row r="16" spans="1:29" ht="18" customHeight="1" x14ac:dyDescent="0.25">
      <c r="A16" s="262" t="s">
        <v>328</v>
      </c>
      <c r="B16" s="262" t="s">
        <v>416</v>
      </c>
      <c r="C16" s="263" t="s">
        <v>439</v>
      </c>
      <c r="D16" s="253">
        <v>0.41959183673469386</v>
      </c>
      <c r="E16" s="253">
        <v>0.42285714285714288</v>
      </c>
      <c r="F16" s="253">
        <v>0.81632653061224492</v>
      </c>
      <c r="G16" s="253">
        <v>1.6326530612244898</v>
      </c>
      <c r="H16" s="253">
        <v>0.24653061224489795</v>
      </c>
      <c r="I16" s="253">
        <v>2.4489795918367347</v>
      </c>
      <c r="J16" s="253">
        <v>0.81632653061224492</v>
      </c>
      <c r="K16" s="253">
        <v>0.36081632653061224</v>
      </c>
      <c r="L16" s="253">
        <v>1.9591836734693877</v>
      </c>
      <c r="M16" s="253">
        <v>0.16326530612244897</v>
      </c>
      <c r="N16" s="253">
        <v>1.1428571428571428</v>
      </c>
      <c r="O16" s="253">
        <v>0.48979591836734693</v>
      </c>
      <c r="P16" s="253">
        <v>0.16326530612244897</v>
      </c>
      <c r="Q16" s="253" t="s">
        <v>5282</v>
      </c>
      <c r="R16" s="253">
        <v>9.795918367346939</v>
      </c>
      <c r="S16" s="253">
        <v>1.0612244897959184</v>
      </c>
      <c r="T16" s="253">
        <v>1.0612244897959184</v>
      </c>
      <c r="U16" s="253">
        <v>0.81632653061224492</v>
      </c>
      <c r="V16" s="253">
        <v>0.16816326530612244</v>
      </c>
      <c r="W16" s="253">
        <v>22.857142857142858</v>
      </c>
      <c r="X16" s="253">
        <v>4.8979591836734695</v>
      </c>
      <c r="Y16" s="253">
        <v>9.9183673469387751E-2</v>
      </c>
      <c r="Z16" s="253" t="s">
        <v>5282</v>
      </c>
      <c r="AA16" s="253">
        <v>9.1232653061224482</v>
      </c>
      <c r="AB16" s="253">
        <v>71.92</v>
      </c>
      <c r="AC16" s="253">
        <v>97.753819241982498</v>
      </c>
    </row>
    <row r="17" spans="1:29" ht="18" customHeight="1" x14ac:dyDescent="0.25">
      <c r="A17" s="262" t="s">
        <v>328</v>
      </c>
      <c r="B17" s="262" t="s">
        <v>330</v>
      </c>
      <c r="C17" s="263" t="s">
        <v>2277</v>
      </c>
      <c r="D17" s="253">
        <v>0.44120171673819741</v>
      </c>
      <c r="E17" s="253" t="s">
        <v>5282</v>
      </c>
      <c r="F17" s="253" t="s">
        <v>5282</v>
      </c>
      <c r="G17" s="253">
        <v>1.3733905579399142</v>
      </c>
      <c r="H17" s="253" t="s">
        <v>5282</v>
      </c>
      <c r="I17" s="253" t="s">
        <v>5282</v>
      </c>
      <c r="J17" s="253">
        <v>1.0300429184549356</v>
      </c>
      <c r="K17" s="253" t="s">
        <v>5282</v>
      </c>
      <c r="L17" s="253" t="s">
        <v>5282</v>
      </c>
      <c r="M17" s="253">
        <v>0.28669527896995706</v>
      </c>
      <c r="N17" s="253">
        <v>2.0600858369098711</v>
      </c>
      <c r="O17" s="253" t="s">
        <v>5282</v>
      </c>
      <c r="P17" s="253">
        <v>0.30042918454935624</v>
      </c>
      <c r="Q17" s="253" t="s">
        <v>5282</v>
      </c>
      <c r="R17" s="253">
        <v>7.7253218884120169</v>
      </c>
      <c r="S17" s="253" t="s">
        <v>5282</v>
      </c>
      <c r="T17" s="253">
        <v>0.68669527896995708</v>
      </c>
      <c r="U17" s="253">
        <v>0.68669527896995708</v>
      </c>
      <c r="V17" s="253">
        <v>0.1424892703862661</v>
      </c>
      <c r="W17" s="253">
        <v>32.618025751072963</v>
      </c>
      <c r="X17" s="253">
        <v>1.9313304721030042</v>
      </c>
      <c r="Y17" s="253">
        <v>6.1802575107296136E-2</v>
      </c>
      <c r="Z17" s="253" t="s">
        <v>5282</v>
      </c>
      <c r="AA17" s="253">
        <v>9.0545064377682412</v>
      </c>
      <c r="AB17" s="253">
        <v>65.770815450643781</v>
      </c>
      <c r="AC17" s="253">
        <v>92.900551808706311</v>
      </c>
    </row>
    <row r="18" spans="1:29" ht="18" customHeight="1" x14ac:dyDescent="0.25">
      <c r="A18" s="262" t="s">
        <v>328</v>
      </c>
      <c r="B18" s="262" t="s">
        <v>330</v>
      </c>
      <c r="C18" s="263" t="s">
        <v>331</v>
      </c>
      <c r="D18" s="253">
        <v>0.36394849785407724</v>
      </c>
      <c r="E18" s="253" t="s">
        <v>5282</v>
      </c>
      <c r="F18" s="253">
        <v>1.0729613733905579</v>
      </c>
      <c r="G18" s="253">
        <v>1.201716738197425</v>
      </c>
      <c r="H18" s="253">
        <v>0.2592274678111588</v>
      </c>
      <c r="I18" s="253" t="s">
        <v>5282</v>
      </c>
      <c r="J18" s="253">
        <v>0.97854077253218885</v>
      </c>
      <c r="K18" s="253">
        <v>0.50472103004291846</v>
      </c>
      <c r="L18" s="253">
        <v>2.4034334763948499</v>
      </c>
      <c r="M18" s="253">
        <v>0.34334763948497854</v>
      </c>
      <c r="N18" s="253">
        <v>1.7167381974248928</v>
      </c>
      <c r="O18" s="253" t="s">
        <v>5282</v>
      </c>
      <c r="P18" s="253">
        <v>0.17167381974248927</v>
      </c>
      <c r="Q18" s="253" t="s">
        <v>5282</v>
      </c>
      <c r="R18" s="253" t="s">
        <v>5282</v>
      </c>
      <c r="S18" s="253" t="s">
        <v>5282</v>
      </c>
      <c r="T18" s="253">
        <v>0.85836909871244638</v>
      </c>
      <c r="U18" s="253">
        <v>0.34334763948497854</v>
      </c>
      <c r="V18" s="253">
        <v>9.9570815450643779E-2</v>
      </c>
      <c r="W18" s="253">
        <v>12.875536480686696</v>
      </c>
      <c r="X18" s="253">
        <v>2.5751072961373391</v>
      </c>
      <c r="Y18" s="253">
        <v>4.978540772532189E-2</v>
      </c>
      <c r="Z18" s="253" t="s">
        <v>5282</v>
      </c>
      <c r="AA18" s="253">
        <v>8.8918454935622311</v>
      </c>
      <c r="AB18" s="253">
        <v>61.640343347639487</v>
      </c>
      <c r="AC18" s="253">
        <v>86.174371551195577</v>
      </c>
    </row>
    <row r="19" spans="1:29" ht="18" customHeight="1" x14ac:dyDescent="0.25">
      <c r="A19" s="262" t="s">
        <v>328</v>
      </c>
      <c r="B19" s="262" t="s">
        <v>332</v>
      </c>
      <c r="C19" s="263" t="s">
        <v>1513</v>
      </c>
      <c r="D19" s="253">
        <v>0.42123893805309737</v>
      </c>
      <c r="E19" s="253" t="s">
        <v>5282</v>
      </c>
      <c r="F19" s="253">
        <v>0.88495575221238942</v>
      </c>
      <c r="G19" s="253">
        <v>1.1946902654867257</v>
      </c>
      <c r="H19" s="253">
        <v>0.26725663716814158</v>
      </c>
      <c r="I19" s="253" t="s">
        <v>5282</v>
      </c>
      <c r="J19" s="253">
        <v>0.88495575221238942</v>
      </c>
      <c r="K19" s="253">
        <v>0.52035398230088492</v>
      </c>
      <c r="L19" s="253">
        <v>2.1238938053097347</v>
      </c>
      <c r="M19" s="253">
        <v>0.29557522123893804</v>
      </c>
      <c r="N19" s="253">
        <v>1.7699115044247788</v>
      </c>
      <c r="O19" s="253" t="s">
        <v>5282</v>
      </c>
      <c r="P19" s="253">
        <v>0.17699115044247787</v>
      </c>
      <c r="Q19" s="253" t="s">
        <v>5282</v>
      </c>
      <c r="R19" s="253" t="s">
        <v>5282</v>
      </c>
      <c r="S19" s="253" t="s">
        <v>5282</v>
      </c>
      <c r="T19" s="253" t="s">
        <v>5282</v>
      </c>
      <c r="U19" s="253">
        <v>0.39823008849557523</v>
      </c>
      <c r="V19" s="253">
        <v>0.10265486725663717</v>
      </c>
      <c r="W19" s="253" t="s">
        <v>5282</v>
      </c>
      <c r="X19" s="253" t="s">
        <v>5282</v>
      </c>
      <c r="Y19" s="253">
        <v>5.1327433628318583E-2</v>
      </c>
      <c r="Z19" s="253" t="s">
        <v>5282</v>
      </c>
      <c r="AA19" s="253">
        <v>8.469911504424779</v>
      </c>
      <c r="AB19" s="253">
        <v>65.567256637168143</v>
      </c>
      <c r="AC19" s="253">
        <v>89.984197218710491</v>
      </c>
    </row>
    <row r="20" spans="1:29" ht="18" customHeight="1" x14ac:dyDescent="0.25">
      <c r="A20" s="262" t="s">
        <v>328</v>
      </c>
      <c r="B20" s="262" t="s">
        <v>332</v>
      </c>
      <c r="C20" s="263" t="s">
        <v>1506</v>
      </c>
      <c r="D20" s="253">
        <v>0.47510917030567684</v>
      </c>
      <c r="E20" s="253" t="s">
        <v>5282</v>
      </c>
      <c r="F20" s="253">
        <v>1.0480349344978166</v>
      </c>
      <c r="G20" s="253">
        <v>1.222707423580786</v>
      </c>
      <c r="H20" s="253">
        <v>0.29694323144104806</v>
      </c>
      <c r="I20" s="253">
        <v>3.1441048034934496</v>
      </c>
      <c r="J20" s="253">
        <v>1.0480349344978166</v>
      </c>
      <c r="K20" s="253">
        <v>0.50131004366812226</v>
      </c>
      <c r="L20" s="253">
        <v>2.445414847161572</v>
      </c>
      <c r="M20" s="253">
        <v>0.3930131004366812</v>
      </c>
      <c r="N20" s="253">
        <v>1.7467248908296944</v>
      </c>
      <c r="O20" s="253" t="s">
        <v>5282</v>
      </c>
      <c r="P20" s="253">
        <v>0.17467248908296942</v>
      </c>
      <c r="Q20" s="253">
        <v>20.960698689956331</v>
      </c>
      <c r="R20" s="253">
        <v>8.7336244541484724</v>
      </c>
      <c r="S20" s="253" t="s">
        <v>5282</v>
      </c>
      <c r="T20" s="253">
        <v>0.9606986899563319</v>
      </c>
      <c r="U20" s="253">
        <v>0.4366812227074236</v>
      </c>
      <c r="V20" s="253">
        <v>9.606986899563319E-2</v>
      </c>
      <c r="W20" s="253">
        <v>17.467248908296945</v>
      </c>
      <c r="X20" s="253">
        <v>4.8034934497816595</v>
      </c>
      <c r="Y20" s="253">
        <v>6.2882096069868998E-2</v>
      </c>
      <c r="Z20" s="253" t="s">
        <v>5282</v>
      </c>
      <c r="AA20" s="253">
        <v>10.747598253275109</v>
      </c>
      <c r="AB20" s="253">
        <v>86.23056768558952</v>
      </c>
      <c r="AC20" s="253">
        <v>111.10580162195883</v>
      </c>
    </row>
    <row r="21" spans="1:29" ht="18" customHeight="1" x14ac:dyDescent="0.25">
      <c r="A21" s="262" t="s">
        <v>243</v>
      </c>
      <c r="B21" s="262" t="s">
        <v>417</v>
      </c>
      <c r="C21" s="263" t="s">
        <v>440</v>
      </c>
      <c r="D21" s="253" t="s">
        <v>5282</v>
      </c>
      <c r="E21" s="253" t="s">
        <v>5282</v>
      </c>
      <c r="F21" s="253">
        <v>2.0944206008583692</v>
      </c>
      <c r="G21" s="253">
        <v>1.6789699570815451</v>
      </c>
      <c r="H21" s="253" t="s">
        <v>5282</v>
      </c>
      <c r="I21" s="253">
        <v>1.6515021459227468</v>
      </c>
      <c r="J21" s="253">
        <v>1.5579399141630901</v>
      </c>
      <c r="K21" s="253">
        <v>1.0300429184549356</v>
      </c>
      <c r="L21" s="253">
        <v>2.7467811158798283</v>
      </c>
      <c r="M21" s="253">
        <v>0.42918454935622319</v>
      </c>
      <c r="N21" s="253" t="s">
        <v>5282</v>
      </c>
      <c r="O21" s="253" t="s">
        <v>5282</v>
      </c>
      <c r="P21" s="253">
        <v>0.51502145922746778</v>
      </c>
      <c r="Q21" s="253" t="s">
        <v>5282</v>
      </c>
      <c r="R21" s="253" t="s">
        <v>5282</v>
      </c>
      <c r="S21" s="253" t="s">
        <v>5282</v>
      </c>
      <c r="T21" s="253" t="s">
        <v>5282</v>
      </c>
      <c r="U21" s="253">
        <v>0.25751072961373389</v>
      </c>
      <c r="V21" s="253">
        <v>0.28497854077253221</v>
      </c>
      <c r="W21" s="253" t="s">
        <v>5282</v>
      </c>
      <c r="X21" s="253" t="s">
        <v>5282</v>
      </c>
      <c r="Y21" s="253" t="s">
        <v>5282</v>
      </c>
      <c r="Z21" s="253" t="s">
        <v>5282</v>
      </c>
      <c r="AA21" s="253">
        <v>12.211587982832619</v>
      </c>
      <c r="AB21" s="253" t="s">
        <v>5282</v>
      </c>
      <c r="AC21" s="253" t="s">
        <v>5282</v>
      </c>
    </row>
    <row r="22" spans="1:29" ht="18" customHeight="1" x14ac:dyDescent="0.25">
      <c r="A22" s="262" t="s">
        <v>243</v>
      </c>
      <c r="B22" s="262" t="s">
        <v>312</v>
      </c>
      <c r="C22" s="263" t="s">
        <v>313</v>
      </c>
      <c r="D22" s="253">
        <v>0.60183486238532113</v>
      </c>
      <c r="E22" s="253" t="s">
        <v>5282</v>
      </c>
      <c r="F22" s="253">
        <v>2.7522935779816513</v>
      </c>
      <c r="G22" s="253">
        <v>0.3669724770642202</v>
      </c>
      <c r="H22" s="253" t="s">
        <v>5282</v>
      </c>
      <c r="I22" s="253" t="s">
        <v>5282</v>
      </c>
      <c r="J22" s="253" t="s">
        <v>5282</v>
      </c>
      <c r="K22" s="253" t="s">
        <v>5282</v>
      </c>
      <c r="L22" s="253" t="s">
        <v>5282</v>
      </c>
      <c r="M22" s="253">
        <v>0.30642201834862387</v>
      </c>
      <c r="N22" s="253" t="s">
        <v>5282</v>
      </c>
      <c r="O22" s="253">
        <v>5.9633027522935782</v>
      </c>
      <c r="P22" s="253" t="s">
        <v>5282</v>
      </c>
      <c r="Q22" s="253" t="s">
        <v>5282</v>
      </c>
      <c r="R22" s="253" t="s">
        <v>5282</v>
      </c>
      <c r="S22" s="253" t="s">
        <v>5282</v>
      </c>
      <c r="T22" s="253">
        <v>3.669724770642202</v>
      </c>
      <c r="U22" s="253">
        <v>3.8532110091743119</v>
      </c>
      <c r="V22" s="253" t="s">
        <v>5282</v>
      </c>
      <c r="W22" s="253" t="s">
        <v>5282</v>
      </c>
      <c r="X22" s="253" t="s">
        <v>5282</v>
      </c>
      <c r="Y22" s="253" t="s">
        <v>5282</v>
      </c>
      <c r="Z22" s="253" t="s">
        <v>5282</v>
      </c>
      <c r="AA22" s="253">
        <v>10.1848623853211</v>
      </c>
      <c r="AB22" s="253">
        <v>82.021100917431198</v>
      </c>
      <c r="AC22" s="253">
        <v>112.37994757536042</v>
      </c>
    </row>
    <row r="23" spans="1:29" ht="18" customHeight="1" x14ac:dyDescent="0.25">
      <c r="A23" s="262" t="s">
        <v>243</v>
      </c>
      <c r="B23" s="262" t="s">
        <v>244</v>
      </c>
      <c r="C23" s="263" t="s">
        <v>245</v>
      </c>
      <c r="D23" s="253">
        <v>0.12875536480686695</v>
      </c>
      <c r="E23" s="253" t="s">
        <v>5282</v>
      </c>
      <c r="F23" s="253">
        <v>1.0300429184549356</v>
      </c>
      <c r="G23" s="253">
        <v>1.3733905579399142</v>
      </c>
      <c r="H23" s="253">
        <v>0.45407725321888415</v>
      </c>
      <c r="I23" s="253">
        <v>0.19055793991416309</v>
      </c>
      <c r="J23" s="253">
        <v>1.0300429184549356</v>
      </c>
      <c r="K23" s="253">
        <v>0.68669527896995708</v>
      </c>
      <c r="L23" s="253">
        <v>1.7167381974248928</v>
      </c>
      <c r="M23" s="253">
        <v>0.22832618025751072</v>
      </c>
      <c r="N23" s="253">
        <v>0.85836909871244638</v>
      </c>
      <c r="O23" s="253" t="s">
        <v>5282</v>
      </c>
      <c r="P23" s="253">
        <v>0.51502145922746778</v>
      </c>
      <c r="Q23" s="253">
        <v>2.5751072961373391</v>
      </c>
      <c r="R23" s="253" t="s">
        <v>5282</v>
      </c>
      <c r="S23" s="253">
        <v>12.017167381974248</v>
      </c>
      <c r="T23" s="253" t="s">
        <v>5282</v>
      </c>
      <c r="U23" s="253" t="s">
        <v>5282</v>
      </c>
      <c r="V23" s="253">
        <v>6.6094420600858364E-2</v>
      </c>
      <c r="W23" s="253" t="s">
        <v>5282</v>
      </c>
      <c r="X23" s="253" t="s">
        <v>5282</v>
      </c>
      <c r="Y23" s="253">
        <v>4.978540772532189E-2</v>
      </c>
      <c r="Z23" s="253" t="s">
        <v>5282</v>
      </c>
      <c r="AA23" s="253">
        <v>7.166523605150215</v>
      </c>
      <c r="AB23" s="253">
        <v>24.290128755364808</v>
      </c>
      <c r="AC23" s="253">
        <v>51.249908031882278</v>
      </c>
    </row>
    <row r="24" spans="1:29" ht="18" customHeight="1" x14ac:dyDescent="0.25">
      <c r="A24" s="262" t="s">
        <v>243</v>
      </c>
      <c r="B24" s="262" t="s">
        <v>244</v>
      </c>
      <c r="C24" s="263" t="s">
        <v>270</v>
      </c>
      <c r="D24" s="253">
        <v>0.15708154506437769</v>
      </c>
      <c r="E24" s="253" t="s">
        <v>5282</v>
      </c>
      <c r="F24" s="253">
        <v>1.0300429184549356</v>
      </c>
      <c r="G24" s="253">
        <v>1.3733905579399142</v>
      </c>
      <c r="H24" s="253">
        <v>0.47896995708154505</v>
      </c>
      <c r="I24" s="253">
        <v>0.38111587982832618</v>
      </c>
      <c r="J24" s="253">
        <v>0.85836909871244638</v>
      </c>
      <c r="K24" s="253">
        <v>0.94420600858369097</v>
      </c>
      <c r="L24" s="253">
        <v>1.7167381974248928</v>
      </c>
      <c r="M24" s="253">
        <v>0.17167381974248927</v>
      </c>
      <c r="N24" s="253" t="s">
        <v>5282</v>
      </c>
      <c r="O24" s="253" t="s">
        <v>5282</v>
      </c>
      <c r="P24" s="253">
        <v>0.51502145922746778</v>
      </c>
      <c r="Q24" s="253" t="s">
        <v>5282</v>
      </c>
      <c r="R24" s="253" t="s">
        <v>5282</v>
      </c>
      <c r="S24" s="253" t="s">
        <v>5282</v>
      </c>
      <c r="T24" s="253" t="s">
        <v>5282</v>
      </c>
      <c r="U24" s="253" t="s">
        <v>5282</v>
      </c>
      <c r="V24" s="253">
        <v>9.9570815450643779E-2</v>
      </c>
      <c r="W24" s="253" t="s">
        <v>5282</v>
      </c>
      <c r="X24" s="253" t="s">
        <v>5282</v>
      </c>
      <c r="Y24" s="253">
        <v>4.978540772532189E-2</v>
      </c>
      <c r="Z24" s="253" t="s">
        <v>5282</v>
      </c>
      <c r="AA24" s="253">
        <v>7.4961373390557942</v>
      </c>
      <c r="AB24" s="253">
        <v>28.812017167381974</v>
      </c>
      <c r="AC24" s="253">
        <v>56.43617412630288</v>
      </c>
    </row>
    <row r="25" spans="1:29" ht="18" customHeight="1" x14ac:dyDescent="0.25">
      <c r="A25" s="262" t="s">
        <v>243</v>
      </c>
      <c r="B25" s="262" t="s">
        <v>418</v>
      </c>
      <c r="C25" s="263" t="s">
        <v>442</v>
      </c>
      <c r="D25" s="253">
        <v>0.68305084745762712</v>
      </c>
      <c r="E25" s="253">
        <v>1.5610169491525423</v>
      </c>
      <c r="F25" s="253">
        <v>1.7661016949152541</v>
      </c>
      <c r="G25" s="253">
        <v>1.3932203389830509</v>
      </c>
      <c r="H25" s="253">
        <v>1.0186440677966102</v>
      </c>
      <c r="I25" s="253">
        <v>1.5033898305084745</v>
      </c>
      <c r="J25" s="253">
        <v>1.3491525423728814</v>
      </c>
      <c r="K25" s="253">
        <v>0.67796610169491522</v>
      </c>
      <c r="L25" s="253">
        <v>2.0338983050847457</v>
      </c>
      <c r="M25" s="253">
        <v>0.3677966101694915</v>
      </c>
      <c r="N25" s="253">
        <v>3.3898305084745761</v>
      </c>
      <c r="O25" s="253">
        <v>4.2372881355932206</v>
      </c>
      <c r="P25" s="253">
        <v>0.67796610169491522</v>
      </c>
      <c r="Q25" s="253">
        <v>57.627118644067799</v>
      </c>
      <c r="R25" s="253">
        <v>13.559322033898304</v>
      </c>
      <c r="S25" s="253">
        <v>16.101694915254239</v>
      </c>
      <c r="T25" s="253">
        <v>4.2372881355932206</v>
      </c>
      <c r="U25" s="253">
        <v>5.0847457627118642</v>
      </c>
      <c r="V25" s="253">
        <v>0.20508474576271185</v>
      </c>
      <c r="W25" s="253">
        <v>33.898305084745765</v>
      </c>
      <c r="X25" s="253">
        <v>3.8983050847457625</v>
      </c>
      <c r="Y25" s="253">
        <v>8.4745762711864403E-2</v>
      </c>
      <c r="Z25" s="253" t="s">
        <v>5282</v>
      </c>
      <c r="AA25" s="253">
        <v>11.986440677966101</v>
      </c>
      <c r="AB25" s="253">
        <v>87.886440677966107</v>
      </c>
      <c r="AC25" s="253">
        <v>122.10774818401936</v>
      </c>
    </row>
    <row r="26" spans="1:29" ht="18" customHeight="1" x14ac:dyDescent="0.25">
      <c r="A26" s="262" t="s">
        <v>243</v>
      </c>
      <c r="B26" s="262" t="s">
        <v>418</v>
      </c>
      <c r="C26" s="263" t="s">
        <v>444</v>
      </c>
      <c r="D26" s="253">
        <v>0.72618025751072957</v>
      </c>
      <c r="E26" s="253">
        <v>1.6223175965665235</v>
      </c>
      <c r="F26" s="253">
        <v>1.8369098712446352</v>
      </c>
      <c r="G26" s="253">
        <v>1.4506437768240343</v>
      </c>
      <c r="H26" s="253">
        <v>1.0781115879828327</v>
      </c>
      <c r="I26" s="253">
        <v>1.5793991416309012</v>
      </c>
      <c r="J26" s="253">
        <v>1.4025751072961374</v>
      </c>
      <c r="K26" s="253">
        <v>0.68669527896995708</v>
      </c>
      <c r="L26" s="253">
        <v>2.1459227467811157</v>
      </c>
      <c r="M26" s="253">
        <v>0.4</v>
      </c>
      <c r="N26" s="253">
        <v>3.4334763948497855</v>
      </c>
      <c r="O26" s="253">
        <v>4.2918454935622314</v>
      </c>
      <c r="P26" s="253">
        <v>0.68669527896995708</v>
      </c>
      <c r="Q26" s="253">
        <v>60.085836909871247</v>
      </c>
      <c r="R26" s="253">
        <v>14.592274678111588</v>
      </c>
      <c r="S26" s="253">
        <v>17.167381974248926</v>
      </c>
      <c r="T26" s="253">
        <v>5.1502145922746783</v>
      </c>
      <c r="U26" s="253">
        <v>5.1502145922746783</v>
      </c>
      <c r="V26" s="253">
        <v>0.22489270386266094</v>
      </c>
      <c r="W26" s="253">
        <v>34.334763948497852</v>
      </c>
      <c r="X26" s="253">
        <v>4.2918454935622314</v>
      </c>
      <c r="Y26" s="253">
        <v>8.5836909871244635E-2</v>
      </c>
      <c r="Z26" s="253" t="s">
        <v>5282</v>
      </c>
      <c r="AA26" s="253">
        <v>12.528755364806868</v>
      </c>
      <c r="AB26" s="253">
        <v>93.133047210300433</v>
      </c>
      <c r="AC26" s="253">
        <v>128.25591661557326</v>
      </c>
    </row>
    <row r="27" spans="1:29" ht="18" customHeight="1" x14ac:dyDescent="0.25">
      <c r="A27" s="262" t="s">
        <v>321</v>
      </c>
      <c r="B27" s="262" t="s">
        <v>2215</v>
      </c>
      <c r="C27" s="263" t="s">
        <v>2295</v>
      </c>
      <c r="D27" s="253">
        <v>0.37424892703862661</v>
      </c>
      <c r="E27" s="253" t="s">
        <v>5282</v>
      </c>
      <c r="F27" s="253">
        <v>1.201716738197425</v>
      </c>
      <c r="G27" s="253">
        <v>1.1158798283261802</v>
      </c>
      <c r="H27" s="253" t="s">
        <v>5282</v>
      </c>
      <c r="I27" s="253" t="s">
        <v>5282</v>
      </c>
      <c r="J27" s="253">
        <v>1.2446351931330473</v>
      </c>
      <c r="K27" s="253">
        <v>0.68669527896995708</v>
      </c>
      <c r="L27" s="253">
        <v>2.4034334763948499</v>
      </c>
      <c r="M27" s="253">
        <v>0.34334763948497854</v>
      </c>
      <c r="N27" s="253">
        <v>0.68669527896995708</v>
      </c>
      <c r="O27" s="253" t="s">
        <v>5282</v>
      </c>
      <c r="P27" s="253">
        <v>0.51502145922746778</v>
      </c>
      <c r="Q27" s="253" t="s">
        <v>5282</v>
      </c>
      <c r="R27" s="253">
        <v>1.7167381974248928</v>
      </c>
      <c r="S27" s="253" t="s">
        <v>5282</v>
      </c>
      <c r="T27" s="253" t="s">
        <v>5282</v>
      </c>
      <c r="U27" s="253" t="s">
        <v>5282</v>
      </c>
      <c r="V27" s="253">
        <v>9.9570815450643779E-2</v>
      </c>
      <c r="W27" s="253">
        <v>15.450643776824034</v>
      </c>
      <c r="X27" s="253">
        <v>1.7167381974248928</v>
      </c>
      <c r="Y27" s="253" t="s">
        <v>5282</v>
      </c>
      <c r="Z27" s="253" t="s">
        <v>5282</v>
      </c>
      <c r="AA27" s="253">
        <v>9.5884120171673821</v>
      </c>
      <c r="AB27" s="253">
        <v>62.749356223175965</v>
      </c>
      <c r="AC27" s="253">
        <v>91.609564684242798</v>
      </c>
    </row>
    <row r="28" spans="1:29" ht="18" customHeight="1" x14ac:dyDescent="0.25">
      <c r="A28" s="262" t="s">
        <v>321</v>
      </c>
      <c r="B28" s="262" t="s">
        <v>2216</v>
      </c>
      <c r="C28" s="263" t="s">
        <v>2296</v>
      </c>
      <c r="D28" s="253">
        <v>0.17251585623678647</v>
      </c>
      <c r="E28" s="253" t="s">
        <v>5282</v>
      </c>
      <c r="F28" s="253">
        <v>1.014799154334038</v>
      </c>
      <c r="G28" s="253">
        <v>1.3530655391120507</v>
      </c>
      <c r="H28" s="253" t="s">
        <v>5282</v>
      </c>
      <c r="I28" s="253" t="s">
        <v>5282</v>
      </c>
      <c r="J28" s="253">
        <v>1.0570824524312896</v>
      </c>
      <c r="K28" s="253">
        <v>9.3023255813953487E-2</v>
      </c>
      <c r="L28" s="253">
        <v>4.059196617336152</v>
      </c>
      <c r="M28" s="253">
        <v>0.42283298097251587</v>
      </c>
      <c r="N28" s="253">
        <v>0.88794926004228325</v>
      </c>
      <c r="O28" s="253">
        <v>3.890063424947146</v>
      </c>
      <c r="P28" s="253" t="s">
        <v>5282</v>
      </c>
      <c r="Q28" s="253" t="s">
        <v>5282</v>
      </c>
      <c r="R28" s="253">
        <v>3.890063424947146</v>
      </c>
      <c r="S28" s="253" t="s">
        <v>5282</v>
      </c>
      <c r="T28" s="253">
        <v>0.63424947145877375</v>
      </c>
      <c r="U28" s="253">
        <v>0.67653276955602537</v>
      </c>
      <c r="V28" s="253">
        <v>0.14630021141649049</v>
      </c>
      <c r="W28" s="253" t="s">
        <v>5282</v>
      </c>
      <c r="X28" s="253" t="s">
        <v>5282</v>
      </c>
      <c r="Y28" s="253">
        <v>8.4566596194503171E-2</v>
      </c>
      <c r="Z28" s="253" t="s">
        <v>5282</v>
      </c>
      <c r="AA28" s="253">
        <v>10.273572938689219</v>
      </c>
      <c r="AB28" s="253">
        <v>53.7276955602537</v>
      </c>
      <c r="AC28" s="253">
        <v>83.959951676230745</v>
      </c>
    </row>
    <row r="29" spans="1:29" ht="18" customHeight="1" x14ac:dyDescent="0.25">
      <c r="A29" s="262" t="s">
        <v>321</v>
      </c>
      <c r="B29" s="262" t="s">
        <v>2216</v>
      </c>
      <c r="C29" s="263" t="s">
        <v>2297</v>
      </c>
      <c r="D29" s="253">
        <v>0.17398720682302771</v>
      </c>
      <c r="E29" s="253" t="s">
        <v>5282</v>
      </c>
      <c r="F29" s="253">
        <v>1.0660980810234542</v>
      </c>
      <c r="G29" s="253">
        <v>1.3646055437100213</v>
      </c>
      <c r="H29" s="253" t="s">
        <v>5282</v>
      </c>
      <c r="I29" s="253" t="s">
        <v>5282</v>
      </c>
      <c r="J29" s="253">
        <v>1.1513859275053304</v>
      </c>
      <c r="K29" s="253">
        <v>0.11684434968017057</v>
      </c>
      <c r="L29" s="253">
        <v>3.4115138592750531</v>
      </c>
      <c r="M29" s="253">
        <v>0.21321961620469082</v>
      </c>
      <c r="N29" s="253">
        <v>0.85287846481876328</v>
      </c>
      <c r="O29" s="253">
        <v>4.2643923240938166</v>
      </c>
      <c r="P29" s="253">
        <v>0.42643923240938164</v>
      </c>
      <c r="Q29" s="253" t="s">
        <v>5282</v>
      </c>
      <c r="R29" s="253">
        <v>4.2643923240938166</v>
      </c>
      <c r="S29" s="253">
        <v>20.469083155650321</v>
      </c>
      <c r="T29" s="253" t="s">
        <v>5282</v>
      </c>
      <c r="U29" s="253">
        <v>0.76759061833688702</v>
      </c>
      <c r="V29" s="253">
        <v>0.14840085287846483</v>
      </c>
      <c r="W29" s="253">
        <v>12.793176972281449</v>
      </c>
      <c r="X29" s="253">
        <v>1.1940298507462686</v>
      </c>
      <c r="Y29" s="253">
        <v>0.10362473347547975</v>
      </c>
      <c r="Z29" s="253" t="s">
        <v>5282</v>
      </c>
      <c r="AA29" s="253">
        <v>9.8298507462686562</v>
      </c>
      <c r="AB29" s="253">
        <v>50.115138592750533</v>
      </c>
      <c r="AC29" s="253">
        <v>78.851964666463601</v>
      </c>
    </row>
    <row r="30" spans="1:29" ht="18" customHeight="1" x14ac:dyDescent="0.25">
      <c r="A30" s="262" t="s">
        <v>321</v>
      </c>
      <c r="B30" s="262" t="s">
        <v>419</v>
      </c>
      <c r="C30" s="263" t="s">
        <v>1072</v>
      </c>
      <c r="D30" s="253">
        <v>2.5</v>
      </c>
      <c r="E30" s="253">
        <v>2.5</v>
      </c>
      <c r="F30" s="253">
        <v>1.4075</v>
      </c>
      <c r="G30" s="253">
        <v>1.125</v>
      </c>
      <c r="H30" s="253" t="s">
        <v>5282</v>
      </c>
      <c r="I30" s="253">
        <v>2.5</v>
      </c>
      <c r="J30" s="253">
        <v>1.075</v>
      </c>
      <c r="K30" s="253">
        <v>0.34</v>
      </c>
      <c r="L30" s="253">
        <v>1.25</v>
      </c>
      <c r="M30" s="253">
        <v>0.75</v>
      </c>
      <c r="N30" s="253">
        <v>1.25</v>
      </c>
      <c r="O30" s="253">
        <v>5</v>
      </c>
      <c r="P30" s="253" t="s">
        <v>5282</v>
      </c>
      <c r="Q30" s="253" t="s">
        <v>5282</v>
      </c>
      <c r="R30" s="253" t="s">
        <v>5282</v>
      </c>
      <c r="S30" s="253" t="s">
        <v>5282</v>
      </c>
      <c r="T30" s="253">
        <v>1.875</v>
      </c>
      <c r="U30" s="253">
        <v>0.5</v>
      </c>
      <c r="V30" s="253">
        <v>0.25750000000000001</v>
      </c>
      <c r="W30" s="253" t="s">
        <v>5282</v>
      </c>
      <c r="X30" s="253" t="s">
        <v>5282</v>
      </c>
      <c r="Y30" s="253" t="s">
        <v>5282</v>
      </c>
      <c r="Z30" s="253"/>
      <c r="AA30" s="253">
        <v>13.359375</v>
      </c>
      <c r="AB30" s="253">
        <v>255.34</v>
      </c>
      <c r="AC30" s="253">
        <v>293.73642857142858</v>
      </c>
    </row>
    <row r="31" spans="1:29" ht="18" customHeight="1" x14ac:dyDescent="0.25">
      <c r="A31" s="262" t="s">
        <v>321</v>
      </c>
      <c r="B31" s="262" t="s">
        <v>1902</v>
      </c>
      <c r="C31" s="263" t="s">
        <v>2311</v>
      </c>
      <c r="D31" s="253" t="s">
        <v>5282</v>
      </c>
      <c r="E31" s="253" t="s">
        <v>5282</v>
      </c>
      <c r="F31" s="253" t="s">
        <v>5282</v>
      </c>
      <c r="G31" s="253" t="s">
        <v>5282</v>
      </c>
      <c r="H31" s="253" t="s">
        <v>5282</v>
      </c>
      <c r="I31" s="253" t="s">
        <v>5282</v>
      </c>
      <c r="J31" s="253" t="s">
        <v>5282</v>
      </c>
      <c r="K31" s="253" t="s">
        <v>5282</v>
      </c>
      <c r="L31" s="253" t="s">
        <v>5282</v>
      </c>
      <c r="M31" s="253" t="s">
        <v>5282</v>
      </c>
      <c r="N31" s="253" t="s">
        <v>5282</v>
      </c>
      <c r="O31" s="253" t="s">
        <v>5282</v>
      </c>
      <c r="P31" s="253" t="s">
        <v>5282</v>
      </c>
      <c r="Q31" s="253" t="s">
        <v>5282</v>
      </c>
      <c r="R31" s="253" t="s">
        <v>5282</v>
      </c>
      <c r="S31" s="253" t="s">
        <v>5282</v>
      </c>
      <c r="T31" s="253" t="s">
        <v>5282</v>
      </c>
      <c r="U31" s="253" t="s">
        <v>5282</v>
      </c>
      <c r="V31" s="253" t="s">
        <v>5282</v>
      </c>
      <c r="W31" s="253" t="s">
        <v>5282</v>
      </c>
      <c r="X31" s="253" t="s">
        <v>5282</v>
      </c>
      <c r="Y31" s="253" t="s">
        <v>5282</v>
      </c>
      <c r="Z31" s="253" t="s">
        <v>5282</v>
      </c>
      <c r="AA31" s="253"/>
      <c r="AB31" s="253"/>
      <c r="AC31" s="253"/>
    </row>
    <row r="32" spans="1:29" ht="18" customHeight="1" x14ac:dyDescent="0.25">
      <c r="A32" s="262" t="s">
        <v>321</v>
      </c>
      <c r="B32" s="262" t="s">
        <v>421</v>
      </c>
      <c r="C32" s="263" t="s">
        <v>4854</v>
      </c>
      <c r="D32" s="253">
        <v>0.3278969957081545</v>
      </c>
      <c r="E32" s="253" t="s">
        <v>5282</v>
      </c>
      <c r="F32" s="253">
        <v>0.3931330472103004</v>
      </c>
      <c r="G32" s="253">
        <v>2.0600858369098711</v>
      </c>
      <c r="H32" s="253">
        <v>0.38969957081545065</v>
      </c>
      <c r="I32" s="253" t="s">
        <v>5282</v>
      </c>
      <c r="J32" s="253">
        <v>0.85836909871244638</v>
      </c>
      <c r="K32" s="253">
        <v>0.24034334763948498</v>
      </c>
      <c r="L32" s="253">
        <v>2.4034334763948499</v>
      </c>
      <c r="M32" s="253">
        <v>0.34334763948497854</v>
      </c>
      <c r="N32" s="253">
        <v>0.85836909871244638</v>
      </c>
      <c r="O32" s="253" t="s">
        <v>5282</v>
      </c>
      <c r="P32" s="253">
        <v>0.34334763948497854</v>
      </c>
      <c r="Q32" s="253" t="s">
        <v>5282</v>
      </c>
      <c r="R32" s="253">
        <v>6.0085836909871242</v>
      </c>
      <c r="S32" s="253" t="s">
        <v>5282</v>
      </c>
      <c r="T32" s="253" t="s">
        <v>5282</v>
      </c>
      <c r="U32" s="253">
        <v>0.17167381974248927</v>
      </c>
      <c r="V32" s="253">
        <v>0.14763948497854076</v>
      </c>
      <c r="W32" s="253" t="s">
        <v>5282</v>
      </c>
      <c r="X32" s="253" t="s">
        <v>5282</v>
      </c>
      <c r="Y32" s="253" t="s">
        <v>5282</v>
      </c>
      <c r="Z32" s="253" t="s">
        <v>5282</v>
      </c>
      <c r="AA32" s="253">
        <v>8.7802575107296139</v>
      </c>
      <c r="AB32" s="253">
        <v>58.131330472103002</v>
      </c>
      <c r="AC32" s="253">
        <v>86.373513182096872</v>
      </c>
    </row>
    <row r="33" spans="1:29" ht="18" customHeight="1" x14ac:dyDescent="0.25">
      <c r="A33" s="262" t="s">
        <v>321</v>
      </c>
      <c r="B33" s="262" t="s">
        <v>421</v>
      </c>
      <c r="C33" s="263" t="s">
        <v>447</v>
      </c>
      <c r="D33" s="253">
        <v>0.49908256880733948</v>
      </c>
      <c r="E33" s="253" t="s">
        <v>5282</v>
      </c>
      <c r="F33" s="253">
        <v>1.2844036697247707</v>
      </c>
      <c r="G33" s="253">
        <v>2.2018348623853212</v>
      </c>
      <c r="H33" s="253">
        <v>0.48623853211009177</v>
      </c>
      <c r="I33" s="253" t="s">
        <v>5282</v>
      </c>
      <c r="J33" s="253">
        <v>0.99082568807339455</v>
      </c>
      <c r="K33" s="253">
        <v>0.3669724770642202</v>
      </c>
      <c r="L33" s="253">
        <v>1.2238532110091742</v>
      </c>
      <c r="M33" s="253">
        <v>0.45871559633027525</v>
      </c>
      <c r="N33" s="253">
        <v>0.73394495412844041</v>
      </c>
      <c r="O33" s="253">
        <v>3.669724770642202</v>
      </c>
      <c r="P33" s="253">
        <v>0.45871559633027525</v>
      </c>
      <c r="Q33" s="253">
        <v>12.844036697247706</v>
      </c>
      <c r="R33" s="253">
        <v>7.3394495412844041</v>
      </c>
      <c r="S33" s="253">
        <v>12.844036697247706</v>
      </c>
      <c r="T33" s="253">
        <v>1.834862385321101</v>
      </c>
      <c r="U33" s="253">
        <v>0.91743119266055051</v>
      </c>
      <c r="V33" s="253">
        <v>0.30458715596330277</v>
      </c>
      <c r="W33" s="253">
        <v>22.01834862385321</v>
      </c>
      <c r="X33" s="253">
        <v>2.7522935779816513</v>
      </c>
      <c r="Y33" s="253">
        <v>5.321100917431193E-2</v>
      </c>
      <c r="Z33" s="253" t="s">
        <v>5282</v>
      </c>
      <c r="AA33" s="253">
        <v>9.3055045871559638</v>
      </c>
      <c r="AB33" s="253">
        <v>67.547706422018351</v>
      </c>
      <c r="AC33" s="253">
        <v>102.39829619921363</v>
      </c>
    </row>
    <row r="34" spans="1:29" ht="18" customHeight="1" x14ac:dyDescent="0.25">
      <c r="A34" s="262" t="s">
        <v>321</v>
      </c>
      <c r="B34" s="262" t="s">
        <v>421</v>
      </c>
      <c r="C34" s="263" t="s">
        <v>448</v>
      </c>
      <c r="D34" s="253">
        <v>0.46495726495726497</v>
      </c>
      <c r="E34" s="253" t="s">
        <v>5282</v>
      </c>
      <c r="F34" s="253">
        <v>1.1965811965811965</v>
      </c>
      <c r="G34" s="253">
        <v>1.7094017094017093</v>
      </c>
      <c r="H34" s="253">
        <v>0.517948717948718</v>
      </c>
      <c r="I34" s="253">
        <v>1.7094017094017093</v>
      </c>
      <c r="J34" s="253">
        <v>0.85470085470085466</v>
      </c>
      <c r="K34" s="253">
        <v>0.34188034188034189</v>
      </c>
      <c r="L34" s="253">
        <v>1.1401709401709401</v>
      </c>
      <c r="M34" s="253">
        <v>0.42735042735042733</v>
      </c>
      <c r="N34" s="253">
        <v>0.68376068376068377</v>
      </c>
      <c r="O34" s="253">
        <v>3.4188034188034186</v>
      </c>
      <c r="P34" s="253">
        <v>0.42735042735042733</v>
      </c>
      <c r="Q34" s="253">
        <v>11.965811965811966</v>
      </c>
      <c r="R34" s="253">
        <v>6.8376068376068373</v>
      </c>
      <c r="S34" s="253">
        <v>11.965811965811966</v>
      </c>
      <c r="T34" s="253">
        <v>1.7094017094017093</v>
      </c>
      <c r="U34" s="253">
        <v>0.85470085470085466</v>
      </c>
      <c r="V34" s="253" t="s">
        <v>5282</v>
      </c>
      <c r="W34" s="253">
        <v>25.641025641025642</v>
      </c>
      <c r="X34" s="253">
        <v>2.5641025641025643</v>
      </c>
      <c r="Y34" s="253">
        <v>7.3504273504273507E-2</v>
      </c>
      <c r="Z34" s="253" t="s">
        <v>5282</v>
      </c>
      <c r="AA34" s="253">
        <v>8.4888888888888889</v>
      </c>
      <c r="AB34" s="253">
        <v>64.413675213675219</v>
      </c>
      <c r="AC34" s="253">
        <v>94.197557997557993</v>
      </c>
    </row>
    <row r="35" spans="1:29" ht="18" customHeight="1" x14ac:dyDescent="0.25">
      <c r="A35" s="262" t="s">
        <v>321</v>
      </c>
      <c r="B35" s="262" t="s">
        <v>422</v>
      </c>
      <c r="C35" s="263" t="s">
        <v>1077</v>
      </c>
      <c r="D35" s="253">
        <v>0.85</v>
      </c>
      <c r="E35" s="253">
        <v>0.81</v>
      </c>
      <c r="F35" s="253">
        <v>1.9075</v>
      </c>
      <c r="G35" s="253">
        <v>1.03125</v>
      </c>
      <c r="H35" s="253" t="s">
        <v>5282</v>
      </c>
      <c r="I35" s="253" t="s">
        <v>5282</v>
      </c>
      <c r="J35" s="253">
        <v>1.7825</v>
      </c>
      <c r="K35" s="253">
        <v>0.36749999999999999</v>
      </c>
      <c r="L35" s="253" t="s">
        <v>5282</v>
      </c>
      <c r="M35" s="253">
        <v>0.375</v>
      </c>
      <c r="N35" s="253" t="s">
        <v>5282</v>
      </c>
      <c r="O35" s="253">
        <v>2.5</v>
      </c>
      <c r="P35" s="253">
        <v>1.25</v>
      </c>
      <c r="Q35" s="253" t="s">
        <v>5282</v>
      </c>
      <c r="R35" s="253">
        <v>12.5</v>
      </c>
      <c r="S35" s="253" t="s">
        <v>5282</v>
      </c>
      <c r="T35" s="253">
        <v>2.5</v>
      </c>
      <c r="U35" s="253">
        <v>1</v>
      </c>
      <c r="V35" s="253">
        <v>0.60250000000000004</v>
      </c>
      <c r="W35" s="253">
        <v>20</v>
      </c>
      <c r="X35" s="253">
        <v>2.25</v>
      </c>
      <c r="Y35" s="253" t="s">
        <v>5282</v>
      </c>
      <c r="Z35" s="253" t="s">
        <v>5282</v>
      </c>
      <c r="AA35" s="253">
        <v>12.481875</v>
      </c>
      <c r="AB35" s="253">
        <v>114.07125000000001</v>
      </c>
      <c r="AC35" s="253">
        <v>167.31767857142856</v>
      </c>
    </row>
    <row r="36" spans="1:29" ht="18" customHeight="1" x14ac:dyDescent="0.25">
      <c r="A36" s="262" t="s">
        <v>321</v>
      </c>
      <c r="B36" s="262" t="s">
        <v>422</v>
      </c>
      <c r="C36" s="263" t="s">
        <v>4550</v>
      </c>
      <c r="D36" s="253">
        <v>2.3315068493150686</v>
      </c>
      <c r="E36" s="253">
        <v>3.106849315068493</v>
      </c>
      <c r="F36" s="253">
        <v>4.6301369863013697</v>
      </c>
      <c r="G36" s="253">
        <v>8.0219178082191789</v>
      </c>
      <c r="H36" s="253" t="s">
        <v>5282</v>
      </c>
      <c r="I36" s="253" t="s">
        <v>5282</v>
      </c>
      <c r="J36" s="253">
        <v>3.3479452054794518</v>
      </c>
      <c r="K36" s="253">
        <v>6.5041095890410956</v>
      </c>
      <c r="L36" s="253">
        <v>8.2191780821917817</v>
      </c>
      <c r="M36" s="253">
        <v>0.59452054794520548</v>
      </c>
      <c r="N36" s="253" t="s">
        <v>5282</v>
      </c>
      <c r="O36" s="253">
        <v>5.4794520547945202</v>
      </c>
      <c r="P36" s="253" t="s">
        <v>5282</v>
      </c>
      <c r="Q36" s="253" t="s">
        <v>5282</v>
      </c>
      <c r="R36" s="253" t="s">
        <v>5282</v>
      </c>
      <c r="S36" s="253">
        <v>17.80821917808219</v>
      </c>
      <c r="T36" s="253">
        <v>6.8493150684931505</v>
      </c>
      <c r="U36" s="253" t="s">
        <v>5282</v>
      </c>
      <c r="V36" s="253" t="s">
        <v>5282</v>
      </c>
      <c r="W36" s="253">
        <v>28.767123287671232</v>
      </c>
      <c r="X36" s="253">
        <v>1.7123287671232876</v>
      </c>
      <c r="Y36" s="253" t="s">
        <v>5282</v>
      </c>
      <c r="Z36" s="253" t="s">
        <v>5282</v>
      </c>
      <c r="AA36" s="253">
        <v>39.362328767123287</v>
      </c>
      <c r="AB36" s="253">
        <v>287.93287671232878</v>
      </c>
      <c r="AC36" s="253">
        <v>325.70156555772996</v>
      </c>
    </row>
    <row r="37" spans="1:29" ht="18" customHeight="1" x14ac:dyDescent="0.25">
      <c r="A37" s="262" t="s">
        <v>321</v>
      </c>
      <c r="B37" s="262" t="s">
        <v>422</v>
      </c>
      <c r="C37" s="263" t="s">
        <v>450</v>
      </c>
      <c r="D37" s="253">
        <v>0.97142857142857142</v>
      </c>
      <c r="E37" s="253" t="s">
        <v>5282</v>
      </c>
      <c r="F37" s="253">
        <v>3.6228571428571428</v>
      </c>
      <c r="G37" s="253">
        <v>4.5057142857142853</v>
      </c>
      <c r="H37" s="253" t="s">
        <v>5282</v>
      </c>
      <c r="I37" s="253" t="s">
        <v>5282</v>
      </c>
      <c r="J37" s="253">
        <v>2.617142857142857</v>
      </c>
      <c r="K37" s="253">
        <v>6.3971428571428568</v>
      </c>
      <c r="L37" s="253">
        <v>4.5714285714285712</v>
      </c>
      <c r="M37" s="253">
        <v>0.47714285714285715</v>
      </c>
      <c r="N37" s="253" t="s">
        <v>5282</v>
      </c>
      <c r="O37" s="253">
        <v>4.2857142857142856</v>
      </c>
      <c r="P37" s="253">
        <v>2</v>
      </c>
      <c r="Q37" s="253">
        <v>5.7142857142857144</v>
      </c>
      <c r="R37" s="253" t="s">
        <v>5282</v>
      </c>
      <c r="S37" s="253">
        <v>15.714285714285714</v>
      </c>
      <c r="T37" s="253">
        <v>7.1428571428571432</v>
      </c>
      <c r="U37" s="253">
        <v>2.8571428571428572</v>
      </c>
      <c r="V37" s="253">
        <v>0.74</v>
      </c>
      <c r="W37" s="253">
        <v>27.142857142857142</v>
      </c>
      <c r="X37" s="253">
        <v>2.8571428571428572</v>
      </c>
      <c r="Y37" s="253" t="s">
        <v>5282</v>
      </c>
      <c r="Z37" s="253" t="s">
        <v>5282</v>
      </c>
      <c r="AA37" s="253">
        <v>26.949285714285715</v>
      </c>
      <c r="AB37" s="253">
        <v>144.48714285714286</v>
      </c>
      <c r="AC37" s="253">
        <v>211.60306122448981</v>
      </c>
    </row>
    <row r="38" spans="1:29" ht="18" customHeight="1" x14ac:dyDescent="0.25">
      <c r="A38" s="262" t="s">
        <v>321</v>
      </c>
      <c r="B38" s="262" t="s">
        <v>422</v>
      </c>
      <c r="C38" s="263" t="s">
        <v>2438</v>
      </c>
      <c r="D38" s="253">
        <v>0.67076923076923078</v>
      </c>
      <c r="E38" s="253">
        <v>2.9907692307692306</v>
      </c>
      <c r="F38" s="253">
        <v>4.7661538461538457</v>
      </c>
      <c r="G38" s="253" t="s">
        <v>5282</v>
      </c>
      <c r="H38" s="253" t="s">
        <v>5282</v>
      </c>
      <c r="I38" s="253" t="s">
        <v>5282</v>
      </c>
      <c r="J38" s="253">
        <v>3.2123076923076921</v>
      </c>
      <c r="K38" s="253">
        <v>0.42461538461538462</v>
      </c>
      <c r="L38" s="253" t="s">
        <v>5282</v>
      </c>
      <c r="M38" s="253">
        <v>0.56461538461538463</v>
      </c>
      <c r="N38" s="253" t="s">
        <v>5282</v>
      </c>
      <c r="O38" s="253">
        <v>3.0769230769230771</v>
      </c>
      <c r="P38" s="253" t="s">
        <v>5282</v>
      </c>
      <c r="Q38" s="253" t="s">
        <v>5282</v>
      </c>
      <c r="R38" s="253" t="s">
        <v>5282</v>
      </c>
      <c r="S38" s="253">
        <v>21.53846153846154</v>
      </c>
      <c r="T38" s="253">
        <v>3</v>
      </c>
      <c r="U38" s="253">
        <v>2.9692307692307693</v>
      </c>
      <c r="V38" s="253">
        <v>0.5723076923076923</v>
      </c>
      <c r="W38" s="253">
        <v>27.692307692307693</v>
      </c>
      <c r="X38" s="253">
        <v>1.6153846153846154</v>
      </c>
      <c r="Y38" s="253">
        <v>0.53846153846153844</v>
      </c>
      <c r="Z38" s="253" t="s">
        <v>5282</v>
      </c>
      <c r="AA38" s="253">
        <v>21.274615384615384</v>
      </c>
      <c r="AB38" s="253">
        <v>106.58307692307692</v>
      </c>
      <c r="AC38" s="253">
        <v>158.90923076923076</v>
      </c>
    </row>
    <row r="39" spans="1:29" ht="18" customHeight="1" x14ac:dyDescent="0.25">
      <c r="A39" s="262" t="s">
        <v>333</v>
      </c>
      <c r="B39" s="262" t="s">
        <v>337</v>
      </c>
      <c r="C39" s="263" t="s">
        <v>453</v>
      </c>
      <c r="D39" s="253">
        <v>0.59399141630901287</v>
      </c>
      <c r="E39" s="253" t="s">
        <v>5282</v>
      </c>
      <c r="F39" s="253">
        <v>1.1158798283261802</v>
      </c>
      <c r="G39" s="253">
        <v>1.201716738197425</v>
      </c>
      <c r="H39" s="253">
        <v>0.13047210300429185</v>
      </c>
      <c r="I39" s="253" t="s">
        <v>5282</v>
      </c>
      <c r="J39" s="253">
        <v>1.0300429184549356</v>
      </c>
      <c r="K39" s="253">
        <v>0.17510729613733905</v>
      </c>
      <c r="L39" s="253">
        <v>1.7167381974248928</v>
      </c>
      <c r="M39" s="253">
        <v>0.45836909871244635</v>
      </c>
      <c r="N39" s="253">
        <v>1.7167381974248928</v>
      </c>
      <c r="O39" s="253">
        <v>1.3733905579399142</v>
      </c>
      <c r="P39" s="253" t="s">
        <v>5282</v>
      </c>
      <c r="Q39" s="253" t="s">
        <v>5282</v>
      </c>
      <c r="R39" s="253" t="s">
        <v>5282</v>
      </c>
      <c r="S39" s="253" t="s">
        <v>5282</v>
      </c>
      <c r="T39" s="253" t="s">
        <v>5282</v>
      </c>
      <c r="U39" s="253" t="s">
        <v>5282</v>
      </c>
      <c r="V39" s="253">
        <v>5.8369098712446353E-2</v>
      </c>
      <c r="W39" s="253" t="s">
        <v>5282</v>
      </c>
      <c r="X39" s="253" t="s">
        <v>5282</v>
      </c>
      <c r="Y39" s="253">
        <v>4.978540772532189E-2</v>
      </c>
      <c r="Z39" s="253" t="s">
        <v>5282</v>
      </c>
      <c r="AA39" s="253">
        <v>8.0712446351931337</v>
      </c>
      <c r="AB39" s="253">
        <v>77.894420600858368</v>
      </c>
      <c r="AC39" s="253">
        <v>105.48767627222563</v>
      </c>
    </row>
    <row r="40" spans="1:29" ht="18" customHeight="1" x14ac:dyDescent="0.25">
      <c r="A40" s="262" t="s">
        <v>333</v>
      </c>
      <c r="B40" s="262" t="s">
        <v>337</v>
      </c>
      <c r="C40" s="263" t="s">
        <v>2330</v>
      </c>
      <c r="D40" s="253">
        <v>0.62962962962962965</v>
      </c>
      <c r="E40" s="253" t="s">
        <v>5282</v>
      </c>
      <c r="F40" s="253">
        <v>1.5648148148148149</v>
      </c>
      <c r="G40" s="253">
        <v>1.4592592592592593</v>
      </c>
      <c r="H40" s="253">
        <v>0.17592592592592593</v>
      </c>
      <c r="I40" s="253">
        <v>0.55740740740740746</v>
      </c>
      <c r="J40" s="253">
        <v>1.1314814814814815</v>
      </c>
      <c r="K40" s="253">
        <v>0.50185185185185188</v>
      </c>
      <c r="L40" s="253">
        <v>2.5925925925925926</v>
      </c>
      <c r="M40" s="253">
        <v>0.49444444444444446</v>
      </c>
      <c r="N40" s="253">
        <v>2.7777777777777777</v>
      </c>
      <c r="O40" s="253">
        <v>0.92592592592592593</v>
      </c>
      <c r="P40" s="253">
        <v>0.27777777777777779</v>
      </c>
      <c r="Q40" s="253">
        <v>7.4074074074074074</v>
      </c>
      <c r="R40" s="253">
        <v>4.6296296296296298</v>
      </c>
      <c r="S40" s="253">
        <v>12.962962962962964</v>
      </c>
      <c r="T40" s="253" t="s">
        <v>5282</v>
      </c>
      <c r="U40" s="253">
        <v>0.78703703703703709</v>
      </c>
      <c r="V40" s="253">
        <v>8.7037037037037038E-2</v>
      </c>
      <c r="W40" s="253" t="s">
        <v>5282</v>
      </c>
      <c r="X40" s="253" t="s">
        <v>5282</v>
      </c>
      <c r="Y40" s="253">
        <v>7.9629629629629634E-2</v>
      </c>
      <c r="Z40" s="253" t="s">
        <v>5282</v>
      </c>
      <c r="AA40" s="253">
        <v>9.2129629629629637</v>
      </c>
      <c r="AB40" s="253">
        <v>77.740740740740748</v>
      </c>
      <c r="AC40" s="253">
        <v>104.33439153439153</v>
      </c>
    </row>
    <row r="41" spans="1:29" ht="18" customHeight="1" x14ac:dyDescent="0.25">
      <c r="A41" s="262" t="s">
        <v>333</v>
      </c>
      <c r="B41" s="262" t="s">
        <v>334</v>
      </c>
      <c r="C41" s="263" t="s">
        <v>335</v>
      </c>
      <c r="D41" s="253">
        <v>0.66945606694560666</v>
      </c>
      <c r="E41" s="253">
        <v>0.66945606694560666</v>
      </c>
      <c r="F41" s="253">
        <v>0.79497907949790791</v>
      </c>
      <c r="G41" s="253">
        <v>0.83682008368200833</v>
      </c>
      <c r="H41" s="253">
        <v>0.16736401673640167</v>
      </c>
      <c r="I41" s="253">
        <v>1.6736401673640167</v>
      </c>
      <c r="J41" s="253">
        <v>0.79497907949790791</v>
      </c>
      <c r="K41" s="253">
        <v>0.29288702928870292</v>
      </c>
      <c r="L41" s="253">
        <v>0.83682008368200833</v>
      </c>
      <c r="M41" s="253">
        <v>0.22343096234309623</v>
      </c>
      <c r="N41" s="253">
        <v>1.6736401673640167</v>
      </c>
      <c r="O41" s="253">
        <v>2.510460251046025</v>
      </c>
      <c r="P41" s="253">
        <v>0.43514644351464438</v>
      </c>
      <c r="Q41" s="253">
        <v>7.9497907949790791</v>
      </c>
      <c r="R41" s="253">
        <v>6.2761506276150625</v>
      </c>
      <c r="S41" s="253">
        <v>10.460251046025105</v>
      </c>
      <c r="T41" s="253">
        <v>0.7531380753138075</v>
      </c>
      <c r="U41" s="253">
        <v>0.502092050209205</v>
      </c>
      <c r="V41" s="253">
        <v>0.14560669456066946</v>
      </c>
      <c r="W41" s="253">
        <v>13.389121338912133</v>
      </c>
      <c r="X41" s="253">
        <v>2.9288702928870292</v>
      </c>
      <c r="Y41" s="253">
        <v>0.1196652719665272</v>
      </c>
      <c r="Z41" s="253" t="s">
        <v>5282</v>
      </c>
      <c r="AA41" s="253">
        <v>6.7364016736401675</v>
      </c>
      <c r="AB41" s="253">
        <v>80.627615062761507</v>
      </c>
      <c r="AC41" s="253">
        <v>109.58386132695756</v>
      </c>
    </row>
    <row r="42" spans="1:29" ht="18" customHeight="1" x14ac:dyDescent="0.25">
      <c r="A42" s="262" t="s">
        <v>296</v>
      </c>
      <c r="B42" s="262" t="s">
        <v>297</v>
      </c>
      <c r="C42" s="263" t="s">
        <v>298</v>
      </c>
      <c r="D42" s="253">
        <v>0.21724137931034482</v>
      </c>
      <c r="E42" s="253">
        <v>0.23793103448275862</v>
      </c>
      <c r="F42" s="253">
        <v>2.670689655172414</v>
      </c>
      <c r="G42" s="253">
        <v>1.2431034482758621</v>
      </c>
      <c r="H42" s="253">
        <v>0.86724137931034484</v>
      </c>
      <c r="I42" s="253">
        <v>1.8732758620689656</v>
      </c>
      <c r="J42" s="253">
        <v>1.1120689655172413</v>
      </c>
      <c r="K42" s="253">
        <v>0.58448275862068966</v>
      </c>
      <c r="L42" s="253" t="s">
        <v>5282</v>
      </c>
      <c r="M42" s="253">
        <v>0.18706896551724139</v>
      </c>
      <c r="N42" s="253" t="s">
        <v>5282</v>
      </c>
      <c r="O42" s="253">
        <v>5.7758620689655169</v>
      </c>
      <c r="P42" s="253">
        <v>0.27586206896551724</v>
      </c>
      <c r="Q42" s="253">
        <v>6.3793103448275863</v>
      </c>
      <c r="R42" s="253">
        <v>13.620689655172415</v>
      </c>
      <c r="S42" s="253">
        <v>12.931034482758621</v>
      </c>
      <c r="T42" s="253" t="s">
        <v>5282</v>
      </c>
      <c r="U42" s="253">
        <v>0.51724137931034486</v>
      </c>
      <c r="V42" s="253">
        <v>0.15</v>
      </c>
      <c r="W42" s="253" t="s">
        <v>5282</v>
      </c>
      <c r="X42" s="253" t="s">
        <v>5282</v>
      </c>
      <c r="Y42" s="253">
        <v>3.4482758620689655E-2</v>
      </c>
      <c r="Z42" s="253" t="s">
        <v>5282</v>
      </c>
      <c r="AA42" s="253">
        <v>10.745689655172415</v>
      </c>
      <c r="AB42" s="253">
        <v>50.495689655172413</v>
      </c>
      <c r="AC42" s="253">
        <v>76.724014778325127</v>
      </c>
    </row>
    <row r="43" spans="1:29" ht="18" customHeight="1" x14ac:dyDescent="0.25">
      <c r="A43" s="262" t="s">
        <v>5282</v>
      </c>
      <c r="B43" s="262" t="s">
        <v>5282</v>
      </c>
      <c r="C43" s="263" t="s">
        <v>5282</v>
      </c>
      <c r="D43" s="253" t="s">
        <v>5282</v>
      </c>
      <c r="E43" s="253" t="s">
        <v>5282</v>
      </c>
      <c r="F43" s="253" t="s">
        <v>5282</v>
      </c>
      <c r="G43" s="253" t="s">
        <v>5282</v>
      </c>
      <c r="H43" s="253" t="s">
        <v>5282</v>
      </c>
      <c r="I43" s="253" t="s">
        <v>5282</v>
      </c>
      <c r="J43" s="253" t="s">
        <v>5282</v>
      </c>
      <c r="K43" s="253" t="s">
        <v>5282</v>
      </c>
      <c r="L43" s="253" t="s">
        <v>5282</v>
      </c>
      <c r="M43" s="253" t="s">
        <v>5282</v>
      </c>
      <c r="N43" s="253" t="s">
        <v>5282</v>
      </c>
      <c r="O43" s="253" t="s">
        <v>5282</v>
      </c>
      <c r="P43" s="253" t="s">
        <v>5282</v>
      </c>
      <c r="Q43" s="253" t="s">
        <v>5282</v>
      </c>
      <c r="R43" s="253" t="s">
        <v>5282</v>
      </c>
      <c r="S43" s="253" t="s">
        <v>5282</v>
      </c>
      <c r="T43" s="253" t="s">
        <v>5282</v>
      </c>
      <c r="U43" s="253" t="s">
        <v>5282</v>
      </c>
      <c r="V43" s="253" t="s">
        <v>5282</v>
      </c>
      <c r="W43" s="253" t="s">
        <v>5282</v>
      </c>
      <c r="X43" s="253" t="s">
        <v>5282</v>
      </c>
      <c r="Y43" s="253" t="s">
        <v>5282</v>
      </c>
      <c r="Z43" s="253" t="s">
        <v>5282</v>
      </c>
      <c r="AA43" s="253" t="s">
        <v>5282</v>
      </c>
      <c r="AB43" s="253" t="s">
        <v>5282</v>
      </c>
      <c r="AC43" s="253" t="s">
        <v>5282</v>
      </c>
    </row>
    <row r="44" spans="1:29" ht="18" customHeight="1" x14ac:dyDescent="0.25">
      <c r="A44" s="262" t="s">
        <v>5282</v>
      </c>
      <c r="B44" s="262" t="s">
        <v>5282</v>
      </c>
      <c r="C44" s="263" t="s">
        <v>5282</v>
      </c>
      <c r="D44" s="253" t="s">
        <v>5282</v>
      </c>
      <c r="E44" s="253" t="s">
        <v>5282</v>
      </c>
      <c r="F44" s="253" t="s">
        <v>5282</v>
      </c>
      <c r="G44" s="253" t="s">
        <v>5282</v>
      </c>
      <c r="H44" s="253" t="s">
        <v>5282</v>
      </c>
      <c r="I44" s="253" t="s">
        <v>5282</v>
      </c>
      <c r="J44" s="253" t="s">
        <v>5282</v>
      </c>
      <c r="K44" s="253" t="s">
        <v>5282</v>
      </c>
      <c r="L44" s="253" t="s">
        <v>5282</v>
      </c>
      <c r="M44" s="253" t="s">
        <v>5282</v>
      </c>
      <c r="N44" s="253" t="s">
        <v>5282</v>
      </c>
      <c r="O44" s="253" t="s">
        <v>5282</v>
      </c>
      <c r="P44" s="253" t="s">
        <v>5282</v>
      </c>
      <c r="Q44" s="253" t="s">
        <v>5282</v>
      </c>
      <c r="R44" s="253" t="s">
        <v>5282</v>
      </c>
      <c r="S44" s="253" t="s">
        <v>5282</v>
      </c>
      <c r="T44" s="253" t="s">
        <v>5282</v>
      </c>
      <c r="U44" s="253" t="s">
        <v>5282</v>
      </c>
      <c r="V44" s="253" t="s">
        <v>5282</v>
      </c>
      <c r="W44" s="253" t="s">
        <v>5282</v>
      </c>
      <c r="X44" s="253" t="s">
        <v>5282</v>
      </c>
      <c r="Y44" s="253" t="s">
        <v>5282</v>
      </c>
      <c r="Z44" s="253" t="s">
        <v>5282</v>
      </c>
      <c r="AA44" s="253" t="s">
        <v>5282</v>
      </c>
      <c r="AB44" s="253" t="s">
        <v>5282</v>
      </c>
      <c r="AC44" s="253" t="s">
        <v>5282</v>
      </c>
    </row>
    <row r="45" spans="1:29" ht="18" customHeight="1" x14ac:dyDescent="0.25">
      <c r="A45" s="262" t="s">
        <v>5282</v>
      </c>
      <c r="B45" s="262" t="s">
        <v>5282</v>
      </c>
      <c r="C45" s="263" t="s">
        <v>5282</v>
      </c>
      <c r="D45" s="253" t="s">
        <v>5282</v>
      </c>
      <c r="E45" s="253" t="s">
        <v>5282</v>
      </c>
      <c r="F45" s="253" t="s">
        <v>5282</v>
      </c>
      <c r="G45" s="253" t="s">
        <v>5282</v>
      </c>
      <c r="H45" s="253" t="s">
        <v>5282</v>
      </c>
      <c r="I45" s="253" t="s">
        <v>5282</v>
      </c>
      <c r="J45" s="253" t="s">
        <v>5282</v>
      </c>
      <c r="K45" s="253" t="s">
        <v>5282</v>
      </c>
      <c r="L45" s="253" t="s">
        <v>5282</v>
      </c>
      <c r="M45" s="253" t="s">
        <v>5282</v>
      </c>
      <c r="N45" s="253" t="s">
        <v>5282</v>
      </c>
      <c r="O45" s="253" t="s">
        <v>5282</v>
      </c>
      <c r="P45" s="253" t="s">
        <v>5282</v>
      </c>
      <c r="Q45" s="253" t="s">
        <v>5282</v>
      </c>
      <c r="R45" s="253" t="s">
        <v>5282</v>
      </c>
      <c r="S45" s="253" t="s">
        <v>5282</v>
      </c>
      <c r="T45" s="253" t="s">
        <v>5282</v>
      </c>
      <c r="U45" s="253" t="s">
        <v>5282</v>
      </c>
      <c r="V45" s="253" t="s">
        <v>5282</v>
      </c>
      <c r="W45" s="253" t="s">
        <v>5282</v>
      </c>
      <c r="X45" s="253" t="s">
        <v>5282</v>
      </c>
      <c r="Y45" s="253" t="s">
        <v>5282</v>
      </c>
      <c r="Z45" s="253" t="s">
        <v>5282</v>
      </c>
      <c r="AA45" s="253" t="s">
        <v>5282</v>
      </c>
      <c r="AB45" s="253" t="s">
        <v>5282</v>
      </c>
      <c r="AC45" s="253" t="s">
        <v>5282</v>
      </c>
    </row>
    <row r="46" spans="1:29" ht="18" customHeight="1" x14ac:dyDescent="0.25">
      <c r="A46" s="262" t="s">
        <v>5282</v>
      </c>
      <c r="B46" s="262" t="s">
        <v>5282</v>
      </c>
      <c r="C46" s="263" t="s">
        <v>5282</v>
      </c>
      <c r="D46" s="253" t="s">
        <v>5282</v>
      </c>
      <c r="E46" s="253" t="s">
        <v>5282</v>
      </c>
      <c r="F46" s="253" t="s">
        <v>5282</v>
      </c>
      <c r="G46" s="253" t="s">
        <v>5282</v>
      </c>
      <c r="H46" s="253" t="s">
        <v>5282</v>
      </c>
      <c r="I46" s="253" t="s">
        <v>5282</v>
      </c>
      <c r="J46" s="253" t="s">
        <v>5282</v>
      </c>
      <c r="K46" s="253" t="s">
        <v>5282</v>
      </c>
      <c r="L46" s="253" t="s">
        <v>5282</v>
      </c>
      <c r="M46" s="253" t="s">
        <v>5282</v>
      </c>
      <c r="N46" s="253" t="s">
        <v>5282</v>
      </c>
      <c r="O46" s="253" t="s">
        <v>5282</v>
      </c>
      <c r="P46" s="253" t="s">
        <v>5282</v>
      </c>
      <c r="Q46" s="253" t="s">
        <v>5282</v>
      </c>
      <c r="R46" s="253" t="s">
        <v>5282</v>
      </c>
      <c r="S46" s="253" t="s">
        <v>5282</v>
      </c>
      <c r="T46" s="253" t="s">
        <v>5282</v>
      </c>
      <c r="U46" s="253" t="s">
        <v>5282</v>
      </c>
      <c r="V46" s="253" t="s">
        <v>5282</v>
      </c>
      <c r="W46" s="253" t="s">
        <v>5282</v>
      </c>
      <c r="X46" s="253" t="s">
        <v>5282</v>
      </c>
      <c r="Y46" s="253" t="s">
        <v>5282</v>
      </c>
      <c r="Z46" s="253" t="s">
        <v>5282</v>
      </c>
      <c r="AA46" s="253" t="s">
        <v>5282</v>
      </c>
      <c r="AB46" s="253" t="s">
        <v>5282</v>
      </c>
      <c r="AC46" s="253" t="s">
        <v>5282</v>
      </c>
    </row>
    <row r="47" spans="1:29" ht="18" customHeight="1" x14ac:dyDescent="0.25">
      <c r="A47" s="262" t="s">
        <v>5282</v>
      </c>
      <c r="B47" s="262" t="s">
        <v>5282</v>
      </c>
      <c r="C47" s="263" t="s">
        <v>5282</v>
      </c>
      <c r="D47" s="253" t="s">
        <v>5282</v>
      </c>
      <c r="E47" s="253" t="s">
        <v>5282</v>
      </c>
      <c r="F47" s="253" t="s">
        <v>5282</v>
      </c>
      <c r="G47" s="253" t="s">
        <v>5282</v>
      </c>
      <c r="H47" s="253" t="s">
        <v>5282</v>
      </c>
      <c r="I47" s="253" t="s">
        <v>5282</v>
      </c>
      <c r="J47" s="253" t="s">
        <v>5282</v>
      </c>
      <c r="K47" s="253" t="s">
        <v>5282</v>
      </c>
      <c r="L47" s="253" t="s">
        <v>5282</v>
      </c>
      <c r="M47" s="253" t="s">
        <v>5282</v>
      </c>
      <c r="N47" s="253" t="s">
        <v>5282</v>
      </c>
      <c r="O47" s="253" t="s">
        <v>5282</v>
      </c>
      <c r="P47" s="253" t="s">
        <v>5282</v>
      </c>
      <c r="Q47" s="253" t="s">
        <v>5282</v>
      </c>
      <c r="R47" s="253" t="s">
        <v>5282</v>
      </c>
      <c r="S47" s="253" t="s">
        <v>5282</v>
      </c>
      <c r="T47" s="253" t="s">
        <v>5282</v>
      </c>
      <c r="U47" s="253" t="s">
        <v>5282</v>
      </c>
      <c r="V47" s="253" t="s">
        <v>5282</v>
      </c>
      <c r="W47" s="253" t="s">
        <v>5282</v>
      </c>
      <c r="X47" s="253" t="s">
        <v>5282</v>
      </c>
      <c r="Y47" s="253" t="s">
        <v>5282</v>
      </c>
      <c r="Z47" s="253" t="s">
        <v>5282</v>
      </c>
      <c r="AA47" s="253" t="s">
        <v>5282</v>
      </c>
      <c r="AB47" s="253" t="s">
        <v>5282</v>
      </c>
      <c r="AC47" s="253" t="s">
        <v>5282</v>
      </c>
    </row>
    <row r="48" spans="1:29" ht="18" customHeight="1" x14ac:dyDescent="0.25">
      <c r="A48" s="262" t="s">
        <v>5282</v>
      </c>
      <c r="B48" s="262" t="s">
        <v>5282</v>
      </c>
      <c r="C48" s="263" t="s">
        <v>5282</v>
      </c>
      <c r="D48" s="253" t="s">
        <v>5282</v>
      </c>
      <c r="E48" s="253" t="s">
        <v>5282</v>
      </c>
      <c r="F48" s="253" t="s">
        <v>5282</v>
      </c>
      <c r="G48" s="253" t="s">
        <v>5282</v>
      </c>
      <c r="H48" s="253" t="s">
        <v>5282</v>
      </c>
      <c r="I48" s="253" t="s">
        <v>5282</v>
      </c>
      <c r="J48" s="253" t="s">
        <v>5282</v>
      </c>
      <c r="K48" s="253" t="s">
        <v>5282</v>
      </c>
      <c r="L48" s="253" t="s">
        <v>5282</v>
      </c>
      <c r="M48" s="253" t="s">
        <v>5282</v>
      </c>
      <c r="N48" s="253" t="s">
        <v>5282</v>
      </c>
      <c r="O48" s="253" t="s">
        <v>5282</v>
      </c>
      <c r="P48" s="253" t="s">
        <v>5282</v>
      </c>
      <c r="Q48" s="253" t="s">
        <v>5282</v>
      </c>
      <c r="R48" s="253" t="s">
        <v>5282</v>
      </c>
      <c r="S48" s="253" t="s">
        <v>5282</v>
      </c>
      <c r="T48" s="253" t="s">
        <v>5282</v>
      </c>
      <c r="U48" s="253" t="s">
        <v>5282</v>
      </c>
      <c r="V48" s="253" t="s">
        <v>5282</v>
      </c>
      <c r="W48" s="253" t="s">
        <v>5282</v>
      </c>
      <c r="X48" s="253" t="s">
        <v>5282</v>
      </c>
      <c r="Y48" s="253" t="s">
        <v>5282</v>
      </c>
      <c r="Z48" s="253" t="s">
        <v>5282</v>
      </c>
      <c r="AA48" s="253" t="s">
        <v>5282</v>
      </c>
      <c r="AB48" s="253" t="s">
        <v>5282</v>
      </c>
      <c r="AC48" s="253" t="s">
        <v>5282</v>
      </c>
    </row>
    <row r="49" spans="1:29" ht="18" customHeight="1" x14ac:dyDescent="0.25">
      <c r="A49" s="262" t="s">
        <v>5282</v>
      </c>
      <c r="B49" s="262" t="s">
        <v>5282</v>
      </c>
      <c r="C49" s="263" t="s">
        <v>5282</v>
      </c>
      <c r="D49" s="253" t="s">
        <v>5282</v>
      </c>
      <c r="E49" s="253" t="s">
        <v>5282</v>
      </c>
      <c r="F49" s="253" t="s">
        <v>5282</v>
      </c>
      <c r="G49" s="253" t="s">
        <v>5282</v>
      </c>
      <c r="H49" s="253" t="s">
        <v>5282</v>
      </c>
      <c r="I49" s="253" t="s">
        <v>5282</v>
      </c>
      <c r="J49" s="253" t="s">
        <v>5282</v>
      </c>
      <c r="K49" s="253" t="s">
        <v>5282</v>
      </c>
      <c r="L49" s="253" t="s">
        <v>5282</v>
      </c>
      <c r="M49" s="253" t="s">
        <v>5282</v>
      </c>
      <c r="N49" s="253" t="s">
        <v>5282</v>
      </c>
      <c r="O49" s="253" t="s">
        <v>5282</v>
      </c>
      <c r="P49" s="253" t="s">
        <v>5282</v>
      </c>
      <c r="Q49" s="253" t="s">
        <v>5282</v>
      </c>
      <c r="R49" s="253" t="s">
        <v>5282</v>
      </c>
      <c r="S49" s="253" t="s">
        <v>5282</v>
      </c>
      <c r="T49" s="253" t="s">
        <v>5282</v>
      </c>
      <c r="U49" s="253" t="s">
        <v>5282</v>
      </c>
      <c r="V49" s="253" t="s">
        <v>5282</v>
      </c>
      <c r="W49" s="253" t="s">
        <v>5282</v>
      </c>
      <c r="X49" s="253" t="s">
        <v>5282</v>
      </c>
      <c r="Y49" s="253" t="s">
        <v>5282</v>
      </c>
      <c r="Z49" s="253" t="s">
        <v>5282</v>
      </c>
      <c r="AA49" s="253" t="s">
        <v>5282</v>
      </c>
      <c r="AB49" s="253" t="s">
        <v>5282</v>
      </c>
      <c r="AC49" s="253" t="s">
        <v>5282</v>
      </c>
    </row>
    <row r="50" spans="1:29" ht="18" customHeight="1" x14ac:dyDescent="0.25">
      <c r="A50" s="262" t="s">
        <v>5282</v>
      </c>
      <c r="B50" s="262" t="s">
        <v>5282</v>
      </c>
      <c r="C50" s="263" t="s">
        <v>5282</v>
      </c>
      <c r="D50" s="253" t="s">
        <v>5282</v>
      </c>
      <c r="E50" s="253" t="s">
        <v>5282</v>
      </c>
      <c r="F50" s="253" t="s">
        <v>5282</v>
      </c>
      <c r="G50" s="253" t="s">
        <v>5282</v>
      </c>
      <c r="H50" s="253" t="s">
        <v>5282</v>
      </c>
      <c r="I50" s="253" t="s">
        <v>5282</v>
      </c>
      <c r="J50" s="253" t="s">
        <v>5282</v>
      </c>
      <c r="K50" s="253" t="s">
        <v>5282</v>
      </c>
      <c r="L50" s="253" t="s">
        <v>5282</v>
      </c>
      <c r="M50" s="253" t="s">
        <v>5282</v>
      </c>
      <c r="N50" s="253" t="s">
        <v>5282</v>
      </c>
      <c r="O50" s="253" t="s">
        <v>5282</v>
      </c>
      <c r="P50" s="253" t="s">
        <v>5282</v>
      </c>
      <c r="Q50" s="253" t="s">
        <v>5282</v>
      </c>
      <c r="R50" s="253" t="s">
        <v>5282</v>
      </c>
      <c r="S50" s="253" t="s">
        <v>5282</v>
      </c>
      <c r="T50" s="253" t="s">
        <v>5282</v>
      </c>
      <c r="U50" s="253" t="s">
        <v>5282</v>
      </c>
      <c r="V50" s="253" t="s">
        <v>5282</v>
      </c>
      <c r="W50" s="253" t="s">
        <v>5282</v>
      </c>
      <c r="X50" s="253" t="s">
        <v>5282</v>
      </c>
      <c r="Y50" s="253" t="s">
        <v>5282</v>
      </c>
      <c r="Z50" s="253" t="s">
        <v>5282</v>
      </c>
      <c r="AA50" s="253" t="s">
        <v>5282</v>
      </c>
      <c r="AB50" s="253" t="s">
        <v>5282</v>
      </c>
      <c r="AC50" s="253" t="s">
        <v>5282</v>
      </c>
    </row>
    <row r="51" spans="1:29" ht="18" customHeight="1" x14ac:dyDescent="0.25">
      <c r="A51" s="262" t="s">
        <v>5282</v>
      </c>
      <c r="B51" s="262" t="s">
        <v>5282</v>
      </c>
      <c r="C51" s="263" t="s">
        <v>5282</v>
      </c>
      <c r="D51" s="253" t="s">
        <v>5282</v>
      </c>
      <c r="E51" s="253" t="s">
        <v>5282</v>
      </c>
      <c r="F51" s="253" t="s">
        <v>5282</v>
      </c>
      <c r="G51" s="253" t="s">
        <v>5282</v>
      </c>
      <c r="H51" s="253" t="s">
        <v>5282</v>
      </c>
      <c r="I51" s="253" t="s">
        <v>5282</v>
      </c>
      <c r="J51" s="253" t="s">
        <v>5282</v>
      </c>
      <c r="K51" s="253" t="s">
        <v>5282</v>
      </c>
      <c r="L51" s="253" t="s">
        <v>5282</v>
      </c>
      <c r="M51" s="253" t="s">
        <v>5282</v>
      </c>
      <c r="N51" s="253" t="s">
        <v>5282</v>
      </c>
      <c r="O51" s="253" t="s">
        <v>5282</v>
      </c>
      <c r="P51" s="253" t="s">
        <v>5282</v>
      </c>
      <c r="Q51" s="253" t="s">
        <v>5282</v>
      </c>
      <c r="R51" s="253" t="s">
        <v>5282</v>
      </c>
      <c r="S51" s="253" t="s">
        <v>5282</v>
      </c>
      <c r="T51" s="253" t="s">
        <v>5282</v>
      </c>
      <c r="U51" s="253" t="s">
        <v>5282</v>
      </c>
      <c r="V51" s="253" t="s">
        <v>5282</v>
      </c>
      <c r="W51" s="253" t="s">
        <v>5282</v>
      </c>
      <c r="X51" s="253" t="s">
        <v>5282</v>
      </c>
      <c r="Y51" s="253" t="s">
        <v>5282</v>
      </c>
      <c r="Z51" s="253" t="s">
        <v>5282</v>
      </c>
      <c r="AA51" s="253" t="s">
        <v>5282</v>
      </c>
      <c r="AB51" s="253" t="s">
        <v>5282</v>
      </c>
      <c r="AC51" s="253" t="s">
        <v>5282</v>
      </c>
    </row>
    <row r="52" spans="1:29" ht="18" customHeight="1" x14ac:dyDescent="0.25">
      <c r="A52" s="262" t="s">
        <v>5282</v>
      </c>
      <c r="B52" s="262" t="s">
        <v>5282</v>
      </c>
      <c r="C52" s="263" t="s">
        <v>5282</v>
      </c>
      <c r="D52" s="253" t="s">
        <v>5282</v>
      </c>
      <c r="E52" s="253" t="s">
        <v>5282</v>
      </c>
      <c r="F52" s="253" t="s">
        <v>5282</v>
      </c>
      <c r="G52" s="253" t="s">
        <v>5282</v>
      </c>
      <c r="H52" s="253" t="s">
        <v>5282</v>
      </c>
      <c r="I52" s="253" t="s">
        <v>5282</v>
      </c>
      <c r="J52" s="253" t="s">
        <v>5282</v>
      </c>
      <c r="K52" s="253" t="s">
        <v>5282</v>
      </c>
      <c r="L52" s="253" t="s">
        <v>5282</v>
      </c>
      <c r="M52" s="253" t="s">
        <v>5282</v>
      </c>
      <c r="N52" s="253" t="s">
        <v>5282</v>
      </c>
      <c r="O52" s="253" t="s">
        <v>5282</v>
      </c>
      <c r="P52" s="253" t="s">
        <v>5282</v>
      </c>
      <c r="Q52" s="253" t="s">
        <v>5282</v>
      </c>
      <c r="R52" s="253" t="s">
        <v>5282</v>
      </c>
      <c r="S52" s="253" t="s">
        <v>5282</v>
      </c>
      <c r="T52" s="253" t="s">
        <v>5282</v>
      </c>
      <c r="U52" s="253" t="s">
        <v>5282</v>
      </c>
      <c r="V52" s="253" t="s">
        <v>5282</v>
      </c>
      <c r="W52" s="253" t="s">
        <v>5282</v>
      </c>
      <c r="X52" s="253" t="s">
        <v>5282</v>
      </c>
      <c r="Y52" s="253" t="s">
        <v>5282</v>
      </c>
      <c r="Z52" s="253" t="s">
        <v>5282</v>
      </c>
      <c r="AA52" s="253" t="s">
        <v>5282</v>
      </c>
      <c r="AB52" s="253" t="s">
        <v>5282</v>
      </c>
      <c r="AC52" s="253" t="s">
        <v>5282</v>
      </c>
    </row>
    <row r="53" spans="1:29" ht="18" customHeight="1" x14ac:dyDescent="0.25">
      <c r="A53" s="262" t="s">
        <v>5282</v>
      </c>
      <c r="B53" s="262" t="s">
        <v>5282</v>
      </c>
      <c r="C53" s="263" t="s">
        <v>5282</v>
      </c>
      <c r="D53" s="253" t="s">
        <v>5282</v>
      </c>
      <c r="E53" s="253" t="s">
        <v>5282</v>
      </c>
      <c r="F53" s="253" t="s">
        <v>5282</v>
      </c>
      <c r="G53" s="253" t="s">
        <v>5282</v>
      </c>
      <c r="H53" s="253" t="s">
        <v>5282</v>
      </c>
      <c r="I53" s="253" t="s">
        <v>5282</v>
      </c>
      <c r="J53" s="253" t="s">
        <v>5282</v>
      </c>
      <c r="K53" s="253" t="s">
        <v>5282</v>
      </c>
      <c r="L53" s="253" t="s">
        <v>5282</v>
      </c>
      <c r="M53" s="253" t="s">
        <v>5282</v>
      </c>
      <c r="N53" s="253" t="s">
        <v>5282</v>
      </c>
      <c r="O53" s="253" t="s">
        <v>5282</v>
      </c>
      <c r="P53" s="253" t="s">
        <v>5282</v>
      </c>
      <c r="Q53" s="253" t="s">
        <v>5282</v>
      </c>
      <c r="R53" s="253" t="s">
        <v>5282</v>
      </c>
      <c r="S53" s="253" t="s">
        <v>5282</v>
      </c>
      <c r="T53" s="253" t="s">
        <v>5282</v>
      </c>
      <c r="U53" s="253" t="s">
        <v>5282</v>
      </c>
      <c r="V53" s="253" t="s">
        <v>5282</v>
      </c>
      <c r="W53" s="253" t="s">
        <v>5282</v>
      </c>
      <c r="X53" s="253" t="s">
        <v>5282</v>
      </c>
      <c r="Y53" s="253" t="s">
        <v>5282</v>
      </c>
      <c r="Z53" s="253" t="s">
        <v>5282</v>
      </c>
      <c r="AA53" s="253" t="s">
        <v>5282</v>
      </c>
      <c r="AB53" s="253" t="s">
        <v>5282</v>
      </c>
      <c r="AC53" s="253" t="s">
        <v>5282</v>
      </c>
    </row>
    <row r="54" spans="1:29" ht="18" customHeight="1" x14ac:dyDescent="0.25">
      <c r="A54" s="262" t="s">
        <v>5282</v>
      </c>
      <c r="B54" s="262" t="s">
        <v>5282</v>
      </c>
      <c r="C54" s="263" t="s">
        <v>5282</v>
      </c>
      <c r="D54" s="253" t="s">
        <v>5282</v>
      </c>
      <c r="E54" s="253" t="s">
        <v>5282</v>
      </c>
      <c r="F54" s="253" t="s">
        <v>5282</v>
      </c>
      <c r="G54" s="253" t="s">
        <v>5282</v>
      </c>
      <c r="H54" s="253" t="s">
        <v>5282</v>
      </c>
      <c r="I54" s="253" t="s">
        <v>5282</v>
      </c>
      <c r="J54" s="253" t="s">
        <v>5282</v>
      </c>
      <c r="K54" s="253" t="s">
        <v>5282</v>
      </c>
      <c r="L54" s="253" t="s">
        <v>5282</v>
      </c>
      <c r="M54" s="253" t="s">
        <v>5282</v>
      </c>
      <c r="N54" s="253" t="s">
        <v>5282</v>
      </c>
      <c r="O54" s="253" t="s">
        <v>5282</v>
      </c>
      <c r="P54" s="253" t="s">
        <v>5282</v>
      </c>
      <c r="Q54" s="253" t="s">
        <v>5282</v>
      </c>
      <c r="R54" s="253" t="s">
        <v>5282</v>
      </c>
      <c r="S54" s="253" t="s">
        <v>5282</v>
      </c>
      <c r="T54" s="253" t="s">
        <v>5282</v>
      </c>
      <c r="U54" s="253" t="s">
        <v>5282</v>
      </c>
      <c r="V54" s="253" t="s">
        <v>5282</v>
      </c>
      <c r="W54" s="253" t="s">
        <v>5282</v>
      </c>
      <c r="X54" s="253" t="s">
        <v>5282</v>
      </c>
      <c r="Y54" s="253" t="s">
        <v>5282</v>
      </c>
      <c r="Z54" s="253" t="s">
        <v>5282</v>
      </c>
      <c r="AA54" s="253" t="s">
        <v>5282</v>
      </c>
      <c r="AB54" s="253" t="s">
        <v>5282</v>
      </c>
      <c r="AC54" s="253" t="s">
        <v>5282</v>
      </c>
    </row>
    <row r="55" spans="1:29" ht="18" customHeight="1" x14ac:dyDescent="0.25">
      <c r="A55" s="262" t="s">
        <v>5282</v>
      </c>
      <c r="B55" s="262" t="s">
        <v>5282</v>
      </c>
      <c r="C55" s="263" t="s">
        <v>5282</v>
      </c>
      <c r="D55" s="253" t="s">
        <v>5282</v>
      </c>
      <c r="E55" s="253" t="s">
        <v>5282</v>
      </c>
      <c r="F55" s="253" t="s">
        <v>5282</v>
      </c>
      <c r="G55" s="253" t="s">
        <v>5282</v>
      </c>
      <c r="H55" s="253" t="s">
        <v>5282</v>
      </c>
      <c r="I55" s="253" t="s">
        <v>5282</v>
      </c>
      <c r="J55" s="253" t="s">
        <v>5282</v>
      </c>
      <c r="K55" s="253" t="s">
        <v>5282</v>
      </c>
      <c r="L55" s="253" t="s">
        <v>5282</v>
      </c>
      <c r="M55" s="253" t="s">
        <v>5282</v>
      </c>
      <c r="N55" s="253" t="s">
        <v>5282</v>
      </c>
      <c r="O55" s="253" t="s">
        <v>5282</v>
      </c>
      <c r="P55" s="253" t="s">
        <v>5282</v>
      </c>
      <c r="Q55" s="253" t="s">
        <v>5282</v>
      </c>
      <c r="R55" s="253" t="s">
        <v>5282</v>
      </c>
      <c r="S55" s="253" t="s">
        <v>5282</v>
      </c>
      <c r="T55" s="253" t="s">
        <v>5282</v>
      </c>
      <c r="U55" s="253" t="s">
        <v>5282</v>
      </c>
      <c r="V55" s="253" t="s">
        <v>5282</v>
      </c>
      <c r="W55" s="253" t="s">
        <v>5282</v>
      </c>
      <c r="X55" s="253" t="s">
        <v>5282</v>
      </c>
      <c r="Y55" s="253" t="s">
        <v>5282</v>
      </c>
      <c r="Z55" s="253" t="s">
        <v>5282</v>
      </c>
      <c r="AA55" s="253" t="s">
        <v>5282</v>
      </c>
      <c r="AB55" s="253" t="s">
        <v>5282</v>
      </c>
      <c r="AC55" s="253" t="s">
        <v>5282</v>
      </c>
    </row>
    <row r="56" spans="1:29" ht="18" customHeight="1" x14ac:dyDescent="0.25">
      <c r="A56" s="262" t="s">
        <v>5282</v>
      </c>
      <c r="B56" s="262" t="s">
        <v>5282</v>
      </c>
      <c r="C56" s="263" t="s">
        <v>5282</v>
      </c>
      <c r="D56" s="253" t="s">
        <v>5282</v>
      </c>
      <c r="E56" s="253" t="s">
        <v>5282</v>
      </c>
      <c r="F56" s="253" t="s">
        <v>5282</v>
      </c>
      <c r="G56" s="253" t="s">
        <v>5282</v>
      </c>
      <c r="H56" s="253" t="s">
        <v>5282</v>
      </c>
      <c r="I56" s="253" t="s">
        <v>5282</v>
      </c>
      <c r="J56" s="253" t="s">
        <v>5282</v>
      </c>
      <c r="K56" s="253" t="s">
        <v>5282</v>
      </c>
      <c r="L56" s="253" t="s">
        <v>5282</v>
      </c>
      <c r="M56" s="253" t="s">
        <v>5282</v>
      </c>
      <c r="N56" s="253" t="s">
        <v>5282</v>
      </c>
      <c r="O56" s="253" t="s">
        <v>5282</v>
      </c>
      <c r="P56" s="253" t="s">
        <v>5282</v>
      </c>
      <c r="Q56" s="253" t="s">
        <v>5282</v>
      </c>
      <c r="R56" s="253" t="s">
        <v>5282</v>
      </c>
      <c r="S56" s="253" t="s">
        <v>5282</v>
      </c>
      <c r="T56" s="253" t="s">
        <v>5282</v>
      </c>
      <c r="U56" s="253" t="s">
        <v>5282</v>
      </c>
      <c r="V56" s="253" t="s">
        <v>5282</v>
      </c>
      <c r="W56" s="253" t="s">
        <v>5282</v>
      </c>
      <c r="X56" s="253" t="s">
        <v>5282</v>
      </c>
      <c r="Y56" s="253" t="s">
        <v>5282</v>
      </c>
      <c r="Z56" s="253" t="s">
        <v>5282</v>
      </c>
      <c r="AA56" s="253" t="s">
        <v>5282</v>
      </c>
      <c r="AB56" s="253" t="s">
        <v>5282</v>
      </c>
      <c r="AC56" s="253" t="s">
        <v>5282</v>
      </c>
    </row>
    <row r="57" spans="1:29" ht="18" customHeight="1" x14ac:dyDescent="0.25">
      <c r="A57" s="262" t="s">
        <v>5282</v>
      </c>
      <c r="B57" s="262" t="s">
        <v>5282</v>
      </c>
      <c r="C57" s="263" t="s">
        <v>5282</v>
      </c>
      <c r="D57" s="253" t="s">
        <v>5282</v>
      </c>
      <c r="E57" s="253" t="s">
        <v>5282</v>
      </c>
      <c r="F57" s="253" t="s">
        <v>5282</v>
      </c>
      <c r="G57" s="253" t="s">
        <v>5282</v>
      </c>
      <c r="H57" s="253" t="s">
        <v>5282</v>
      </c>
      <c r="I57" s="253" t="s">
        <v>5282</v>
      </c>
      <c r="J57" s="253" t="s">
        <v>5282</v>
      </c>
      <c r="K57" s="253" t="s">
        <v>5282</v>
      </c>
      <c r="L57" s="253" t="s">
        <v>5282</v>
      </c>
      <c r="M57" s="253" t="s">
        <v>5282</v>
      </c>
      <c r="N57" s="253" t="s">
        <v>5282</v>
      </c>
      <c r="O57" s="253" t="s">
        <v>5282</v>
      </c>
      <c r="P57" s="253" t="s">
        <v>5282</v>
      </c>
      <c r="Q57" s="253" t="s">
        <v>5282</v>
      </c>
      <c r="R57" s="253" t="s">
        <v>5282</v>
      </c>
      <c r="S57" s="253" t="s">
        <v>5282</v>
      </c>
      <c r="T57" s="253" t="s">
        <v>5282</v>
      </c>
      <c r="U57" s="253" t="s">
        <v>5282</v>
      </c>
      <c r="V57" s="253" t="s">
        <v>5282</v>
      </c>
      <c r="W57" s="253" t="s">
        <v>5282</v>
      </c>
      <c r="X57" s="253" t="s">
        <v>5282</v>
      </c>
      <c r="Y57" s="253" t="s">
        <v>5282</v>
      </c>
      <c r="Z57" s="253" t="s">
        <v>5282</v>
      </c>
      <c r="AA57" s="253" t="s">
        <v>5282</v>
      </c>
      <c r="AB57" s="253" t="s">
        <v>5282</v>
      </c>
      <c r="AC57" s="253" t="s">
        <v>5282</v>
      </c>
    </row>
    <row r="58" spans="1:29" ht="18" customHeight="1" x14ac:dyDescent="0.25">
      <c r="A58" s="262" t="s">
        <v>5282</v>
      </c>
      <c r="B58" s="262" t="s">
        <v>5282</v>
      </c>
      <c r="C58" s="263" t="s">
        <v>5282</v>
      </c>
      <c r="D58" s="253" t="s">
        <v>5282</v>
      </c>
      <c r="E58" s="253" t="s">
        <v>5282</v>
      </c>
      <c r="F58" s="253" t="s">
        <v>5282</v>
      </c>
      <c r="G58" s="253" t="s">
        <v>5282</v>
      </c>
      <c r="H58" s="253" t="s">
        <v>5282</v>
      </c>
      <c r="I58" s="253" t="s">
        <v>5282</v>
      </c>
      <c r="J58" s="253" t="s">
        <v>5282</v>
      </c>
      <c r="K58" s="253" t="s">
        <v>5282</v>
      </c>
      <c r="L58" s="253" t="s">
        <v>5282</v>
      </c>
      <c r="M58" s="253" t="s">
        <v>5282</v>
      </c>
      <c r="N58" s="253" t="s">
        <v>5282</v>
      </c>
      <c r="O58" s="253" t="s">
        <v>5282</v>
      </c>
      <c r="P58" s="253" t="s">
        <v>5282</v>
      </c>
      <c r="Q58" s="253" t="s">
        <v>5282</v>
      </c>
      <c r="R58" s="253" t="s">
        <v>5282</v>
      </c>
      <c r="S58" s="253" t="s">
        <v>5282</v>
      </c>
      <c r="T58" s="253" t="s">
        <v>5282</v>
      </c>
      <c r="U58" s="253" t="s">
        <v>5282</v>
      </c>
      <c r="V58" s="253" t="s">
        <v>5282</v>
      </c>
      <c r="W58" s="253" t="s">
        <v>5282</v>
      </c>
      <c r="X58" s="253" t="s">
        <v>5282</v>
      </c>
      <c r="Y58" s="253" t="s">
        <v>5282</v>
      </c>
      <c r="Z58" s="253" t="s">
        <v>5282</v>
      </c>
      <c r="AA58" s="253" t="s">
        <v>5282</v>
      </c>
      <c r="AB58" s="253" t="s">
        <v>5282</v>
      </c>
      <c r="AC58" s="253" t="s">
        <v>5282</v>
      </c>
    </row>
    <row r="59" spans="1:29" ht="18" customHeight="1" x14ac:dyDescent="0.25">
      <c r="A59" s="262" t="s">
        <v>5282</v>
      </c>
      <c r="B59" s="262" t="s">
        <v>5282</v>
      </c>
      <c r="C59" s="263" t="s">
        <v>5282</v>
      </c>
      <c r="D59" s="253" t="s">
        <v>5282</v>
      </c>
      <c r="E59" s="253" t="s">
        <v>5282</v>
      </c>
      <c r="F59" s="253" t="s">
        <v>5282</v>
      </c>
      <c r="G59" s="253" t="s">
        <v>5282</v>
      </c>
      <c r="H59" s="253" t="s">
        <v>5282</v>
      </c>
      <c r="I59" s="253" t="s">
        <v>5282</v>
      </c>
      <c r="J59" s="253" t="s">
        <v>5282</v>
      </c>
      <c r="K59" s="253" t="s">
        <v>5282</v>
      </c>
      <c r="L59" s="253" t="s">
        <v>5282</v>
      </c>
      <c r="M59" s="253" t="s">
        <v>5282</v>
      </c>
      <c r="N59" s="253" t="s">
        <v>5282</v>
      </c>
      <c r="O59" s="253" t="s">
        <v>5282</v>
      </c>
      <c r="P59" s="253" t="s">
        <v>5282</v>
      </c>
      <c r="Q59" s="253" t="s">
        <v>5282</v>
      </c>
      <c r="R59" s="253" t="s">
        <v>5282</v>
      </c>
      <c r="S59" s="253" t="s">
        <v>5282</v>
      </c>
      <c r="T59" s="253" t="s">
        <v>5282</v>
      </c>
      <c r="U59" s="253" t="s">
        <v>5282</v>
      </c>
      <c r="V59" s="253" t="s">
        <v>5282</v>
      </c>
      <c r="W59" s="253" t="s">
        <v>5282</v>
      </c>
      <c r="X59" s="253" t="s">
        <v>5282</v>
      </c>
      <c r="Y59" s="253" t="s">
        <v>5282</v>
      </c>
      <c r="Z59" s="253" t="s">
        <v>5282</v>
      </c>
      <c r="AA59" s="253" t="s">
        <v>5282</v>
      </c>
      <c r="AB59" s="253" t="s">
        <v>5282</v>
      </c>
      <c r="AC59" s="253" t="s">
        <v>5282</v>
      </c>
    </row>
    <row r="60" spans="1:29" ht="18" customHeight="1" x14ac:dyDescent="0.25">
      <c r="A60" s="262" t="s">
        <v>5282</v>
      </c>
      <c r="B60" s="262" t="s">
        <v>5282</v>
      </c>
      <c r="C60" s="263" t="s">
        <v>5282</v>
      </c>
      <c r="D60" s="253" t="s">
        <v>5282</v>
      </c>
      <c r="E60" s="253" t="s">
        <v>5282</v>
      </c>
      <c r="F60" s="253" t="s">
        <v>5282</v>
      </c>
      <c r="G60" s="253" t="s">
        <v>5282</v>
      </c>
      <c r="H60" s="253" t="s">
        <v>5282</v>
      </c>
      <c r="I60" s="253" t="s">
        <v>5282</v>
      </c>
      <c r="J60" s="253" t="s">
        <v>5282</v>
      </c>
      <c r="K60" s="253" t="s">
        <v>5282</v>
      </c>
      <c r="L60" s="253" t="s">
        <v>5282</v>
      </c>
      <c r="M60" s="253" t="s">
        <v>5282</v>
      </c>
      <c r="N60" s="253" t="s">
        <v>5282</v>
      </c>
      <c r="O60" s="253" t="s">
        <v>5282</v>
      </c>
      <c r="P60" s="253" t="s">
        <v>5282</v>
      </c>
      <c r="Q60" s="253" t="s">
        <v>5282</v>
      </c>
      <c r="R60" s="253" t="s">
        <v>5282</v>
      </c>
      <c r="S60" s="253" t="s">
        <v>5282</v>
      </c>
      <c r="T60" s="253" t="s">
        <v>5282</v>
      </c>
      <c r="U60" s="253" t="s">
        <v>5282</v>
      </c>
      <c r="V60" s="253" t="s">
        <v>5282</v>
      </c>
      <c r="W60" s="253" t="s">
        <v>5282</v>
      </c>
      <c r="X60" s="253" t="s">
        <v>5282</v>
      </c>
      <c r="Y60" s="253" t="s">
        <v>5282</v>
      </c>
      <c r="Z60" s="253" t="s">
        <v>5282</v>
      </c>
      <c r="AA60" s="253" t="s">
        <v>5282</v>
      </c>
      <c r="AB60" s="253" t="s">
        <v>5282</v>
      </c>
      <c r="AC60" s="253" t="s">
        <v>5282</v>
      </c>
    </row>
    <row r="61" spans="1:29" ht="18" customHeight="1" x14ac:dyDescent="0.25">
      <c r="A61" s="262" t="s">
        <v>5282</v>
      </c>
      <c r="B61" s="262" t="s">
        <v>5282</v>
      </c>
      <c r="C61" s="263" t="s">
        <v>5282</v>
      </c>
      <c r="D61" s="253" t="s">
        <v>5282</v>
      </c>
      <c r="E61" s="253" t="s">
        <v>5282</v>
      </c>
      <c r="F61" s="253" t="s">
        <v>5282</v>
      </c>
      <c r="G61" s="253" t="s">
        <v>5282</v>
      </c>
      <c r="H61" s="253" t="s">
        <v>5282</v>
      </c>
      <c r="I61" s="253" t="s">
        <v>5282</v>
      </c>
      <c r="J61" s="253" t="s">
        <v>5282</v>
      </c>
      <c r="K61" s="253" t="s">
        <v>5282</v>
      </c>
      <c r="L61" s="253" t="s">
        <v>5282</v>
      </c>
      <c r="M61" s="253" t="s">
        <v>5282</v>
      </c>
      <c r="N61" s="253" t="s">
        <v>5282</v>
      </c>
      <c r="O61" s="253" t="s">
        <v>5282</v>
      </c>
      <c r="P61" s="253" t="s">
        <v>5282</v>
      </c>
      <c r="Q61" s="253" t="s">
        <v>5282</v>
      </c>
      <c r="R61" s="253" t="s">
        <v>5282</v>
      </c>
      <c r="S61" s="253" t="s">
        <v>5282</v>
      </c>
      <c r="T61" s="253" t="s">
        <v>5282</v>
      </c>
      <c r="U61" s="253" t="s">
        <v>5282</v>
      </c>
      <c r="V61" s="253" t="s">
        <v>5282</v>
      </c>
      <c r="W61" s="253" t="s">
        <v>5282</v>
      </c>
      <c r="X61" s="253" t="s">
        <v>5282</v>
      </c>
      <c r="Y61" s="253" t="s">
        <v>5282</v>
      </c>
      <c r="Z61" s="253" t="s">
        <v>5282</v>
      </c>
      <c r="AA61" s="253" t="s">
        <v>5282</v>
      </c>
      <c r="AB61" s="253" t="s">
        <v>5282</v>
      </c>
      <c r="AC61" s="253" t="s">
        <v>5282</v>
      </c>
    </row>
    <row r="62" spans="1:29" ht="18" customHeight="1" x14ac:dyDescent="0.25">
      <c r="A62" s="262" t="s">
        <v>5282</v>
      </c>
      <c r="B62" s="262" t="s">
        <v>5282</v>
      </c>
      <c r="C62" s="263" t="s">
        <v>5282</v>
      </c>
      <c r="D62" s="253" t="s">
        <v>5282</v>
      </c>
      <c r="E62" s="253" t="s">
        <v>5282</v>
      </c>
      <c r="F62" s="253" t="s">
        <v>5282</v>
      </c>
      <c r="G62" s="253" t="s">
        <v>5282</v>
      </c>
      <c r="H62" s="253" t="s">
        <v>5282</v>
      </c>
      <c r="I62" s="253" t="s">
        <v>5282</v>
      </c>
      <c r="J62" s="253" t="s">
        <v>5282</v>
      </c>
      <c r="K62" s="253" t="s">
        <v>5282</v>
      </c>
      <c r="L62" s="253" t="s">
        <v>5282</v>
      </c>
      <c r="M62" s="253" t="s">
        <v>5282</v>
      </c>
      <c r="N62" s="253" t="s">
        <v>5282</v>
      </c>
      <c r="O62" s="253" t="s">
        <v>5282</v>
      </c>
      <c r="P62" s="253" t="s">
        <v>5282</v>
      </c>
      <c r="Q62" s="253" t="s">
        <v>5282</v>
      </c>
      <c r="R62" s="253" t="s">
        <v>5282</v>
      </c>
      <c r="S62" s="253" t="s">
        <v>5282</v>
      </c>
      <c r="T62" s="253" t="s">
        <v>5282</v>
      </c>
      <c r="U62" s="253" t="s">
        <v>5282</v>
      </c>
      <c r="V62" s="253" t="s">
        <v>5282</v>
      </c>
      <c r="W62" s="253" t="s">
        <v>5282</v>
      </c>
      <c r="X62" s="253" t="s">
        <v>5282</v>
      </c>
      <c r="Y62" s="253" t="s">
        <v>5282</v>
      </c>
      <c r="Z62" s="253" t="s">
        <v>5282</v>
      </c>
      <c r="AA62" s="253" t="s">
        <v>5282</v>
      </c>
      <c r="AB62" s="253" t="s">
        <v>5282</v>
      </c>
      <c r="AC62" s="253" t="s">
        <v>5282</v>
      </c>
    </row>
    <row r="63" spans="1:29" ht="18" customHeight="1" x14ac:dyDescent="0.25">
      <c r="A63" s="262" t="s">
        <v>5282</v>
      </c>
      <c r="B63" s="262" t="s">
        <v>5282</v>
      </c>
      <c r="C63" s="263" t="s">
        <v>5282</v>
      </c>
      <c r="D63" s="253" t="s">
        <v>5282</v>
      </c>
      <c r="E63" s="253" t="s">
        <v>5282</v>
      </c>
      <c r="F63" s="253" t="s">
        <v>5282</v>
      </c>
      <c r="G63" s="253" t="s">
        <v>5282</v>
      </c>
      <c r="H63" s="253" t="s">
        <v>5282</v>
      </c>
      <c r="I63" s="253" t="s">
        <v>5282</v>
      </c>
      <c r="J63" s="253" t="s">
        <v>5282</v>
      </c>
      <c r="K63" s="253" t="s">
        <v>5282</v>
      </c>
      <c r="L63" s="253" t="s">
        <v>5282</v>
      </c>
      <c r="M63" s="253" t="s">
        <v>5282</v>
      </c>
      <c r="N63" s="253" t="s">
        <v>5282</v>
      </c>
      <c r="O63" s="253" t="s">
        <v>5282</v>
      </c>
      <c r="P63" s="253" t="s">
        <v>5282</v>
      </c>
      <c r="Q63" s="253" t="s">
        <v>5282</v>
      </c>
      <c r="R63" s="253" t="s">
        <v>5282</v>
      </c>
      <c r="S63" s="253" t="s">
        <v>5282</v>
      </c>
      <c r="T63" s="253" t="s">
        <v>5282</v>
      </c>
      <c r="U63" s="253" t="s">
        <v>5282</v>
      </c>
      <c r="V63" s="253" t="s">
        <v>5282</v>
      </c>
      <c r="W63" s="253" t="s">
        <v>5282</v>
      </c>
      <c r="X63" s="253" t="s">
        <v>5282</v>
      </c>
      <c r="Y63" s="253" t="s">
        <v>5282</v>
      </c>
      <c r="Z63" s="253" t="s">
        <v>5282</v>
      </c>
      <c r="AA63" s="253" t="s">
        <v>5282</v>
      </c>
      <c r="AB63" s="253" t="s">
        <v>5282</v>
      </c>
      <c r="AC63" s="253" t="s">
        <v>5282</v>
      </c>
    </row>
    <row r="64" spans="1:29" ht="18" customHeight="1" x14ac:dyDescent="0.25">
      <c r="A64" s="262" t="s">
        <v>5282</v>
      </c>
      <c r="B64" s="262" t="s">
        <v>5282</v>
      </c>
      <c r="C64" s="263" t="s">
        <v>5282</v>
      </c>
      <c r="D64" s="253" t="s">
        <v>5282</v>
      </c>
      <c r="E64" s="253" t="s">
        <v>5282</v>
      </c>
      <c r="F64" s="253" t="s">
        <v>5282</v>
      </c>
      <c r="G64" s="253" t="s">
        <v>5282</v>
      </c>
      <c r="H64" s="253" t="s">
        <v>5282</v>
      </c>
      <c r="I64" s="253" t="s">
        <v>5282</v>
      </c>
      <c r="J64" s="253" t="s">
        <v>5282</v>
      </c>
      <c r="K64" s="253" t="s">
        <v>5282</v>
      </c>
      <c r="L64" s="253" t="s">
        <v>5282</v>
      </c>
      <c r="M64" s="253" t="s">
        <v>5282</v>
      </c>
      <c r="N64" s="253" t="s">
        <v>5282</v>
      </c>
      <c r="O64" s="253" t="s">
        <v>5282</v>
      </c>
      <c r="P64" s="253" t="s">
        <v>5282</v>
      </c>
      <c r="Q64" s="253" t="s">
        <v>5282</v>
      </c>
      <c r="R64" s="253" t="s">
        <v>5282</v>
      </c>
      <c r="S64" s="253" t="s">
        <v>5282</v>
      </c>
      <c r="T64" s="253" t="s">
        <v>5282</v>
      </c>
      <c r="U64" s="253" t="s">
        <v>5282</v>
      </c>
      <c r="V64" s="253" t="s">
        <v>5282</v>
      </c>
      <c r="W64" s="253" t="s">
        <v>5282</v>
      </c>
      <c r="X64" s="253" t="s">
        <v>5282</v>
      </c>
      <c r="Y64" s="253" t="s">
        <v>5282</v>
      </c>
      <c r="Z64" s="253" t="s">
        <v>5282</v>
      </c>
      <c r="AA64" s="253" t="s">
        <v>5282</v>
      </c>
      <c r="AB64" s="253" t="s">
        <v>5282</v>
      </c>
      <c r="AC64" s="253" t="s">
        <v>5282</v>
      </c>
    </row>
    <row r="65" spans="1:29" ht="18" customHeight="1" x14ac:dyDescent="0.25">
      <c r="A65" s="262" t="s">
        <v>5282</v>
      </c>
      <c r="B65" s="262" t="s">
        <v>5282</v>
      </c>
      <c r="C65" s="263" t="s">
        <v>5282</v>
      </c>
      <c r="D65" s="253" t="s">
        <v>5282</v>
      </c>
      <c r="E65" s="253" t="s">
        <v>5282</v>
      </c>
      <c r="F65" s="253" t="s">
        <v>5282</v>
      </c>
      <c r="G65" s="253" t="s">
        <v>5282</v>
      </c>
      <c r="H65" s="253" t="s">
        <v>5282</v>
      </c>
      <c r="I65" s="253" t="s">
        <v>5282</v>
      </c>
      <c r="J65" s="253" t="s">
        <v>5282</v>
      </c>
      <c r="K65" s="253" t="s">
        <v>5282</v>
      </c>
      <c r="L65" s="253" t="s">
        <v>5282</v>
      </c>
      <c r="M65" s="253" t="s">
        <v>5282</v>
      </c>
      <c r="N65" s="253" t="s">
        <v>5282</v>
      </c>
      <c r="O65" s="253" t="s">
        <v>5282</v>
      </c>
      <c r="P65" s="253" t="s">
        <v>5282</v>
      </c>
      <c r="Q65" s="253" t="s">
        <v>5282</v>
      </c>
      <c r="R65" s="253" t="s">
        <v>5282</v>
      </c>
      <c r="S65" s="253" t="s">
        <v>5282</v>
      </c>
      <c r="T65" s="253" t="s">
        <v>5282</v>
      </c>
      <c r="U65" s="253" t="s">
        <v>5282</v>
      </c>
      <c r="V65" s="253" t="s">
        <v>5282</v>
      </c>
      <c r="W65" s="253" t="s">
        <v>5282</v>
      </c>
      <c r="X65" s="253" t="s">
        <v>5282</v>
      </c>
      <c r="Y65" s="253" t="s">
        <v>5282</v>
      </c>
      <c r="Z65" s="253" t="s">
        <v>5282</v>
      </c>
      <c r="AA65" s="253" t="s">
        <v>5282</v>
      </c>
      <c r="AB65" s="253" t="s">
        <v>5282</v>
      </c>
      <c r="AC65" s="253" t="s">
        <v>5282</v>
      </c>
    </row>
    <row r="66" spans="1:29" ht="18" customHeight="1" x14ac:dyDescent="0.25">
      <c r="A66" s="262" t="s">
        <v>5282</v>
      </c>
      <c r="B66" s="262" t="s">
        <v>5282</v>
      </c>
      <c r="C66" s="263" t="s">
        <v>5282</v>
      </c>
      <c r="D66" s="253" t="s">
        <v>5282</v>
      </c>
      <c r="E66" s="253" t="s">
        <v>5282</v>
      </c>
      <c r="F66" s="253" t="s">
        <v>5282</v>
      </c>
      <c r="G66" s="253" t="s">
        <v>5282</v>
      </c>
      <c r="H66" s="253" t="s">
        <v>5282</v>
      </c>
      <c r="I66" s="253" t="s">
        <v>5282</v>
      </c>
      <c r="J66" s="253" t="s">
        <v>5282</v>
      </c>
      <c r="K66" s="253" t="s">
        <v>5282</v>
      </c>
      <c r="L66" s="253" t="s">
        <v>5282</v>
      </c>
      <c r="M66" s="253" t="s">
        <v>5282</v>
      </c>
      <c r="N66" s="253" t="s">
        <v>5282</v>
      </c>
      <c r="O66" s="253" t="s">
        <v>5282</v>
      </c>
      <c r="P66" s="253" t="s">
        <v>5282</v>
      </c>
      <c r="Q66" s="253" t="s">
        <v>5282</v>
      </c>
      <c r="R66" s="253" t="s">
        <v>5282</v>
      </c>
      <c r="S66" s="253" t="s">
        <v>5282</v>
      </c>
      <c r="T66" s="253" t="s">
        <v>5282</v>
      </c>
      <c r="U66" s="253" t="s">
        <v>5282</v>
      </c>
      <c r="V66" s="253" t="s">
        <v>5282</v>
      </c>
      <c r="W66" s="253" t="s">
        <v>5282</v>
      </c>
      <c r="X66" s="253" t="s">
        <v>5282</v>
      </c>
      <c r="Y66" s="253" t="s">
        <v>5282</v>
      </c>
      <c r="Z66" s="253" t="s">
        <v>5282</v>
      </c>
      <c r="AA66" s="253" t="s">
        <v>5282</v>
      </c>
      <c r="AB66" s="253" t="s">
        <v>5282</v>
      </c>
      <c r="AC66" s="253" t="s">
        <v>5282</v>
      </c>
    </row>
    <row r="67" spans="1:29" ht="18" customHeight="1" x14ac:dyDescent="0.25">
      <c r="A67" s="262" t="s">
        <v>5282</v>
      </c>
      <c r="B67" s="262" t="s">
        <v>5282</v>
      </c>
      <c r="C67" s="263" t="s">
        <v>5282</v>
      </c>
      <c r="D67" s="253" t="s">
        <v>5282</v>
      </c>
      <c r="E67" s="253" t="s">
        <v>5282</v>
      </c>
      <c r="F67" s="253" t="s">
        <v>5282</v>
      </c>
      <c r="G67" s="253" t="s">
        <v>5282</v>
      </c>
      <c r="H67" s="253" t="s">
        <v>5282</v>
      </c>
      <c r="I67" s="253" t="s">
        <v>5282</v>
      </c>
      <c r="J67" s="253" t="s">
        <v>5282</v>
      </c>
      <c r="K67" s="253" t="s">
        <v>5282</v>
      </c>
      <c r="L67" s="253" t="s">
        <v>5282</v>
      </c>
      <c r="M67" s="253" t="s">
        <v>5282</v>
      </c>
      <c r="N67" s="253" t="s">
        <v>5282</v>
      </c>
      <c r="O67" s="253" t="s">
        <v>5282</v>
      </c>
      <c r="P67" s="253" t="s">
        <v>5282</v>
      </c>
      <c r="Q67" s="253" t="s">
        <v>5282</v>
      </c>
      <c r="R67" s="253" t="s">
        <v>5282</v>
      </c>
      <c r="S67" s="253" t="s">
        <v>5282</v>
      </c>
      <c r="T67" s="253" t="s">
        <v>5282</v>
      </c>
      <c r="U67" s="253" t="s">
        <v>5282</v>
      </c>
      <c r="V67" s="253" t="s">
        <v>5282</v>
      </c>
      <c r="W67" s="253" t="s">
        <v>5282</v>
      </c>
      <c r="X67" s="253" t="s">
        <v>5282</v>
      </c>
      <c r="Y67" s="253" t="s">
        <v>5282</v>
      </c>
      <c r="Z67" s="253" t="s">
        <v>5282</v>
      </c>
      <c r="AA67" s="253" t="s">
        <v>5282</v>
      </c>
      <c r="AB67" s="253" t="s">
        <v>5282</v>
      </c>
      <c r="AC67" s="253" t="s">
        <v>5282</v>
      </c>
    </row>
    <row r="68" spans="1:29" ht="18" customHeight="1" x14ac:dyDescent="0.25">
      <c r="A68" s="262" t="s">
        <v>5282</v>
      </c>
      <c r="B68" s="262" t="s">
        <v>5282</v>
      </c>
      <c r="C68" s="263" t="s">
        <v>5282</v>
      </c>
      <c r="D68" s="253" t="s">
        <v>5282</v>
      </c>
      <c r="E68" s="253" t="s">
        <v>5282</v>
      </c>
      <c r="F68" s="253" t="s">
        <v>5282</v>
      </c>
      <c r="G68" s="253" t="s">
        <v>5282</v>
      </c>
      <c r="H68" s="253" t="s">
        <v>5282</v>
      </c>
      <c r="I68" s="253" t="s">
        <v>5282</v>
      </c>
      <c r="J68" s="253" t="s">
        <v>5282</v>
      </c>
      <c r="K68" s="253" t="s">
        <v>5282</v>
      </c>
      <c r="L68" s="253" t="s">
        <v>5282</v>
      </c>
      <c r="M68" s="253" t="s">
        <v>5282</v>
      </c>
      <c r="N68" s="253" t="s">
        <v>5282</v>
      </c>
      <c r="O68" s="253" t="s">
        <v>5282</v>
      </c>
      <c r="P68" s="253" t="s">
        <v>5282</v>
      </c>
      <c r="Q68" s="253" t="s">
        <v>5282</v>
      </c>
      <c r="R68" s="253" t="s">
        <v>5282</v>
      </c>
      <c r="S68" s="253" t="s">
        <v>5282</v>
      </c>
      <c r="T68" s="253" t="s">
        <v>5282</v>
      </c>
      <c r="U68" s="253" t="s">
        <v>5282</v>
      </c>
      <c r="V68" s="253" t="s">
        <v>5282</v>
      </c>
      <c r="W68" s="253" t="s">
        <v>5282</v>
      </c>
      <c r="X68" s="253" t="s">
        <v>5282</v>
      </c>
      <c r="Y68" s="253" t="s">
        <v>5282</v>
      </c>
      <c r="Z68" s="253" t="s">
        <v>5282</v>
      </c>
      <c r="AA68" s="253" t="s">
        <v>5282</v>
      </c>
      <c r="AB68" s="253" t="s">
        <v>5282</v>
      </c>
      <c r="AC68" s="253" t="s">
        <v>5282</v>
      </c>
    </row>
    <row r="69" spans="1:29" ht="18" customHeight="1" x14ac:dyDescent="0.25">
      <c r="A69" s="262" t="s">
        <v>5282</v>
      </c>
      <c r="B69" s="262" t="s">
        <v>5282</v>
      </c>
      <c r="C69" s="263" t="s">
        <v>5282</v>
      </c>
      <c r="D69" s="253" t="s">
        <v>5282</v>
      </c>
      <c r="E69" s="253" t="s">
        <v>5282</v>
      </c>
      <c r="F69" s="253" t="s">
        <v>5282</v>
      </c>
      <c r="G69" s="253" t="s">
        <v>5282</v>
      </c>
      <c r="H69" s="253" t="s">
        <v>5282</v>
      </c>
      <c r="I69" s="253" t="s">
        <v>5282</v>
      </c>
      <c r="J69" s="253" t="s">
        <v>5282</v>
      </c>
      <c r="K69" s="253" t="s">
        <v>5282</v>
      </c>
      <c r="L69" s="253" t="s">
        <v>5282</v>
      </c>
      <c r="M69" s="253" t="s">
        <v>5282</v>
      </c>
      <c r="N69" s="253" t="s">
        <v>5282</v>
      </c>
      <c r="O69" s="253" t="s">
        <v>5282</v>
      </c>
      <c r="P69" s="253" t="s">
        <v>5282</v>
      </c>
      <c r="Q69" s="253" t="s">
        <v>5282</v>
      </c>
      <c r="R69" s="253" t="s">
        <v>5282</v>
      </c>
      <c r="S69" s="253" t="s">
        <v>5282</v>
      </c>
      <c r="T69" s="253" t="s">
        <v>5282</v>
      </c>
      <c r="U69" s="253" t="s">
        <v>5282</v>
      </c>
      <c r="V69" s="253" t="s">
        <v>5282</v>
      </c>
      <c r="W69" s="253" t="s">
        <v>5282</v>
      </c>
      <c r="X69" s="253" t="s">
        <v>5282</v>
      </c>
      <c r="Y69" s="253" t="s">
        <v>5282</v>
      </c>
      <c r="Z69" s="253" t="s">
        <v>5282</v>
      </c>
      <c r="AA69" s="253" t="s">
        <v>5282</v>
      </c>
      <c r="AB69" s="253" t="s">
        <v>5282</v>
      </c>
      <c r="AC69" s="253" t="s">
        <v>5282</v>
      </c>
    </row>
    <row r="70" spans="1:29" ht="18" customHeight="1" x14ac:dyDescent="0.25">
      <c r="A70" s="262" t="s">
        <v>5282</v>
      </c>
      <c r="B70" s="262" t="s">
        <v>5282</v>
      </c>
      <c r="C70" s="263" t="s">
        <v>5282</v>
      </c>
      <c r="D70" s="253" t="s">
        <v>5282</v>
      </c>
      <c r="E70" s="253" t="s">
        <v>5282</v>
      </c>
      <c r="F70" s="253" t="s">
        <v>5282</v>
      </c>
      <c r="G70" s="253" t="s">
        <v>5282</v>
      </c>
      <c r="H70" s="253" t="s">
        <v>5282</v>
      </c>
      <c r="I70" s="253" t="s">
        <v>5282</v>
      </c>
      <c r="J70" s="253" t="s">
        <v>5282</v>
      </c>
      <c r="K70" s="253" t="s">
        <v>5282</v>
      </c>
      <c r="L70" s="253" t="s">
        <v>5282</v>
      </c>
      <c r="M70" s="253" t="s">
        <v>5282</v>
      </c>
      <c r="N70" s="253" t="s">
        <v>5282</v>
      </c>
      <c r="O70" s="253" t="s">
        <v>5282</v>
      </c>
      <c r="P70" s="253" t="s">
        <v>5282</v>
      </c>
      <c r="Q70" s="253" t="s">
        <v>5282</v>
      </c>
      <c r="R70" s="253" t="s">
        <v>5282</v>
      </c>
      <c r="S70" s="253" t="s">
        <v>5282</v>
      </c>
      <c r="T70" s="253" t="s">
        <v>5282</v>
      </c>
      <c r="U70" s="253" t="s">
        <v>5282</v>
      </c>
      <c r="V70" s="253" t="s">
        <v>5282</v>
      </c>
      <c r="W70" s="253" t="s">
        <v>5282</v>
      </c>
      <c r="X70" s="253" t="s">
        <v>5282</v>
      </c>
      <c r="Y70" s="253" t="s">
        <v>5282</v>
      </c>
      <c r="Z70" s="253" t="s">
        <v>5282</v>
      </c>
      <c r="AA70" s="253" t="s">
        <v>5282</v>
      </c>
      <c r="AB70" s="253" t="s">
        <v>5282</v>
      </c>
      <c r="AC70" s="253" t="s">
        <v>5282</v>
      </c>
    </row>
    <row r="71" spans="1:29" ht="18" customHeight="1" x14ac:dyDescent="0.25">
      <c r="A71" s="262" t="s">
        <v>5282</v>
      </c>
      <c r="B71" s="262" t="s">
        <v>5282</v>
      </c>
      <c r="C71" s="263" t="s">
        <v>5282</v>
      </c>
      <c r="D71" s="253" t="s">
        <v>5282</v>
      </c>
      <c r="E71" s="253" t="s">
        <v>5282</v>
      </c>
      <c r="F71" s="253" t="s">
        <v>5282</v>
      </c>
      <c r="G71" s="253" t="s">
        <v>5282</v>
      </c>
      <c r="H71" s="253" t="s">
        <v>5282</v>
      </c>
      <c r="I71" s="253" t="s">
        <v>5282</v>
      </c>
      <c r="J71" s="253" t="s">
        <v>5282</v>
      </c>
      <c r="K71" s="253" t="s">
        <v>5282</v>
      </c>
      <c r="L71" s="253" t="s">
        <v>5282</v>
      </c>
      <c r="M71" s="253" t="s">
        <v>5282</v>
      </c>
      <c r="N71" s="253" t="s">
        <v>5282</v>
      </c>
      <c r="O71" s="253" t="s">
        <v>5282</v>
      </c>
      <c r="P71" s="253" t="s">
        <v>5282</v>
      </c>
      <c r="Q71" s="253" t="s">
        <v>5282</v>
      </c>
      <c r="R71" s="253" t="s">
        <v>5282</v>
      </c>
      <c r="S71" s="253" t="s">
        <v>5282</v>
      </c>
      <c r="T71" s="253" t="s">
        <v>5282</v>
      </c>
      <c r="U71" s="253" t="s">
        <v>5282</v>
      </c>
      <c r="V71" s="253" t="s">
        <v>5282</v>
      </c>
      <c r="W71" s="253" t="s">
        <v>5282</v>
      </c>
      <c r="X71" s="253" t="s">
        <v>5282</v>
      </c>
      <c r="Y71" s="253" t="s">
        <v>5282</v>
      </c>
      <c r="Z71" s="253" t="s">
        <v>5282</v>
      </c>
      <c r="AA71" s="253" t="s">
        <v>5282</v>
      </c>
      <c r="AB71" s="253" t="s">
        <v>5282</v>
      </c>
      <c r="AC71" s="253" t="s">
        <v>5282</v>
      </c>
    </row>
    <row r="72" spans="1:29" ht="18" customHeight="1" x14ac:dyDescent="0.25">
      <c r="A72" s="262" t="s">
        <v>5282</v>
      </c>
      <c r="B72" s="262" t="s">
        <v>5282</v>
      </c>
      <c r="C72" s="263" t="s">
        <v>5282</v>
      </c>
      <c r="D72" s="253" t="s">
        <v>5282</v>
      </c>
      <c r="E72" s="253" t="s">
        <v>5282</v>
      </c>
      <c r="F72" s="253" t="s">
        <v>5282</v>
      </c>
      <c r="G72" s="253" t="s">
        <v>5282</v>
      </c>
      <c r="H72" s="253" t="s">
        <v>5282</v>
      </c>
      <c r="I72" s="253" t="s">
        <v>5282</v>
      </c>
      <c r="J72" s="253" t="s">
        <v>5282</v>
      </c>
      <c r="K72" s="253" t="s">
        <v>5282</v>
      </c>
      <c r="L72" s="253" t="s">
        <v>5282</v>
      </c>
      <c r="M72" s="253" t="s">
        <v>5282</v>
      </c>
      <c r="N72" s="253" t="s">
        <v>5282</v>
      </c>
      <c r="O72" s="253" t="s">
        <v>5282</v>
      </c>
      <c r="P72" s="253" t="s">
        <v>5282</v>
      </c>
      <c r="Q72" s="253" t="s">
        <v>5282</v>
      </c>
      <c r="R72" s="253" t="s">
        <v>5282</v>
      </c>
      <c r="S72" s="253" t="s">
        <v>5282</v>
      </c>
      <c r="T72" s="253" t="s">
        <v>5282</v>
      </c>
      <c r="U72" s="253" t="s">
        <v>5282</v>
      </c>
      <c r="V72" s="253" t="s">
        <v>5282</v>
      </c>
      <c r="W72" s="253" t="s">
        <v>5282</v>
      </c>
      <c r="X72" s="253" t="s">
        <v>5282</v>
      </c>
      <c r="Y72" s="253" t="s">
        <v>5282</v>
      </c>
      <c r="Z72" s="253" t="s">
        <v>5282</v>
      </c>
      <c r="AA72" s="253" t="s">
        <v>5282</v>
      </c>
      <c r="AB72" s="253" t="s">
        <v>5282</v>
      </c>
      <c r="AC72" s="253" t="s">
        <v>5282</v>
      </c>
    </row>
    <row r="73" spans="1:29" ht="18" customHeight="1" x14ac:dyDescent="0.25">
      <c r="A73" s="262" t="s">
        <v>5282</v>
      </c>
      <c r="B73" s="262" t="s">
        <v>5282</v>
      </c>
      <c r="C73" s="263" t="s">
        <v>5282</v>
      </c>
      <c r="D73" s="253" t="s">
        <v>5282</v>
      </c>
      <c r="E73" s="253" t="s">
        <v>5282</v>
      </c>
      <c r="F73" s="253" t="s">
        <v>5282</v>
      </c>
      <c r="G73" s="253" t="s">
        <v>5282</v>
      </c>
      <c r="H73" s="253" t="s">
        <v>5282</v>
      </c>
      <c r="I73" s="253" t="s">
        <v>5282</v>
      </c>
      <c r="J73" s="253" t="s">
        <v>5282</v>
      </c>
      <c r="K73" s="253" t="s">
        <v>5282</v>
      </c>
      <c r="L73" s="253" t="s">
        <v>5282</v>
      </c>
      <c r="M73" s="253" t="s">
        <v>5282</v>
      </c>
      <c r="N73" s="253" t="s">
        <v>5282</v>
      </c>
      <c r="O73" s="253" t="s">
        <v>5282</v>
      </c>
      <c r="P73" s="253" t="s">
        <v>5282</v>
      </c>
      <c r="Q73" s="253" t="s">
        <v>5282</v>
      </c>
      <c r="R73" s="253" t="s">
        <v>5282</v>
      </c>
      <c r="S73" s="253" t="s">
        <v>5282</v>
      </c>
      <c r="T73" s="253" t="s">
        <v>5282</v>
      </c>
      <c r="U73" s="253" t="s">
        <v>5282</v>
      </c>
      <c r="V73" s="253" t="s">
        <v>5282</v>
      </c>
      <c r="W73" s="253" t="s">
        <v>5282</v>
      </c>
      <c r="X73" s="253" t="s">
        <v>5282</v>
      </c>
      <c r="Y73" s="253" t="s">
        <v>5282</v>
      </c>
      <c r="Z73" s="253" t="s">
        <v>5282</v>
      </c>
      <c r="AA73" s="253" t="s">
        <v>5282</v>
      </c>
      <c r="AB73" s="253" t="s">
        <v>5282</v>
      </c>
      <c r="AC73" s="253" t="s">
        <v>5282</v>
      </c>
    </row>
    <row r="74" spans="1:29" ht="18" customHeight="1" x14ac:dyDescent="0.25">
      <c r="A74" s="262" t="s">
        <v>5282</v>
      </c>
      <c r="B74" s="262" t="s">
        <v>5282</v>
      </c>
      <c r="C74" s="263" t="s">
        <v>5282</v>
      </c>
      <c r="D74" s="253" t="s">
        <v>5282</v>
      </c>
      <c r="E74" s="253" t="s">
        <v>5282</v>
      </c>
      <c r="F74" s="253" t="s">
        <v>5282</v>
      </c>
      <c r="G74" s="253" t="s">
        <v>5282</v>
      </c>
      <c r="H74" s="253" t="s">
        <v>5282</v>
      </c>
      <c r="I74" s="253" t="s">
        <v>5282</v>
      </c>
      <c r="J74" s="253" t="s">
        <v>5282</v>
      </c>
      <c r="K74" s="253" t="s">
        <v>5282</v>
      </c>
      <c r="L74" s="253" t="s">
        <v>5282</v>
      </c>
      <c r="M74" s="253" t="s">
        <v>5282</v>
      </c>
      <c r="N74" s="253" t="s">
        <v>5282</v>
      </c>
      <c r="O74" s="253" t="s">
        <v>5282</v>
      </c>
      <c r="P74" s="253" t="s">
        <v>5282</v>
      </c>
      <c r="Q74" s="253" t="s">
        <v>5282</v>
      </c>
      <c r="R74" s="253" t="s">
        <v>5282</v>
      </c>
      <c r="S74" s="253" t="s">
        <v>5282</v>
      </c>
      <c r="T74" s="253" t="s">
        <v>5282</v>
      </c>
      <c r="U74" s="253" t="s">
        <v>5282</v>
      </c>
      <c r="V74" s="253" t="s">
        <v>5282</v>
      </c>
      <c r="W74" s="253" t="s">
        <v>5282</v>
      </c>
      <c r="X74" s="253" t="s">
        <v>5282</v>
      </c>
      <c r="Y74" s="253" t="s">
        <v>5282</v>
      </c>
      <c r="Z74" s="253" t="s">
        <v>5282</v>
      </c>
      <c r="AA74" s="253" t="s">
        <v>5282</v>
      </c>
      <c r="AB74" s="253" t="s">
        <v>5282</v>
      </c>
      <c r="AC74" s="253" t="s">
        <v>5282</v>
      </c>
    </row>
    <row r="75" spans="1:29" ht="18" customHeight="1" x14ac:dyDescent="0.25">
      <c r="A75" s="262" t="s">
        <v>5282</v>
      </c>
      <c r="B75" s="262" t="s">
        <v>5282</v>
      </c>
      <c r="C75" s="263" t="s">
        <v>5282</v>
      </c>
      <c r="D75" s="253" t="s">
        <v>5282</v>
      </c>
      <c r="E75" s="253" t="s">
        <v>5282</v>
      </c>
      <c r="F75" s="253" t="s">
        <v>5282</v>
      </c>
      <c r="G75" s="253" t="s">
        <v>5282</v>
      </c>
      <c r="H75" s="253" t="s">
        <v>5282</v>
      </c>
      <c r="I75" s="253" t="s">
        <v>5282</v>
      </c>
      <c r="J75" s="253" t="s">
        <v>5282</v>
      </c>
      <c r="K75" s="253" t="s">
        <v>5282</v>
      </c>
      <c r="L75" s="253" t="s">
        <v>5282</v>
      </c>
      <c r="M75" s="253" t="s">
        <v>5282</v>
      </c>
      <c r="N75" s="253" t="s">
        <v>5282</v>
      </c>
      <c r="O75" s="253" t="s">
        <v>5282</v>
      </c>
      <c r="P75" s="253" t="s">
        <v>5282</v>
      </c>
      <c r="Q75" s="253" t="s">
        <v>5282</v>
      </c>
      <c r="R75" s="253" t="s">
        <v>5282</v>
      </c>
      <c r="S75" s="253" t="s">
        <v>5282</v>
      </c>
      <c r="T75" s="253" t="s">
        <v>5282</v>
      </c>
      <c r="U75" s="253" t="s">
        <v>5282</v>
      </c>
      <c r="V75" s="253" t="s">
        <v>5282</v>
      </c>
      <c r="W75" s="253" t="s">
        <v>5282</v>
      </c>
      <c r="X75" s="253" t="s">
        <v>5282</v>
      </c>
      <c r="Y75" s="253" t="s">
        <v>5282</v>
      </c>
      <c r="Z75" s="253" t="s">
        <v>5282</v>
      </c>
      <c r="AA75" s="253" t="s">
        <v>5282</v>
      </c>
      <c r="AB75" s="253" t="s">
        <v>5282</v>
      </c>
      <c r="AC75" s="253" t="s">
        <v>5282</v>
      </c>
    </row>
    <row r="76" spans="1:29" ht="18" customHeight="1" x14ac:dyDescent="0.25">
      <c r="A76" s="262" t="s">
        <v>5282</v>
      </c>
      <c r="B76" s="262" t="s">
        <v>5282</v>
      </c>
      <c r="C76" s="263" t="s">
        <v>5282</v>
      </c>
      <c r="D76" s="253" t="s">
        <v>5282</v>
      </c>
      <c r="E76" s="253" t="s">
        <v>5282</v>
      </c>
      <c r="F76" s="253" t="s">
        <v>5282</v>
      </c>
      <c r="G76" s="253" t="s">
        <v>5282</v>
      </c>
      <c r="H76" s="253" t="s">
        <v>5282</v>
      </c>
      <c r="I76" s="253" t="s">
        <v>5282</v>
      </c>
      <c r="J76" s="253" t="s">
        <v>5282</v>
      </c>
      <c r="K76" s="253" t="s">
        <v>5282</v>
      </c>
      <c r="L76" s="253" t="s">
        <v>5282</v>
      </c>
      <c r="M76" s="253" t="s">
        <v>5282</v>
      </c>
      <c r="N76" s="253" t="s">
        <v>5282</v>
      </c>
      <c r="O76" s="253" t="s">
        <v>5282</v>
      </c>
      <c r="P76" s="253" t="s">
        <v>5282</v>
      </c>
      <c r="Q76" s="253" t="s">
        <v>5282</v>
      </c>
      <c r="R76" s="253" t="s">
        <v>5282</v>
      </c>
      <c r="S76" s="253" t="s">
        <v>5282</v>
      </c>
      <c r="T76" s="253" t="s">
        <v>5282</v>
      </c>
      <c r="U76" s="253" t="s">
        <v>5282</v>
      </c>
      <c r="V76" s="253" t="s">
        <v>5282</v>
      </c>
      <c r="W76" s="253" t="s">
        <v>5282</v>
      </c>
      <c r="X76" s="253" t="s">
        <v>5282</v>
      </c>
      <c r="Y76" s="253" t="s">
        <v>5282</v>
      </c>
      <c r="Z76" s="253" t="s">
        <v>5282</v>
      </c>
      <c r="AA76" s="253" t="s">
        <v>5282</v>
      </c>
      <c r="AB76" s="253" t="s">
        <v>5282</v>
      </c>
      <c r="AC76" s="253" t="s">
        <v>5282</v>
      </c>
    </row>
    <row r="77" spans="1:29" ht="18" customHeight="1" x14ac:dyDescent="0.25">
      <c r="A77" s="262" t="s">
        <v>5282</v>
      </c>
      <c r="B77" s="262" t="s">
        <v>5282</v>
      </c>
      <c r="C77" s="263" t="s">
        <v>5282</v>
      </c>
      <c r="D77" s="253" t="s">
        <v>5282</v>
      </c>
      <c r="E77" s="253" t="s">
        <v>5282</v>
      </c>
      <c r="F77" s="253" t="s">
        <v>5282</v>
      </c>
      <c r="G77" s="253" t="s">
        <v>5282</v>
      </c>
      <c r="H77" s="253" t="s">
        <v>5282</v>
      </c>
      <c r="I77" s="253" t="s">
        <v>5282</v>
      </c>
      <c r="J77" s="253" t="s">
        <v>5282</v>
      </c>
      <c r="K77" s="253" t="s">
        <v>5282</v>
      </c>
      <c r="L77" s="253" t="s">
        <v>5282</v>
      </c>
      <c r="M77" s="253" t="s">
        <v>5282</v>
      </c>
      <c r="N77" s="253" t="s">
        <v>5282</v>
      </c>
      <c r="O77" s="253" t="s">
        <v>5282</v>
      </c>
      <c r="P77" s="253" t="s">
        <v>5282</v>
      </c>
      <c r="Q77" s="253" t="s">
        <v>5282</v>
      </c>
      <c r="R77" s="253" t="s">
        <v>5282</v>
      </c>
      <c r="S77" s="253" t="s">
        <v>5282</v>
      </c>
      <c r="T77" s="253" t="s">
        <v>5282</v>
      </c>
      <c r="U77" s="253" t="s">
        <v>5282</v>
      </c>
      <c r="V77" s="253" t="s">
        <v>5282</v>
      </c>
      <c r="W77" s="253" t="s">
        <v>5282</v>
      </c>
      <c r="X77" s="253" t="s">
        <v>5282</v>
      </c>
      <c r="Y77" s="253" t="s">
        <v>5282</v>
      </c>
      <c r="Z77" s="253" t="s">
        <v>5282</v>
      </c>
      <c r="AA77" s="253" t="s">
        <v>5282</v>
      </c>
      <c r="AB77" s="253" t="s">
        <v>5282</v>
      </c>
      <c r="AC77" s="253" t="s">
        <v>5282</v>
      </c>
    </row>
    <row r="78" spans="1:29" ht="18" customHeight="1" x14ac:dyDescent="0.25">
      <c r="A78" s="262" t="s">
        <v>5282</v>
      </c>
      <c r="B78" s="262" t="s">
        <v>5282</v>
      </c>
      <c r="C78" s="263" t="s">
        <v>5282</v>
      </c>
      <c r="D78" s="253" t="s">
        <v>5282</v>
      </c>
      <c r="E78" s="253" t="s">
        <v>5282</v>
      </c>
      <c r="F78" s="253" t="s">
        <v>5282</v>
      </c>
      <c r="G78" s="253" t="s">
        <v>5282</v>
      </c>
      <c r="H78" s="253" t="s">
        <v>5282</v>
      </c>
      <c r="I78" s="253" t="s">
        <v>5282</v>
      </c>
      <c r="J78" s="253" t="s">
        <v>5282</v>
      </c>
      <c r="K78" s="253" t="s">
        <v>5282</v>
      </c>
      <c r="L78" s="253" t="s">
        <v>5282</v>
      </c>
      <c r="M78" s="253" t="s">
        <v>5282</v>
      </c>
      <c r="N78" s="253" t="s">
        <v>5282</v>
      </c>
      <c r="O78" s="253" t="s">
        <v>5282</v>
      </c>
      <c r="P78" s="253" t="s">
        <v>5282</v>
      </c>
      <c r="Q78" s="253" t="s">
        <v>5282</v>
      </c>
      <c r="R78" s="253" t="s">
        <v>5282</v>
      </c>
      <c r="S78" s="253" t="s">
        <v>5282</v>
      </c>
      <c r="T78" s="253" t="s">
        <v>5282</v>
      </c>
      <c r="U78" s="253" t="s">
        <v>5282</v>
      </c>
      <c r="V78" s="253" t="s">
        <v>5282</v>
      </c>
      <c r="W78" s="253" t="s">
        <v>5282</v>
      </c>
      <c r="X78" s="253" t="s">
        <v>5282</v>
      </c>
      <c r="Y78" s="253" t="s">
        <v>5282</v>
      </c>
      <c r="Z78" s="253" t="s">
        <v>5282</v>
      </c>
      <c r="AA78" s="253" t="s">
        <v>5282</v>
      </c>
      <c r="AB78" s="253" t="s">
        <v>5282</v>
      </c>
      <c r="AC78" s="253" t="s">
        <v>5282</v>
      </c>
    </row>
    <row r="79" spans="1:29" ht="18" customHeight="1" x14ac:dyDescent="0.25">
      <c r="A79" s="262" t="s">
        <v>5282</v>
      </c>
      <c r="B79" s="262" t="s">
        <v>5282</v>
      </c>
      <c r="C79" s="263" t="s">
        <v>5282</v>
      </c>
      <c r="D79" s="253" t="s">
        <v>5282</v>
      </c>
      <c r="E79" s="253" t="s">
        <v>5282</v>
      </c>
      <c r="F79" s="253" t="s">
        <v>5282</v>
      </c>
      <c r="G79" s="253" t="s">
        <v>5282</v>
      </c>
      <c r="H79" s="253" t="s">
        <v>5282</v>
      </c>
      <c r="I79" s="253" t="s">
        <v>5282</v>
      </c>
      <c r="J79" s="253" t="s">
        <v>5282</v>
      </c>
      <c r="K79" s="253" t="s">
        <v>5282</v>
      </c>
      <c r="L79" s="253" t="s">
        <v>5282</v>
      </c>
      <c r="M79" s="253" t="s">
        <v>5282</v>
      </c>
      <c r="N79" s="253" t="s">
        <v>5282</v>
      </c>
      <c r="O79" s="253" t="s">
        <v>5282</v>
      </c>
      <c r="P79" s="253" t="s">
        <v>5282</v>
      </c>
      <c r="Q79" s="253" t="s">
        <v>5282</v>
      </c>
      <c r="R79" s="253" t="s">
        <v>5282</v>
      </c>
      <c r="S79" s="253" t="s">
        <v>5282</v>
      </c>
      <c r="T79" s="253" t="s">
        <v>5282</v>
      </c>
      <c r="U79" s="253" t="s">
        <v>5282</v>
      </c>
      <c r="V79" s="253" t="s">
        <v>5282</v>
      </c>
      <c r="W79" s="253" t="s">
        <v>5282</v>
      </c>
      <c r="X79" s="253" t="s">
        <v>5282</v>
      </c>
      <c r="Y79" s="253" t="s">
        <v>5282</v>
      </c>
      <c r="Z79" s="253" t="s">
        <v>5282</v>
      </c>
      <c r="AA79" s="253" t="s">
        <v>5282</v>
      </c>
      <c r="AB79" s="253" t="s">
        <v>5282</v>
      </c>
      <c r="AC79" s="253" t="s">
        <v>5282</v>
      </c>
    </row>
    <row r="80" spans="1:29" ht="18" customHeight="1" x14ac:dyDescent="0.25">
      <c r="A80" s="262" t="s">
        <v>5282</v>
      </c>
      <c r="B80" s="262" t="s">
        <v>5282</v>
      </c>
      <c r="C80" s="263" t="s">
        <v>5282</v>
      </c>
      <c r="D80" s="253" t="s">
        <v>5282</v>
      </c>
      <c r="E80" s="253" t="s">
        <v>5282</v>
      </c>
      <c r="F80" s="253" t="s">
        <v>5282</v>
      </c>
      <c r="G80" s="253" t="s">
        <v>5282</v>
      </c>
      <c r="H80" s="253" t="s">
        <v>5282</v>
      </c>
      <c r="I80" s="253" t="s">
        <v>5282</v>
      </c>
      <c r="J80" s="253" t="s">
        <v>5282</v>
      </c>
      <c r="K80" s="253" t="s">
        <v>5282</v>
      </c>
      <c r="L80" s="253" t="s">
        <v>5282</v>
      </c>
      <c r="M80" s="253" t="s">
        <v>5282</v>
      </c>
      <c r="N80" s="253" t="s">
        <v>5282</v>
      </c>
      <c r="O80" s="253" t="s">
        <v>5282</v>
      </c>
      <c r="P80" s="253" t="s">
        <v>5282</v>
      </c>
      <c r="Q80" s="253" t="s">
        <v>5282</v>
      </c>
      <c r="R80" s="253" t="s">
        <v>5282</v>
      </c>
      <c r="S80" s="253" t="s">
        <v>5282</v>
      </c>
      <c r="T80" s="253" t="s">
        <v>5282</v>
      </c>
      <c r="U80" s="253" t="s">
        <v>5282</v>
      </c>
      <c r="V80" s="253" t="s">
        <v>5282</v>
      </c>
      <c r="W80" s="253" t="s">
        <v>5282</v>
      </c>
      <c r="X80" s="253" t="s">
        <v>5282</v>
      </c>
      <c r="Y80" s="253" t="s">
        <v>5282</v>
      </c>
      <c r="Z80" s="253" t="s">
        <v>5282</v>
      </c>
      <c r="AA80" s="253" t="s">
        <v>5282</v>
      </c>
      <c r="AB80" s="253" t="s">
        <v>5282</v>
      </c>
      <c r="AC80" s="253" t="s">
        <v>5282</v>
      </c>
    </row>
    <row r="81" spans="1:29" ht="18" customHeight="1" x14ac:dyDescent="0.25">
      <c r="A81" s="262" t="s">
        <v>5282</v>
      </c>
      <c r="B81" s="262" t="s">
        <v>5282</v>
      </c>
      <c r="C81" s="263" t="s">
        <v>5282</v>
      </c>
      <c r="D81" s="253" t="s">
        <v>5282</v>
      </c>
      <c r="E81" s="253" t="s">
        <v>5282</v>
      </c>
      <c r="F81" s="253" t="s">
        <v>5282</v>
      </c>
      <c r="G81" s="253" t="s">
        <v>5282</v>
      </c>
      <c r="H81" s="253" t="s">
        <v>5282</v>
      </c>
      <c r="I81" s="253" t="s">
        <v>5282</v>
      </c>
      <c r="J81" s="253" t="s">
        <v>5282</v>
      </c>
      <c r="K81" s="253" t="s">
        <v>5282</v>
      </c>
      <c r="L81" s="253" t="s">
        <v>5282</v>
      </c>
      <c r="M81" s="253" t="s">
        <v>5282</v>
      </c>
      <c r="N81" s="253" t="s">
        <v>5282</v>
      </c>
      <c r="O81" s="253" t="s">
        <v>5282</v>
      </c>
      <c r="P81" s="253" t="s">
        <v>5282</v>
      </c>
      <c r="Q81" s="253" t="s">
        <v>5282</v>
      </c>
      <c r="R81" s="253" t="s">
        <v>5282</v>
      </c>
      <c r="S81" s="253" t="s">
        <v>5282</v>
      </c>
      <c r="T81" s="253" t="s">
        <v>5282</v>
      </c>
      <c r="U81" s="253" t="s">
        <v>5282</v>
      </c>
      <c r="V81" s="253" t="s">
        <v>5282</v>
      </c>
      <c r="W81" s="253" t="s">
        <v>5282</v>
      </c>
      <c r="X81" s="253" t="s">
        <v>5282</v>
      </c>
      <c r="Y81" s="253" t="s">
        <v>5282</v>
      </c>
      <c r="Z81" s="253" t="s">
        <v>5282</v>
      </c>
      <c r="AA81" s="253" t="s">
        <v>5282</v>
      </c>
      <c r="AB81" s="253" t="s">
        <v>5282</v>
      </c>
      <c r="AC81" s="253" t="s">
        <v>5282</v>
      </c>
    </row>
    <row r="82" spans="1:29" ht="18" customHeight="1" x14ac:dyDescent="0.25">
      <c r="A82" s="262" t="s">
        <v>5282</v>
      </c>
      <c r="B82" s="262" t="s">
        <v>5282</v>
      </c>
      <c r="C82" s="263" t="s">
        <v>5282</v>
      </c>
      <c r="D82" s="253" t="s">
        <v>5282</v>
      </c>
      <c r="E82" s="253" t="s">
        <v>5282</v>
      </c>
      <c r="F82" s="253" t="s">
        <v>5282</v>
      </c>
      <c r="G82" s="253" t="s">
        <v>5282</v>
      </c>
      <c r="H82" s="253" t="s">
        <v>5282</v>
      </c>
      <c r="I82" s="253" t="s">
        <v>5282</v>
      </c>
      <c r="J82" s="253" t="s">
        <v>5282</v>
      </c>
      <c r="K82" s="253" t="s">
        <v>5282</v>
      </c>
      <c r="L82" s="253" t="s">
        <v>5282</v>
      </c>
      <c r="M82" s="253" t="s">
        <v>5282</v>
      </c>
      <c r="N82" s="253" t="s">
        <v>5282</v>
      </c>
      <c r="O82" s="253" t="s">
        <v>5282</v>
      </c>
      <c r="P82" s="253" t="s">
        <v>5282</v>
      </c>
      <c r="Q82" s="253" t="s">
        <v>5282</v>
      </c>
      <c r="R82" s="253" t="s">
        <v>5282</v>
      </c>
      <c r="S82" s="253" t="s">
        <v>5282</v>
      </c>
      <c r="T82" s="253" t="s">
        <v>5282</v>
      </c>
      <c r="U82" s="253" t="s">
        <v>5282</v>
      </c>
      <c r="V82" s="253" t="s">
        <v>5282</v>
      </c>
      <c r="W82" s="253" t="s">
        <v>5282</v>
      </c>
      <c r="X82" s="253" t="s">
        <v>5282</v>
      </c>
      <c r="Y82" s="253" t="s">
        <v>5282</v>
      </c>
      <c r="Z82" s="253" t="s">
        <v>5282</v>
      </c>
      <c r="AA82" s="253" t="s">
        <v>5282</v>
      </c>
      <c r="AB82" s="253" t="s">
        <v>5282</v>
      </c>
      <c r="AC82" s="253" t="s">
        <v>5282</v>
      </c>
    </row>
    <row r="83" spans="1:29" ht="18" customHeight="1" x14ac:dyDescent="0.25">
      <c r="A83" s="262" t="s">
        <v>5282</v>
      </c>
      <c r="B83" s="262" t="s">
        <v>5282</v>
      </c>
      <c r="C83" s="263" t="s">
        <v>5282</v>
      </c>
      <c r="D83" s="253" t="s">
        <v>5282</v>
      </c>
      <c r="E83" s="253" t="s">
        <v>5282</v>
      </c>
      <c r="F83" s="253" t="s">
        <v>5282</v>
      </c>
      <c r="G83" s="253" t="s">
        <v>5282</v>
      </c>
      <c r="H83" s="253" t="s">
        <v>5282</v>
      </c>
      <c r="I83" s="253" t="s">
        <v>5282</v>
      </c>
      <c r="J83" s="253" t="s">
        <v>5282</v>
      </c>
      <c r="K83" s="253" t="s">
        <v>5282</v>
      </c>
      <c r="L83" s="253" t="s">
        <v>5282</v>
      </c>
      <c r="M83" s="253" t="s">
        <v>5282</v>
      </c>
      <c r="N83" s="253" t="s">
        <v>5282</v>
      </c>
      <c r="O83" s="253" t="s">
        <v>5282</v>
      </c>
      <c r="P83" s="253" t="s">
        <v>5282</v>
      </c>
      <c r="Q83" s="253" t="s">
        <v>5282</v>
      </c>
      <c r="R83" s="253" t="s">
        <v>5282</v>
      </c>
      <c r="S83" s="253" t="s">
        <v>5282</v>
      </c>
      <c r="T83" s="253" t="s">
        <v>5282</v>
      </c>
      <c r="U83" s="253" t="s">
        <v>5282</v>
      </c>
      <c r="V83" s="253" t="s">
        <v>5282</v>
      </c>
      <c r="W83" s="253" t="s">
        <v>5282</v>
      </c>
      <c r="X83" s="253" t="s">
        <v>5282</v>
      </c>
      <c r="Y83" s="253" t="s">
        <v>5282</v>
      </c>
      <c r="Z83" s="253" t="s">
        <v>5282</v>
      </c>
      <c r="AA83" s="253" t="s">
        <v>5282</v>
      </c>
      <c r="AB83" s="253" t="s">
        <v>5282</v>
      </c>
      <c r="AC83" s="253" t="s">
        <v>5282</v>
      </c>
    </row>
    <row r="84" spans="1:29" ht="18" customHeight="1" x14ac:dyDescent="0.25">
      <c r="A84" s="262" t="s">
        <v>5282</v>
      </c>
      <c r="B84" s="262" t="s">
        <v>5282</v>
      </c>
      <c r="C84" s="263" t="s">
        <v>5282</v>
      </c>
      <c r="D84" s="253" t="s">
        <v>5282</v>
      </c>
      <c r="E84" s="253" t="s">
        <v>5282</v>
      </c>
      <c r="F84" s="253" t="s">
        <v>5282</v>
      </c>
      <c r="G84" s="253" t="s">
        <v>5282</v>
      </c>
      <c r="H84" s="253" t="s">
        <v>5282</v>
      </c>
      <c r="I84" s="253" t="s">
        <v>5282</v>
      </c>
      <c r="J84" s="253" t="s">
        <v>5282</v>
      </c>
      <c r="K84" s="253" t="s">
        <v>5282</v>
      </c>
      <c r="L84" s="253" t="s">
        <v>5282</v>
      </c>
      <c r="M84" s="253" t="s">
        <v>5282</v>
      </c>
      <c r="N84" s="253" t="s">
        <v>5282</v>
      </c>
      <c r="O84" s="253" t="s">
        <v>5282</v>
      </c>
      <c r="P84" s="253" t="s">
        <v>5282</v>
      </c>
      <c r="Q84" s="253" t="s">
        <v>5282</v>
      </c>
      <c r="R84" s="253" t="s">
        <v>5282</v>
      </c>
      <c r="S84" s="253" t="s">
        <v>5282</v>
      </c>
      <c r="T84" s="253" t="s">
        <v>5282</v>
      </c>
      <c r="U84" s="253" t="s">
        <v>5282</v>
      </c>
      <c r="V84" s="253" t="s">
        <v>5282</v>
      </c>
      <c r="W84" s="253" t="s">
        <v>5282</v>
      </c>
      <c r="X84" s="253" t="s">
        <v>5282</v>
      </c>
      <c r="Y84" s="253" t="s">
        <v>5282</v>
      </c>
      <c r="Z84" s="253" t="s">
        <v>5282</v>
      </c>
      <c r="AA84" s="253" t="s">
        <v>5282</v>
      </c>
      <c r="AB84" s="253" t="s">
        <v>5282</v>
      </c>
      <c r="AC84" s="253" t="s">
        <v>5282</v>
      </c>
    </row>
    <row r="85" spans="1:29" ht="18" customHeight="1" x14ac:dyDescent="0.25">
      <c r="A85" s="262" t="s">
        <v>5282</v>
      </c>
      <c r="B85" s="262" t="s">
        <v>5282</v>
      </c>
      <c r="C85" s="263" t="s">
        <v>5282</v>
      </c>
      <c r="D85" s="253" t="s">
        <v>5282</v>
      </c>
      <c r="E85" s="253" t="s">
        <v>5282</v>
      </c>
      <c r="F85" s="253" t="s">
        <v>5282</v>
      </c>
      <c r="G85" s="253" t="s">
        <v>5282</v>
      </c>
      <c r="H85" s="253" t="s">
        <v>5282</v>
      </c>
      <c r="I85" s="253" t="s">
        <v>5282</v>
      </c>
      <c r="J85" s="253" t="s">
        <v>5282</v>
      </c>
      <c r="K85" s="253" t="s">
        <v>5282</v>
      </c>
      <c r="L85" s="253" t="s">
        <v>5282</v>
      </c>
      <c r="M85" s="253" t="s">
        <v>5282</v>
      </c>
      <c r="N85" s="253" t="s">
        <v>5282</v>
      </c>
      <c r="O85" s="253" t="s">
        <v>5282</v>
      </c>
      <c r="P85" s="253" t="s">
        <v>5282</v>
      </c>
      <c r="Q85" s="253" t="s">
        <v>5282</v>
      </c>
      <c r="R85" s="253" t="s">
        <v>5282</v>
      </c>
      <c r="S85" s="253" t="s">
        <v>5282</v>
      </c>
      <c r="T85" s="253" t="s">
        <v>5282</v>
      </c>
      <c r="U85" s="253" t="s">
        <v>5282</v>
      </c>
      <c r="V85" s="253" t="s">
        <v>5282</v>
      </c>
      <c r="W85" s="253" t="s">
        <v>5282</v>
      </c>
      <c r="X85" s="253" t="s">
        <v>5282</v>
      </c>
      <c r="Y85" s="253" t="s">
        <v>5282</v>
      </c>
      <c r="Z85" s="253" t="s">
        <v>5282</v>
      </c>
      <c r="AA85" s="253" t="s">
        <v>5282</v>
      </c>
      <c r="AB85" s="253" t="s">
        <v>5282</v>
      </c>
      <c r="AC85" s="253" t="s">
        <v>5282</v>
      </c>
    </row>
    <row r="86" spans="1:29" ht="18" customHeight="1" x14ac:dyDescent="0.25">
      <c r="A86" s="262" t="s">
        <v>5282</v>
      </c>
      <c r="B86" s="262" t="s">
        <v>5282</v>
      </c>
      <c r="C86" s="263" t="s">
        <v>5282</v>
      </c>
      <c r="D86" s="253" t="s">
        <v>5282</v>
      </c>
      <c r="E86" s="253" t="s">
        <v>5282</v>
      </c>
      <c r="F86" s="253" t="s">
        <v>5282</v>
      </c>
      <c r="G86" s="253" t="s">
        <v>5282</v>
      </c>
      <c r="H86" s="253" t="s">
        <v>5282</v>
      </c>
      <c r="I86" s="253" t="s">
        <v>5282</v>
      </c>
      <c r="J86" s="253" t="s">
        <v>5282</v>
      </c>
      <c r="K86" s="253" t="s">
        <v>5282</v>
      </c>
      <c r="L86" s="253" t="s">
        <v>5282</v>
      </c>
      <c r="M86" s="253" t="s">
        <v>5282</v>
      </c>
      <c r="N86" s="253" t="s">
        <v>5282</v>
      </c>
      <c r="O86" s="253" t="s">
        <v>5282</v>
      </c>
      <c r="P86" s="253" t="s">
        <v>5282</v>
      </c>
      <c r="Q86" s="253" t="s">
        <v>5282</v>
      </c>
      <c r="R86" s="253" t="s">
        <v>5282</v>
      </c>
      <c r="S86" s="253" t="s">
        <v>5282</v>
      </c>
      <c r="T86" s="253" t="s">
        <v>5282</v>
      </c>
      <c r="U86" s="253" t="s">
        <v>5282</v>
      </c>
      <c r="V86" s="253" t="s">
        <v>5282</v>
      </c>
      <c r="W86" s="253" t="s">
        <v>5282</v>
      </c>
      <c r="X86" s="253" t="s">
        <v>5282</v>
      </c>
      <c r="Y86" s="253" t="s">
        <v>5282</v>
      </c>
      <c r="Z86" s="253" t="s">
        <v>5282</v>
      </c>
      <c r="AA86" s="253" t="s">
        <v>5282</v>
      </c>
      <c r="AB86" s="253" t="s">
        <v>5282</v>
      </c>
      <c r="AC86" s="253" t="s">
        <v>5282</v>
      </c>
    </row>
    <row r="87" spans="1:29" ht="18" customHeight="1" x14ac:dyDescent="0.25">
      <c r="A87" s="262" t="s">
        <v>5282</v>
      </c>
      <c r="B87" s="262" t="s">
        <v>5282</v>
      </c>
      <c r="C87" s="263" t="s">
        <v>5282</v>
      </c>
      <c r="D87" s="253" t="s">
        <v>5282</v>
      </c>
      <c r="E87" s="253" t="s">
        <v>5282</v>
      </c>
      <c r="F87" s="253" t="s">
        <v>5282</v>
      </c>
      <c r="G87" s="253" t="s">
        <v>5282</v>
      </c>
      <c r="H87" s="253" t="s">
        <v>5282</v>
      </c>
      <c r="I87" s="253" t="s">
        <v>5282</v>
      </c>
      <c r="J87" s="253" t="s">
        <v>5282</v>
      </c>
      <c r="K87" s="253" t="s">
        <v>5282</v>
      </c>
      <c r="L87" s="253" t="s">
        <v>5282</v>
      </c>
      <c r="M87" s="253" t="s">
        <v>5282</v>
      </c>
      <c r="N87" s="253" t="s">
        <v>5282</v>
      </c>
      <c r="O87" s="253" t="s">
        <v>5282</v>
      </c>
      <c r="P87" s="253" t="s">
        <v>5282</v>
      </c>
      <c r="Q87" s="253" t="s">
        <v>5282</v>
      </c>
      <c r="R87" s="253" t="s">
        <v>5282</v>
      </c>
      <c r="S87" s="253" t="s">
        <v>5282</v>
      </c>
      <c r="T87" s="253" t="s">
        <v>5282</v>
      </c>
      <c r="U87" s="253" t="s">
        <v>5282</v>
      </c>
      <c r="V87" s="253" t="s">
        <v>5282</v>
      </c>
      <c r="W87" s="253" t="s">
        <v>5282</v>
      </c>
      <c r="X87" s="253" t="s">
        <v>5282</v>
      </c>
      <c r="Y87" s="253" t="s">
        <v>5282</v>
      </c>
      <c r="Z87" s="253" t="s">
        <v>5282</v>
      </c>
      <c r="AA87" s="253" t="s">
        <v>5282</v>
      </c>
      <c r="AB87" s="253" t="s">
        <v>5282</v>
      </c>
      <c r="AC87" s="253" t="s">
        <v>5282</v>
      </c>
    </row>
    <row r="88" spans="1:29" ht="18" customHeight="1" x14ac:dyDescent="0.25">
      <c r="A88" s="262" t="s">
        <v>5282</v>
      </c>
      <c r="B88" s="262" t="s">
        <v>5282</v>
      </c>
      <c r="C88" s="263" t="s">
        <v>5282</v>
      </c>
      <c r="D88" s="253" t="s">
        <v>5282</v>
      </c>
      <c r="E88" s="253" t="s">
        <v>5282</v>
      </c>
      <c r="F88" s="253" t="s">
        <v>5282</v>
      </c>
      <c r="G88" s="253" t="s">
        <v>5282</v>
      </c>
      <c r="H88" s="253" t="s">
        <v>5282</v>
      </c>
      <c r="I88" s="253" t="s">
        <v>5282</v>
      </c>
      <c r="J88" s="253" t="s">
        <v>5282</v>
      </c>
      <c r="K88" s="253" t="s">
        <v>5282</v>
      </c>
      <c r="L88" s="253" t="s">
        <v>5282</v>
      </c>
      <c r="M88" s="253" t="s">
        <v>5282</v>
      </c>
      <c r="N88" s="253" t="s">
        <v>5282</v>
      </c>
      <c r="O88" s="253" t="s">
        <v>5282</v>
      </c>
      <c r="P88" s="253" t="s">
        <v>5282</v>
      </c>
      <c r="Q88" s="253" t="s">
        <v>5282</v>
      </c>
      <c r="R88" s="253" t="s">
        <v>5282</v>
      </c>
      <c r="S88" s="253" t="s">
        <v>5282</v>
      </c>
      <c r="T88" s="253" t="s">
        <v>5282</v>
      </c>
      <c r="U88" s="253" t="s">
        <v>5282</v>
      </c>
      <c r="V88" s="253" t="s">
        <v>5282</v>
      </c>
      <c r="W88" s="253" t="s">
        <v>5282</v>
      </c>
      <c r="X88" s="253" t="s">
        <v>5282</v>
      </c>
      <c r="Y88" s="253" t="s">
        <v>5282</v>
      </c>
      <c r="Z88" s="253" t="s">
        <v>5282</v>
      </c>
      <c r="AA88" s="253" t="s">
        <v>5282</v>
      </c>
      <c r="AB88" s="253" t="s">
        <v>5282</v>
      </c>
      <c r="AC88" s="253" t="s">
        <v>5282</v>
      </c>
    </row>
    <row r="89" spans="1:29" ht="18" customHeight="1" x14ac:dyDescent="0.25">
      <c r="A89" s="262" t="s">
        <v>5282</v>
      </c>
      <c r="B89" s="262" t="s">
        <v>5282</v>
      </c>
      <c r="C89" s="263" t="s">
        <v>5282</v>
      </c>
      <c r="D89" s="253" t="s">
        <v>5282</v>
      </c>
      <c r="E89" s="253" t="s">
        <v>5282</v>
      </c>
      <c r="F89" s="253" t="s">
        <v>5282</v>
      </c>
      <c r="G89" s="253" t="s">
        <v>5282</v>
      </c>
      <c r="H89" s="253" t="s">
        <v>5282</v>
      </c>
      <c r="I89" s="253" t="s">
        <v>5282</v>
      </c>
      <c r="J89" s="253" t="s">
        <v>5282</v>
      </c>
      <c r="K89" s="253" t="s">
        <v>5282</v>
      </c>
      <c r="L89" s="253" t="s">
        <v>5282</v>
      </c>
      <c r="M89" s="253" t="s">
        <v>5282</v>
      </c>
      <c r="N89" s="253" t="s">
        <v>5282</v>
      </c>
      <c r="O89" s="253" t="s">
        <v>5282</v>
      </c>
      <c r="P89" s="253" t="s">
        <v>5282</v>
      </c>
      <c r="Q89" s="253" t="s">
        <v>5282</v>
      </c>
      <c r="R89" s="253" t="s">
        <v>5282</v>
      </c>
      <c r="S89" s="253" t="s">
        <v>5282</v>
      </c>
      <c r="T89" s="253" t="s">
        <v>5282</v>
      </c>
      <c r="U89" s="253" t="s">
        <v>5282</v>
      </c>
      <c r="V89" s="253" t="s">
        <v>5282</v>
      </c>
      <c r="W89" s="253" t="s">
        <v>5282</v>
      </c>
      <c r="X89" s="253" t="s">
        <v>5282</v>
      </c>
      <c r="Y89" s="253" t="s">
        <v>5282</v>
      </c>
      <c r="Z89" s="253" t="s">
        <v>5282</v>
      </c>
      <c r="AA89" s="253" t="s">
        <v>5282</v>
      </c>
      <c r="AB89" s="253" t="s">
        <v>5282</v>
      </c>
      <c r="AC89" s="253" t="s">
        <v>5282</v>
      </c>
    </row>
    <row r="90" spans="1:29" ht="18" customHeight="1" x14ac:dyDescent="0.25">
      <c r="A90" s="262" t="s">
        <v>5282</v>
      </c>
      <c r="B90" s="262" t="s">
        <v>5282</v>
      </c>
      <c r="C90" s="263" t="s">
        <v>5282</v>
      </c>
      <c r="D90" s="253" t="s">
        <v>5282</v>
      </c>
      <c r="E90" s="253" t="s">
        <v>5282</v>
      </c>
      <c r="F90" s="253" t="s">
        <v>5282</v>
      </c>
      <c r="G90" s="253" t="s">
        <v>5282</v>
      </c>
      <c r="H90" s="253" t="s">
        <v>5282</v>
      </c>
      <c r="I90" s="253" t="s">
        <v>5282</v>
      </c>
      <c r="J90" s="253" t="s">
        <v>5282</v>
      </c>
      <c r="K90" s="253" t="s">
        <v>5282</v>
      </c>
      <c r="L90" s="253" t="s">
        <v>5282</v>
      </c>
      <c r="M90" s="253" t="s">
        <v>5282</v>
      </c>
      <c r="N90" s="253" t="s">
        <v>5282</v>
      </c>
      <c r="O90" s="253" t="s">
        <v>5282</v>
      </c>
      <c r="P90" s="253" t="s">
        <v>5282</v>
      </c>
      <c r="Q90" s="253" t="s">
        <v>5282</v>
      </c>
      <c r="R90" s="253" t="s">
        <v>5282</v>
      </c>
      <c r="S90" s="253" t="s">
        <v>5282</v>
      </c>
      <c r="T90" s="253" t="s">
        <v>5282</v>
      </c>
      <c r="U90" s="253" t="s">
        <v>5282</v>
      </c>
      <c r="V90" s="253" t="s">
        <v>5282</v>
      </c>
      <c r="W90" s="253" t="s">
        <v>5282</v>
      </c>
      <c r="X90" s="253" t="s">
        <v>5282</v>
      </c>
      <c r="Y90" s="253" t="s">
        <v>5282</v>
      </c>
      <c r="Z90" s="253" t="s">
        <v>5282</v>
      </c>
      <c r="AA90" s="253" t="s">
        <v>5282</v>
      </c>
      <c r="AB90" s="253" t="s">
        <v>5282</v>
      </c>
      <c r="AC90" s="253" t="s">
        <v>5282</v>
      </c>
    </row>
    <row r="91" spans="1:29" ht="18" customHeight="1" x14ac:dyDescent="0.25">
      <c r="A91" s="262" t="s">
        <v>5282</v>
      </c>
      <c r="B91" s="262" t="s">
        <v>5282</v>
      </c>
      <c r="C91" s="263" t="s">
        <v>5282</v>
      </c>
      <c r="D91" s="253" t="s">
        <v>5282</v>
      </c>
      <c r="E91" s="253" t="s">
        <v>5282</v>
      </c>
      <c r="F91" s="253" t="s">
        <v>5282</v>
      </c>
      <c r="G91" s="253" t="s">
        <v>5282</v>
      </c>
      <c r="H91" s="253" t="s">
        <v>5282</v>
      </c>
      <c r="I91" s="253" t="s">
        <v>5282</v>
      </c>
      <c r="J91" s="253" t="s">
        <v>5282</v>
      </c>
      <c r="K91" s="253" t="s">
        <v>5282</v>
      </c>
      <c r="L91" s="253" t="s">
        <v>5282</v>
      </c>
      <c r="M91" s="253" t="s">
        <v>5282</v>
      </c>
      <c r="N91" s="253" t="s">
        <v>5282</v>
      </c>
      <c r="O91" s="253" t="s">
        <v>5282</v>
      </c>
      <c r="P91" s="253" t="s">
        <v>5282</v>
      </c>
      <c r="Q91" s="253" t="s">
        <v>5282</v>
      </c>
      <c r="R91" s="253" t="s">
        <v>5282</v>
      </c>
      <c r="S91" s="253" t="s">
        <v>5282</v>
      </c>
      <c r="T91" s="253" t="s">
        <v>5282</v>
      </c>
      <c r="U91" s="253" t="s">
        <v>5282</v>
      </c>
      <c r="V91" s="253" t="s">
        <v>5282</v>
      </c>
      <c r="W91" s="253" t="s">
        <v>5282</v>
      </c>
      <c r="X91" s="253" t="s">
        <v>5282</v>
      </c>
      <c r="Y91" s="253" t="s">
        <v>5282</v>
      </c>
      <c r="Z91" s="253" t="s">
        <v>5282</v>
      </c>
      <c r="AA91" s="253" t="s">
        <v>5282</v>
      </c>
      <c r="AB91" s="253" t="s">
        <v>5282</v>
      </c>
      <c r="AC91" s="253" t="s">
        <v>5282</v>
      </c>
    </row>
    <row r="92" spans="1:29" ht="18" customHeight="1" x14ac:dyDescent="0.25">
      <c r="A92" s="262" t="s">
        <v>5282</v>
      </c>
      <c r="B92" s="262" t="s">
        <v>5282</v>
      </c>
      <c r="C92" s="263" t="s">
        <v>5282</v>
      </c>
      <c r="D92" s="253" t="s">
        <v>5282</v>
      </c>
      <c r="E92" s="253" t="s">
        <v>5282</v>
      </c>
      <c r="F92" s="253" t="s">
        <v>5282</v>
      </c>
      <c r="G92" s="253" t="s">
        <v>5282</v>
      </c>
      <c r="H92" s="253" t="s">
        <v>5282</v>
      </c>
      <c r="I92" s="253" t="s">
        <v>5282</v>
      </c>
      <c r="J92" s="253" t="s">
        <v>5282</v>
      </c>
      <c r="K92" s="253" t="s">
        <v>5282</v>
      </c>
      <c r="L92" s="253" t="s">
        <v>5282</v>
      </c>
      <c r="M92" s="253" t="s">
        <v>5282</v>
      </c>
      <c r="N92" s="253" t="s">
        <v>5282</v>
      </c>
      <c r="O92" s="253" t="s">
        <v>5282</v>
      </c>
      <c r="P92" s="253" t="s">
        <v>5282</v>
      </c>
      <c r="Q92" s="253" t="s">
        <v>5282</v>
      </c>
      <c r="R92" s="253" t="s">
        <v>5282</v>
      </c>
      <c r="S92" s="253" t="s">
        <v>5282</v>
      </c>
      <c r="T92" s="253" t="s">
        <v>5282</v>
      </c>
      <c r="U92" s="253" t="s">
        <v>5282</v>
      </c>
      <c r="V92" s="253" t="s">
        <v>5282</v>
      </c>
      <c r="W92" s="253" t="s">
        <v>5282</v>
      </c>
      <c r="X92" s="253" t="s">
        <v>5282</v>
      </c>
      <c r="Y92" s="253" t="s">
        <v>5282</v>
      </c>
      <c r="Z92" s="253" t="s">
        <v>5282</v>
      </c>
      <c r="AA92" s="253" t="s">
        <v>5282</v>
      </c>
      <c r="AB92" s="253" t="s">
        <v>5282</v>
      </c>
      <c r="AC92" s="253" t="s">
        <v>5282</v>
      </c>
    </row>
    <row r="93" spans="1:29" ht="18" customHeight="1" x14ac:dyDescent="0.25">
      <c r="A93" s="262" t="s">
        <v>5282</v>
      </c>
      <c r="B93" s="262" t="s">
        <v>5282</v>
      </c>
      <c r="C93" s="263" t="s">
        <v>5282</v>
      </c>
      <c r="D93" s="253" t="s">
        <v>5282</v>
      </c>
      <c r="E93" s="253" t="s">
        <v>5282</v>
      </c>
      <c r="F93" s="253" t="s">
        <v>5282</v>
      </c>
      <c r="G93" s="253" t="s">
        <v>5282</v>
      </c>
      <c r="H93" s="253" t="s">
        <v>5282</v>
      </c>
      <c r="I93" s="253" t="s">
        <v>5282</v>
      </c>
      <c r="J93" s="253" t="s">
        <v>5282</v>
      </c>
      <c r="K93" s="253" t="s">
        <v>5282</v>
      </c>
      <c r="L93" s="253" t="s">
        <v>5282</v>
      </c>
      <c r="M93" s="253" t="s">
        <v>5282</v>
      </c>
      <c r="N93" s="253" t="s">
        <v>5282</v>
      </c>
      <c r="O93" s="253" t="s">
        <v>5282</v>
      </c>
      <c r="P93" s="253" t="s">
        <v>5282</v>
      </c>
      <c r="Q93" s="253" t="s">
        <v>5282</v>
      </c>
      <c r="R93" s="253" t="s">
        <v>5282</v>
      </c>
      <c r="S93" s="253" t="s">
        <v>5282</v>
      </c>
      <c r="T93" s="253" t="s">
        <v>5282</v>
      </c>
      <c r="U93" s="253" t="s">
        <v>5282</v>
      </c>
      <c r="V93" s="253" t="s">
        <v>5282</v>
      </c>
      <c r="W93" s="253" t="s">
        <v>5282</v>
      </c>
      <c r="X93" s="253" t="s">
        <v>5282</v>
      </c>
      <c r="Y93" s="253" t="s">
        <v>5282</v>
      </c>
      <c r="Z93" s="253" t="s">
        <v>5282</v>
      </c>
      <c r="AA93" s="253" t="s">
        <v>5282</v>
      </c>
      <c r="AB93" s="253" t="s">
        <v>5282</v>
      </c>
      <c r="AC93" s="253" t="s">
        <v>5282</v>
      </c>
    </row>
    <row r="94" spans="1:29" ht="18" customHeight="1" x14ac:dyDescent="0.25">
      <c r="A94" s="262" t="s">
        <v>5282</v>
      </c>
      <c r="B94" s="262" t="s">
        <v>5282</v>
      </c>
      <c r="C94" s="263" t="s">
        <v>5282</v>
      </c>
      <c r="D94" s="253" t="s">
        <v>5282</v>
      </c>
      <c r="E94" s="253" t="s">
        <v>5282</v>
      </c>
      <c r="F94" s="253" t="s">
        <v>5282</v>
      </c>
      <c r="G94" s="253" t="s">
        <v>5282</v>
      </c>
      <c r="H94" s="253" t="s">
        <v>5282</v>
      </c>
      <c r="I94" s="253" t="s">
        <v>5282</v>
      </c>
      <c r="J94" s="253" t="s">
        <v>5282</v>
      </c>
      <c r="K94" s="253" t="s">
        <v>5282</v>
      </c>
      <c r="L94" s="253" t="s">
        <v>5282</v>
      </c>
      <c r="M94" s="253" t="s">
        <v>5282</v>
      </c>
      <c r="N94" s="253" t="s">
        <v>5282</v>
      </c>
      <c r="O94" s="253" t="s">
        <v>5282</v>
      </c>
      <c r="P94" s="253" t="s">
        <v>5282</v>
      </c>
      <c r="Q94" s="253" t="s">
        <v>5282</v>
      </c>
      <c r="R94" s="253" t="s">
        <v>5282</v>
      </c>
      <c r="S94" s="253" t="s">
        <v>5282</v>
      </c>
      <c r="T94" s="253" t="s">
        <v>5282</v>
      </c>
      <c r="U94" s="253" t="s">
        <v>5282</v>
      </c>
      <c r="V94" s="253" t="s">
        <v>5282</v>
      </c>
      <c r="W94" s="253" t="s">
        <v>5282</v>
      </c>
      <c r="X94" s="253" t="s">
        <v>5282</v>
      </c>
      <c r="Y94" s="253" t="s">
        <v>5282</v>
      </c>
      <c r="Z94" s="253" t="s">
        <v>5282</v>
      </c>
      <c r="AA94" s="253" t="s">
        <v>5282</v>
      </c>
      <c r="AB94" s="253" t="s">
        <v>5282</v>
      </c>
      <c r="AC94" s="253" t="s">
        <v>5282</v>
      </c>
    </row>
    <row r="95" spans="1:29" ht="18" customHeight="1" x14ac:dyDescent="0.25">
      <c r="A95" s="262" t="s">
        <v>5282</v>
      </c>
      <c r="B95" s="262" t="s">
        <v>5282</v>
      </c>
      <c r="C95" s="263" t="s">
        <v>5282</v>
      </c>
      <c r="D95" s="253" t="s">
        <v>5282</v>
      </c>
      <c r="E95" s="253" t="s">
        <v>5282</v>
      </c>
      <c r="F95" s="253" t="s">
        <v>5282</v>
      </c>
      <c r="G95" s="253" t="s">
        <v>5282</v>
      </c>
      <c r="H95" s="253" t="s">
        <v>5282</v>
      </c>
      <c r="I95" s="253" t="s">
        <v>5282</v>
      </c>
      <c r="J95" s="253" t="s">
        <v>5282</v>
      </c>
      <c r="K95" s="253" t="s">
        <v>5282</v>
      </c>
      <c r="L95" s="253" t="s">
        <v>5282</v>
      </c>
      <c r="M95" s="253" t="s">
        <v>5282</v>
      </c>
      <c r="N95" s="253" t="s">
        <v>5282</v>
      </c>
      <c r="O95" s="253" t="s">
        <v>5282</v>
      </c>
      <c r="P95" s="253" t="s">
        <v>5282</v>
      </c>
      <c r="Q95" s="253" t="s">
        <v>5282</v>
      </c>
      <c r="R95" s="253" t="s">
        <v>5282</v>
      </c>
      <c r="S95" s="253" t="s">
        <v>5282</v>
      </c>
      <c r="T95" s="253" t="s">
        <v>5282</v>
      </c>
      <c r="U95" s="253" t="s">
        <v>5282</v>
      </c>
      <c r="V95" s="253" t="s">
        <v>5282</v>
      </c>
      <c r="W95" s="253" t="s">
        <v>5282</v>
      </c>
      <c r="X95" s="253" t="s">
        <v>5282</v>
      </c>
      <c r="Y95" s="253" t="s">
        <v>5282</v>
      </c>
      <c r="Z95" s="253" t="s">
        <v>5282</v>
      </c>
      <c r="AA95" s="253" t="s">
        <v>5282</v>
      </c>
      <c r="AB95" s="253" t="s">
        <v>5282</v>
      </c>
      <c r="AC95" s="253" t="s">
        <v>5282</v>
      </c>
    </row>
    <row r="96" spans="1:29" ht="18" customHeight="1" x14ac:dyDescent="0.25">
      <c r="A96" s="262" t="s">
        <v>5282</v>
      </c>
      <c r="B96" s="262" t="s">
        <v>5282</v>
      </c>
      <c r="C96" s="263" t="s">
        <v>5282</v>
      </c>
      <c r="D96" s="253" t="s">
        <v>5282</v>
      </c>
      <c r="E96" s="253" t="s">
        <v>5282</v>
      </c>
      <c r="F96" s="253" t="s">
        <v>5282</v>
      </c>
      <c r="G96" s="253" t="s">
        <v>5282</v>
      </c>
      <c r="H96" s="253" t="s">
        <v>5282</v>
      </c>
      <c r="I96" s="253" t="s">
        <v>5282</v>
      </c>
      <c r="J96" s="253" t="s">
        <v>5282</v>
      </c>
      <c r="K96" s="253" t="s">
        <v>5282</v>
      </c>
      <c r="L96" s="253" t="s">
        <v>5282</v>
      </c>
      <c r="M96" s="253" t="s">
        <v>5282</v>
      </c>
      <c r="N96" s="253" t="s">
        <v>5282</v>
      </c>
      <c r="O96" s="253" t="s">
        <v>5282</v>
      </c>
      <c r="P96" s="253" t="s">
        <v>5282</v>
      </c>
      <c r="Q96" s="253" t="s">
        <v>5282</v>
      </c>
      <c r="R96" s="253" t="s">
        <v>5282</v>
      </c>
      <c r="S96" s="253" t="s">
        <v>5282</v>
      </c>
      <c r="T96" s="253" t="s">
        <v>5282</v>
      </c>
      <c r="U96" s="253" t="s">
        <v>5282</v>
      </c>
      <c r="V96" s="253" t="s">
        <v>5282</v>
      </c>
      <c r="W96" s="253" t="s">
        <v>5282</v>
      </c>
      <c r="X96" s="253" t="s">
        <v>5282</v>
      </c>
      <c r="Y96" s="253" t="s">
        <v>5282</v>
      </c>
      <c r="Z96" s="253" t="s">
        <v>5282</v>
      </c>
      <c r="AA96" s="253" t="s">
        <v>5282</v>
      </c>
      <c r="AB96" s="253" t="s">
        <v>5282</v>
      </c>
      <c r="AC96" s="253" t="s">
        <v>5282</v>
      </c>
    </row>
    <row r="97" spans="1:29" ht="18" customHeight="1" x14ac:dyDescent="0.25">
      <c r="A97" s="262" t="s">
        <v>5282</v>
      </c>
      <c r="B97" s="262" t="s">
        <v>5282</v>
      </c>
      <c r="C97" s="263" t="s">
        <v>5282</v>
      </c>
      <c r="D97" s="253" t="s">
        <v>5282</v>
      </c>
      <c r="E97" s="253" t="s">
        <v>5282</v>
      </c>
      <c r="F97" s="253" t="s">
        <v>5282</v>
      </c>
      <c r="G97" s="253" t="s">
        <v>5282</v>
      </c>
      <c r="H97" s="253" t="s">
        <v>5282</v>
      </c>
      <c r="I97" s="253" t="s">
        <v>5282</v>
      </c>
      <c r="J97" s="253" t="s">
        <v>5282</v>
      </c>
      <c r="K97" s="253" t="s">
        <v>5282</v>
      </c>
      <c r="L97" s="253" t="s">
        <v>5282</v>
      </c>
      <c r="M97" s="253" t="s">
        <v>5282</v>
      </c>
      <c r="N97" s="253" t="s">
        <v>5282</v>
      </c>
      <c r="O97" s="253" t="s">
        <v>5282</v>
      </c>
      <c r="P97" s="253" t="s">
        <v>5282</v>
      </c>
      <c r="Q97" s="253" t="s">
        <v>5282</v>
      </c>
      <c r="R97" s="253" t="s">
        <v>5282</v>
      </c>
      <c r="S97" s="253" t="s">
        <v>5282</v>
      </c>
      <c r="T97" s="253" t="s">
        <v>5282</v>
      </c>
      <c r="U97" s="253" t="s">
        <v>5282</v>
      </c>
      <c r="V97" s="253" t="s">
        <v>5282</v>
      </c>
      <c r="W97" s="253" t="s">
        <v>5282</v>
      </c>
      <c r="X97" s="253" t="s">
        <v>5282</v>
      </c>
      <c r="Y97" s="253" t="s">
        <v>5282</v>
      </c>
      <c r="Z97" s="253" t="s">
        <v>5282</v>
      </c>
      <c r="AA97" s="253" t="s">
        <v>5282</v>
      </c>
      <c r="AB97" s="253" t="s">
        <v>5282</v>
      </c>
      <c r="AC97" s="253" t="s">
        <v>5282</v>
      </c>
    </row>
    <row r="98" spans="1:29" ht="18" customHeight="1" x14ac:dyDescent="0.25">
      <c r="A98" s="262" t="s">
        <v>5282</v>
      </c>
      <c r="B98" s="262" t="s">
        <v>5282</v>
      </c>
      <c r="C98" s="263" t="s">
        <v>5282</v>
      </c>
      <c r="D98" s="253" t="s">
        <v>5282</v>
      </c>
      <c r="E98" s="253" t="s">
        <v>5282</v>
      </c>
      <c r="F98" s="253" t="s">
        <v>5282</v>
      </c>
      <c r="G98" s="253" t="s">
        <v>5282</v>
      </c>
      <c r="H98" s="253" t="s">
        <v>5282</v>
      </c>
      <c r="I98" s="253" t="s">
        <v>5282</v>
      </c>
      <c r="J98" s="253" t="s">
        <v>5282</v>
      </c>
      <c r="K98" s="253" t="s">
        <v>5282</v>
      </c>
      <c r="L98" s="253" t="s">
        <v>5282</v>
      </c>
      <c r="M98" s="253" t="s">
        <v>5282</v>
      </c>
      <c r="N98" s="253" t="s">
        <v>5282</v>
      </c>
      <c r="O98" s="253" t="s">
        <v>5282</v>
      </c>
      <c r="P98" s="253" t="s">
        <v>5282</v>
      </c>
      <c r="Q98" s="253" t="s">
        <v>5282</v>
      </c>
      <c r="R98" s="253" t="s">
        <v>5282</v>
      </c>
      <c r="S98" s="253" t="s">
        <v>5282</v>
      </c>
      <c r="T98" s="253" t="s">
        <v>5282</v>
      </c>
      <c r="U98" s="253" t="s">
        <v>5282</v>
      </c>
      <c r="V98" s="253" t="s">
        <v>5282</v>
      </c>
      <c r="W98" s="253" t="s">
        <v>5282</v>
      </c>
      <c r="X98" s="253" t="s">
        <v>5282</v>
      </c>
      <c r="Y98" s="253" t="s">
        <v>5282</v>
      </c>
      <c r="Z98" s="253" t="s">
        <v>5282</v>
      </c>
      <c r="AA98" s="253" t="s">
        <v>5282</v>
      </c>
      <c r="AB98" s="253" t="s">
        <v>5282</v>
      </c>
      <c r="AC98" s="253" t="s">
        <v>5282</v>
      </c>
    </row>
    <row r="99" spans="1:29" ht="18" customHeight="1" x14ac:dyDescent="0.25">
      <c r="A99" s="262" t="s">
        <v>5282</v>
      </c>
      <c r="B99" s="262" t="s">
        <v>5282</v>
      </c>
      <c r="C99" s="263" t="s">
        <v>5282</v>
      </c>
      <c r="D99" s="253" t="s">
        <v>5282</v>
      </c>
      <c r="E99" s="253" t="s">
        <v>5282</v>
      </c>
      <c r="F99" s="253" t="s">
        <v>5282</v>
      </c>
      <c r="G99" s="253" t="s">
        <v>5282</v>
      </c>
      <c r="H99" s="253" t="s">
        <v>5282</v>
      </c>
      <c r="I99" s="253" t="s">
        <v>5282</v>
      </c>
      <c r="J99" s="253" t="s">
        <v>5282</v>
      </c>
      <c r="K99" s="253" t="s">
        <v>5282</v>
      </c>
      <c r="L99" s="253" t="s">
        <v>5282</v>
      </c>
      <c r="M99" s="253" t="s">
        <v>5282</v>
      </c>
      <c r="N99" s="253" t="s">
        <v>5282</v>
      </c>
      <c r="O99" s="253" t="s">
        <v>5282</v>
      </c>
      <c r="P99" s="253" t="s">
        <v>5282</v>
      </c>
      <c r="Q99" s="253" t="s">
        <v>5282</v>
      </c>
      <c r="R99" s="253" t="s">
        <v>5282</v>
      </c>
      <c r="S99" s="253" t="s">
        <v>5282</v>
      </c>
      <c r="T99" s="253" t="s">
        <v>5282</v>
      </c>
      <c r="U99" s="253" t="s">
        <v>5282</v>
      </c>
      <c r="V99" s="253" t="s">
        <v>5282</v>
      </c>
      <c r="W99" s="253" t="s">
        <v>5282</v>
      </c>
      <c r="X99" s="253" t="s">
        <v>5282</v>
      </c>
      <c r="Y99" s="253" t="s">
        <v>5282</v>
      </c>
      <c r="Z99" s="253" t="s">
        <v>5282</v>
      </c>
      <c r="AA99" s="253" t="s">
        <v>5282</v>
      </c>
      <c r="AB99" s="253" t="s">
        <v>5282</v>
      </c>
      <c r="AC99" s="253" t="s">
        <v>5282</v>
      </c>
    </row>
    <row r="100" spans="1:29" ht="18" customHeight="1" x14ac:dyDescent="0.25">
      <c r="A100" s="262" t="s">
        <v>5282</v>
      </c>
      <c r="B100" s="262" t="s">
        <v>5282</v>
      </c>
      <c r="C100" s="263" t="s">
        <v>5282</v>
      </c>
      <c r="D100" s="253" t="s">
        <v>5282</v>
      </c>
      <c r="E100" s="253" t="s">
        <v>5282</v>
      </c>
      <c r="F100" s="253" t="s">
        <v>5282</v>
      </c>
      <c r="G100" s="253" t="s">
        <v>5282</v>
      </c>
      <c r="H100" s="253" t="s">
        <v>5282</v>
      </c>
      <c r="I100" s="253" t="s">
        <v>5282</v>
      </c>
      <c r="J100" s="253" t="s">
        <v>5282</v>
      </c>
      <c r="K100" s="253" t="s">
        <v>5282</v>
      </c>
      <c r="L100" s="253" t="s">
        <v>5282</v>
      </c>
      <c r="M100" s="253" t="s">
        <v>5282</v>
      </c>
      <c r="N100" s="253" t="s">
        <v>5282</v>
      </c>
      <c r="O100" s="253" t="s">
        <v>5282</v>
      </c>
      <c r="P100" s="253" t="s">
        <v>5282</v>
      </c>
      <c r="Q100" s="253" t="s">
        <v>5282</v>
      </c>
      <c r="R100" s="253" t="s">
        <v>5282</v>
      </c>
      <c r="S100" s="253" t="s">
        <v>5282</v>
      </c>
      <c r="T100" s="253" t="s">
        <v>5282</v>
      </c>
      <c r="U100" s="253" t="s">
        <v>5282</v>
      </c>
      <c r="V100" s="253" t="s">
        <v>5282</v>
      </c>
      <c r="W100" s="253" t="s">
        <v>5282</v>
      </c>
      <c r="X100" s="253" t="s">
        <v>5282</v>
      </c>
      <c r="Y100" s="253" t="s">
        <v>5282</v>
      </c>
      <c r="Z100" s="253" t="s">
        <v>5282</v>
      </c>
      <c r="AA100" s="253" t="s">
        <v>5282</v>
      </c>
      <c r="AB100" s="253" t="s">
        <v>5282</v>
      </c>
      <c r="AC100" s="253" t="s">
        <v>5282</v>
      </c>
    </row>
    <row r="101" spans="1:29" ht="18" customHeight="1" x14ac:dyDescent="0.25">
      <c r="A101" s="262" t="s">
        <v>5282</v>
      </c>
      <c r="B101" s="262" t="s">
        <v>5282</v>
      </c>
      <c r="C101" s="263" t="s">
        <v>5282</v>
      </c>
      <c r="D101" s="253" t="s">
        <v>5282</v>
      </c>
      <c r="E101" s="253" t="s">
        <v>5282</v>
      </c>
      <c r="F101" s="253" t="s">
        <v>5282</v>
      </c>
      <c r="G101" s="253" t="s">
        <v>5282</v>
      </c>
      <c r="H101" s="253" t="s">
        <v>5282</v>
      </c>
      <c r="I101" s="253" t="s">
        <v>5282</v>
      </c>
      <c r="J101" s="253" t="s">
        <v>5282</v>
      </c>
      <c r="K101" s="253" t="s">
        <v>5282</v>
      </c>
      <c r="L101" s="253" t="s">
        <v>5282</v>
      </c>
      <c r="M101" s="253" t="s">
        <v>5282</v>
      </c>
      <c r="N101" s="253" t="s">
        <v>5282</v>
      </c>
      <c r="O101" s="253" t="s">
        <v>5282</v>
      </c>
      <c r="P101" s="253" t="s">
        <v>5282</v>
      </c>
      <c r="Q101" s="253" t="s">
        <v>5282</v>
      </c>
      <c r="R101" s="253" t="s">
        <v>5282</v>
      </c>
      <c r="S101" s="253" t="s">
        <v>5282</v>
      </c>
      <c r="T101" s="253" t="s">
        <v>5282</v>
      </c>
      <c r="U101" s="253" t="s">
        <v>5282</v>
      </c>
      <c r="V101" s="253" t="s">
        <v>5282</v>
      </c>
      <c r="W101" s="253" t="s">
        <v>5282</v>
      </c>
      <c r="X101" s="253" t="s">
        <v>5282</v>
      </c>
      <c r="Y101" s="253" t="s">
        <v>5282</v>
      </c>
      <c r="Z101" s="253" t="s">
        <v>5282</v>
      </c>
      <c r="AA101" s="253" t="s">
        <v>5282</v>
      </c>
      <c r="AB101" s="253" t="s">
        <v>5282</v>
      </c>
      <c r="AC101" s="253" t="s">
        <v>5282</v>
      </c>
    </row>
    <row r="414" spans="2:2" x14ac:dyDescent="0.25">
      <c r="B414" t="s">
        <v>1490</v>
      </c>
    </row>
  </sheetData>
  <conditionalFormatting sqref="E30:Y30 D3:D101">
    <cfRule type="colorScale" priority="26">
      <colorScale>
        <cfvo type="min"/>
        <cfvo type="percentile" val="50"/>
        <cfvo type="max"/>
        <color rgb="FFC6EFCE"/>
        <color rgb="FFFFEB9C"/>
        <color rgb="FFFFC7CE"/>
      </colorScale>
    </cfRule>
  </conditionalFormatting>
  <conditionalFormatting sqref="E3:E29 E31:E101">
    <cfRule type="colorScale" priority="25">
      <colorScale>
        <cfvo type="min"/>
        <cfvo type="percentile" val="50"/>
        <cfvo type="max"/>
        <color rgb="FFC6EFCE"/>
        <color rgb="FFFFEB9C"/>
        <color rgb="FFFFC7CE"/>
      </colorScale>
    </cfRule>
  </conditionalFormatting>
  <conditionalFormatting sqref="F3:F29 F31:F101">
    <cfRule type="colorScale" priority="24">
      <colorScale>
        <cfvo type="min"/>
        <cfvo type="percentile" val="50"/>
        <cfvo type="max"/>
        <color rgb="FFC6EFCE"/>
        <color rgb="FFFFEB9C"/>
        <color rgb="FFFFC7CE"/>
      </colorScale>
    </cfRule>
  </conditionalFormatting>
  <conditionalFormatting sqref="G3:G29 G31:G101">
    <cfRule type="colorScale" priority="23">
      <colorScale>
        <cfvo type="min"/>
        <cfvo type="percentile" val="50"/>
        <cfvo type="max"/>
        <color rgb="FFC6EFCE"/>
        <color rgb="FFFFEB9C"/>
        <color rgb="FFFFC7CE"/>
      </colorScale>
    </cfRule>
  </conditionalFormatting>
  <conditionalFormatting sqref="H3:H29 H31:H101">
    <cfRule type="colorScale" priority="22">
      <colorScale>
        <cfvo type="min"/>
        <cfvo type="percentile" val="50"/>
        <cfvo type="max"/>
        <color rgb="FFC6EFCE"/>
        <color rgb="FFFFEB9C"/>
        <color rgb="FFFFC7CE"/>
      </colorScale>
    </cfRule>
  </conditionalFormatting>
  <conditionalFormatting sqref="I3:I29 I31:I101">
    <cfRule type="colorScale" priority="21">
      <colorScale>
        <cfvo type="min"/>
        <cfvo type="percentile" val="50"/>
        <cfvo type="max"/>
        <color rgb="FFC6EFCE"/>
        <color rgb="FFFFEB9C"/>
        <color rgb="FFFFC7CE"/>
      </colorScale>
    </cfRule>
  </conditionalFormatting>
  <conditionalFormatting sqref="J3:J29 J31:J101">
    <cfRule type="colorScale" priority="20">
      <colorScale>
        <cfvo type="min"/>
        <cfvo type="percentile" val="50"/>
        <cfvo type="max"/>
        <color rgb="FFC6EFCE"/>
        <color rgb="FFFFEB9C"/>
        <color rgb="FFFFC7CE"/>
      </colorScale>
    </cfRule>
  </conditionalFormatting>
  <conditionalFormatting sqref="K3:K29 K31:K101">
    <cfRule type="colorScale" priority="19">
      <colorScale>
        <cfvo type="min"/>
        <cfvo type="percentile" val="50"/>
        <cfvo type="max"/>
        <color rgb="FFC6EFCE"/>
        <color rgb="FFFFEB9C"/>
        <color rgb="FFFFC7CE"/>
      </colorScale>
    </cfRule>
  </conditionalFormatting>
  <conditionalFormatting sqref="L3:L29 L31:L101">
    <cfRule type="colorScale" priority="18">
      <colorScale>
        <cfvo type="min"/>
        <cfvo type="percentile" val="50"/>
        <cfvo type="max"/>
        <color rgb="FFC6EFCE"/>
        <color rgb="FFFFEB9C"/>
        <color rgb="FFFFC7CE"/>
      </colorScale>
    </cfRule>
  </conditionalFormatting>
  <conditionalFormatting sqref="M3:M29 M31:M101">
    <cfRule type="colorScale" priority="17">
      <colorScale>
        <cfvo type="min"/>
        <cfvo type="percentile" val="50"/>
        <cfvo type="max"/>
        <color rgb="FFC6EFCE"/>
        <color rgb="FFFFEB9C"/>
        <color rgb="FFFFC7CE"/>
      </colorScale>
    </cfRule>
  </conditionalFormatting>
  <conditionalFormatting sqref="N3:N29 N31:N101">
    <cfRule type="colorScale" priority="16">
      <colorScale>
        <cfvo type="min"/>
        <cfvo type="percentile" val="50"/>
        <cfvo type="max"/>
        <color rgb="FFC6EFCE"/>
        <color rgb="FFFFEB9C"/>
        <color rgb="FFFFC7CE"/>
      </colorScale>
    </cfRule>
  </conditionalFormatting>
  <conditionalFormatting sqref="O3:O29 O31:O101">
    <cfRule type="colorScale" priority="15">
      <colorScale>
        <cfvo type="min"/>
        <cfvo type="percentile" val="50"/>
        <cfvo type="max"/>
        <color rgb="FFC6EFCE"/>
        <color rgb="FFFFEB9C"/>
        <color rgb="FFFFC7CE"/>
      </colorScale>
    </cfRule>
  </conditionalFormatting>
  <conditionalFormatting sqref="P3:P29 P31:P101">
    <cfRule type="colorScale" priority="14">
      <colorScale>
        <cfvo type="min"/>
        <cfvo type="percentile" val="50"/>
        <cfvo type="max"/>
        <color rgb="FFC6EFCE"/>
        <color rgb="FFFFEB9C"/>
        <color rgb="FFFFC7CE"/>
      </colorScale>
    </cfRule>
  </conditionalFormatting>
  <conditionalFormatting sqref="Q3:Q29 Q31:Q101">
    <cfRule type="colorScale" priority="13">
      <colorScale>
        <cfvo type="min"/>
        <cfvo type="percentile" val="50"/>
        <cfvo type="max"/>
        <color rgb="FFC6EFCE"/>
        <color rgb="FFFFEB9C"/>
        <color rgb="FFFFC7CE"/>
      </colorScale>
    </cfRule>
  </conditionalFormatting>
  <conditionalFormatting sqref="R3:R29 R31:R101">
    <cfRule type="colorScale" priority="12">
      <colorScale>
        <cfvo type="min"/>
        <cfvo type="percentile" val="50"/>
        <cfvo type="max"/>
        <color rgb="FFC6EFCE"/>
        <color rgb="FFFFEB9C"/>
        <color rgb="FFFFC7CE"/>
      </colorScale>
    </cfRule>
  </conditionalFormatting>
  <conditionalFormatting sqref="S3:S29 S31:S101">
    <cfRule type="colorScale" priority="11">
      <colorScale>
        <cfvo type="min"/>
        <cfvo type="percentile" val="50"/>
        <cfvo type="max"/>
        <color rgb="FFC6EFCE"/>
        <color rgb="FFFFEB9C"/>
        <color rgb="FFFFC7CE"/>
      </colorScale>
    </cfRule>
  </conditionalFormatting>
  <conditionalFormatting sqref="T3:T29 T31:T101">
    <cfRule type="colorScale" priority="10">
      <colorScale>
        <cfvo type="min"/>
        <cfvo type="percentile" val="50"/>
        <cfvo type="max"/>
        <color rgb="FFC6EFCE"/>
        <color rgb="FFFFEB9C"/>
        <color rgb="FFFFC7CE"/>
      </colorScale>
    </cfRule>
  </conditionalFormatting>
  <conditionalFormatting sqref="U3:U29 U31:U101">
    <cfRule type="colorScale" priority="9">
      <colorScale>
        <cfvo type="min"/>
        <cfvo type="percentile" val="50"/>
        <cfvo type="max"/>
        <color rgb="FFC6EFCE"/>
        <color rgb="FFFFEB9C"/>
        <color rgb="FFFFC7CE"/>
      </colorScale>
    </cfRule>
  </conditionalFormatting>
  <conditionalFormatting sqref="V3:V29 V31:V101">
    <cfRule type="colorScale" priority="8">
      <colorScale>
        <cfvo type="min"/>
        <cfvo type="percentile" val="50"/>
        <cfvo type="max"/>
        <color rgb="FFC6EFCE"/>
        <color rgb="FFFFEB9C"/>
        <color rgb="FFFFC7CE"/>
      </colorScale>
    </cfRule>
  </conditionalFormatting>
  <conditionalFormatting sqref="W3:W29 W31:W101">
    <cfRule type="colorScale" priority="7">
      <colorScale>
        <cfvo type="min"/>
        <cfvo type="percentile" val="50"/>
        <cfvo type="max"/>
        <color rgb="FFC6EFCE"/>
        <color rgb="FFFFEB9C"/>
        <color rgb="FFFFC7CE"/>
      </colorScale>
    </cfRule>
  </conditionalFormatting>
  <conditionalFormatting sqref="X3:X29 X31:X101">
    <cfRule type="colorScale" priority="6">
      <colorScale>
        <cfvo type="min"/>
        <cfvo type="percentile" val="50"/>
        <cfvo type="max"/>
        <color rgb="FFC6EFCE"/>
        <color rgb="FFFFEB9C"/>
        <color rgb="FFFFC7CE"/>
      </colorScale>
    </cfRule>
  </conditionalFormatting>
  <conditionalFormatting sqref="Y3:Y29 Y31:Y101">
    <cfRule type="colorScale" priority="5">
      <colorScale>
        <cfvo type="min"/>
        <cfvo type="percentile" val="50"/>
        <cfvo type="max"/>
        <color rgb="FFC6EFCE"/>
        <color rgb="FFFFEB9C"/>
        <color rgb="FFFFC7CE"/>
      </colorScale>
    </cfRule>
  </conditionalFormatting>
  <conditionalFormatting sqref="AB17:AC17 AA3:AA34 AA36:AA101">
    <cfRule type="colorScale" priority="4">
      <colorScale>
        <cfvo type="min"/>
        <cfvo type="percentile" val="50"/>
        <cfvo type="max"/>
        <color rgb="FFC6EFCE"/>
        <color rgb="FFFFEB9C"/>
        <color rgb="FFFFC7CE"/>
      </colorScale>
    </cfRule>
  </conditionalFormatting>
  <conditionalFormatting sqref="AB3:AB16 AB18:AB101 AA35">
    <cfRule type="colorScale" priority="3">
      <colorScale>
        <cfvo type="min"/>
        <cfvo type="percentile" val="50"/>
        <cfvo type="max"/>
        <color rgb="FFC6EFCE"/>
        <color rgb="FFFFEB9C"/>
        <color rgb="FFFFC7CE"/>
      </colorScale>
    </cfRule>
  </conditionalFormatting>
  <conditionalFormatting sqref="AC3:AC16 AC18:AC101">
    <cfRule type="colorScale" priority="2">
      <colorScale>
        <cfvo type="min"/>
        <cfvo type="percentile" val="50"/>
        <cfvo type="max"/>
        <color rgb="FFC6EFCE"/>
        <color rgb="FFFFEB9C"/>
        <color rgb="FFFFC7CE"/>
      </colorScale>
    </cfRule>
  </conditionalFormatting>
  <conditionalFormatting sqref="Z3:Z89">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101"/>
  <sheetViews>
    <sheetView workbookViewId="0">
      <selection activeCell="A3" sqref="A3:XFD3"/>
    </sheetView>
  </sheetViews>
  <sheetFormatPr defaultRowHeight="15" x14ac:dyDescent="0.25"/>
  <cols>
    <col min="1" max="1" width="7.140625" customWidth="1"/>
    <col min="2" max="2" width="9.85546875" customWidth="1"/>
    <col min="3" max="3" width="7" customWidth="1"/>
    <col min="4" max="4" width="16.5703125" customWidth="1"/>
    <col min="5" max="5" width="12" customWidth="1"/>
    <col min="6" max="6" width="12.85546875" customWidth="1"/>
    <col min="7" max="7" width="6.140625" customWidth="1"/>
    <col min="8" max="8" width="11.140625" customWidth="1"/>
    <col min="9" max="10" width="7.42578125" customWidth="1"/>
    <col min="11" max="11" width="6" customWidth="1"/>
    <col min="12" max="12" width="11.42578125" customWidth="1"/>
    <col min="13" max="13" width="6.85546875" customWidth="1"/>
    <col min="14" max="14" width="9" customWidth="1"/>
    <col min="15" max="15" width="12.85546875" customWidth="1"/>
    <col min="16" max="16" width="13" customWidth="1"/>
    <col min="17" max="17" width="8.140625" customWidth="1"/>
    <col min="18" max="18" width="12.140625" customWidth="1"/>
    <col min="19" max="19" width="12.85546875" customWidth="1"/>
    <col min="20" max="20" width="6.42578125" customWidth="1"/>
    <col min="21" max="21" width="10.5703125" customWidth="1"/>
    <col min="22" max="22" width="10.42578125" customWidth="1"/>
    <col min="23" max="23" width="6.42578125" customWidth="1"/>
    <col min="24" max="24" width="8.85546875" customWidth="1"/>
    <col min="25" max="25" width="13.140625" customWidth="1"/>
    <col min="26" max="26" width="11.140625" customWidth="1"/>
    <col min="27" max="29" width="6.42578125" customWidth="1"/>
    <col min="30" max="32" width="6.140625" customWidth="1"/>
  </cols>
  <sheetData>
    <row r="1" spans="1:39" ht="27" customHeight="1" x14ac:dyDescent="0.25">
      <c r="A1" s="256" t="str">
        <f>IF([1]median_raw_etb!A1="","",[1]median_raw_etb!A1)</f>
        <v>State</v>
      </c>
      <c r="B1" s="256" t="str">
        <f>IF([1]median_raw_etb!B1="","",[1]median_raw_etb!B1)</f>
        <v>County</v>
      </c>
      <c r="C1" s="256" t="str">
        <f>IF([1]median_raw_etb!C1="","",[1]median_raw_etb!C1)</f>
        <v>Location</v>
      </c>
      <c r="D1" s="244" t="str">
        <f>IF([1]median_raw_etb!D1="","",[1]median_raw_etb!D1)</f>
        <v>Sorghum.grain.etb</v>
      </c>
      <c r="E1" s="244" t="str">
        <f>IF([1]median_raw_etb!E1="","",[1]median_raw_etb!E1)</f>
        <v>Maize.grain.etb</v>
      </c>
      <c r="F1" s="244" t="str">
        <f>IF([1]median_raw_etb!F1="","",[1]median_raw_etb!F1)</f>
        <v>Wheat.flour.etb</v>
      </c>
      <c r="G1" s="244" t="str">
        <f>IF([1]median_raw_etb!G1="","",[1]median_raw_etb!G1)</f>
        <v>Rice.etb</v>
      </c>
      <c r="H1" s="244" t="str">
        <f>IF([1]median_raw_etb!H1="","",[1]median_raw_etb!H1)</f>
        <v>Groundnuts.etb</v>
      </c>
      <c r="I1" s="244" t="str">
        <f>IF([1]median_raw_etb!I1="","",[1]median_raw_etb!I1)</f>
        <v>Beans.etb</v>
      </c>
      <c r="J1" s="244" t="str">
        <f>IF([1]median_raw_etb!J1="","",[1]median_raw_etb!J1)</f>
        <v>Sugar.etb</v>
      </c>
      <c r="K1" s="244" t="str">
        <f>IF([1]median_raw_etb!K1="","",[1]median_raw_etb!K1)</f>
        <v>Salt.etb</v>
      </c>
      <c r="L1" s="244" t="str">
        <f>IF([1]median_raw_etb!L1="","",[1]median_raw_etb!L1)</f>
        <v>Cooking.oil.etb</v>
      </c>
      <c r="M1" s="244" t="str">
        <f>IF([1]median_raw_etb!M1="","",[1]median_raw_etb!M1)</f>
        <v>Soap.etb</v>
      </c>
      <c r="N1" s="244" t="str">
        <f>IF([1]median_raw_etb!N1="","",[1]median_raw_etb!N1)</f>
        <v>Jerrycan.etb</v>
      </c>
      <c r="O1" s="244" t="str">
        <f>IF([1]median_raw_etb!O1="","",[1]median_raw_etb!O1)</f>
        <v>Mosquito.net.etb</v>
      </c>
      <c r="P1" s="244" t="str">
        <f>IF([1]median_raw_etb!P1="","",[1]median_raw_etb!P1)</f>
        <v>Exercise.book.etb</v>
      </c>
      <c r="Q1" s="244" t="str">
        <f>IF([1]median_raw_etb!Q1="","",[1]median_raw_etb!Q1)</f>
        <v>Blanket.etb</v>
      </c>
      <c r="R1" s="244" t="str">
        <f>IF([1]median_raw_etb!R1="","",[1]median_raw_etb!R1)</f>
        <v>Cooking.pot.etb</v>
      </c>
      <c r="S1" s="244" t="str">
        <f>IF([1]median_raw_etb!S1="","",[1]median_raw_etb!S1)</f>
        <v>Plastic.sheet.etb</v>
      </c>
      <c r="T1" s="244" t="str">
        <f>IF([1]median_raw_etb!T1="","",[1]median_raw_etb!T1)</f>
        <v>Pole.etb</v>
      </c>
      <c r="U1" s="244" t="str">
        <f>IF([1]median_raw_etb!U1="","",[1]median_raw_etb!U1)</f>
        <v>Firewood.etb</v>
      </c>
      <c r="V1" s="244" t="str">
        <f>IF([1]median_raw_etb!V1="","",[1]median_raw_etb!V1)</f>
        <v>Charcoal.etb</v>
      </c>
      <c r="W1" s="244" t="str">
        <f>IF([1]median_raw_etb!W1="","",[1]median_raw_etb!W1)</f>
        <v>Goat.etb</v>
      </c>
      <c r="X1" s="244" t="str">
        <f>IF([1]median_raw_etb!X1="","",[1]median_raw_etb!X1)</f>
        <v>Chicken.etb</v>
      </c>
      <c r="Y1" s="244" t="str">
        <f>IF([1]median_raw_etb!Y1="","",[1]median_raw_etb!Y1)</f>
        <v>Milling.costs.etb</v>
      </c>
      <c r="Z1" s="244" t="str">
        <f>IF([1]median_raw_etb!Z1="","",[1]median_raw_etb!Z1)</f>
        <v>USD.etb</v>
      </c>
      <c r="AA1" s="244" t="str">
        <f>IF([1]median_raw_etb!AA1="","",[1]median_raw_etb!AA1)</f>
        <v>SDG.etb</v>
      </c>
      <c r="AB1" s="244" t="str">
        <f>IF([1]median_raw_etb!AB1="","",[1]median_raw_etb!AB1)</f>
        <v>UGX.etb</v>
      </c>
      <c r="AC1" s="244" t="str">
        <f>IF([1]median_raw_etb!AC1="","",[1]median_raw_etb!AC1)</f>
        <v>KES.etb</v>
      </c>
      <c r="AD1" s="244" t="str">
        <f>IF([1]median_raw_etb!AD1="","",[1]median_raw_etb!AD1)</f>
        <v>CDF.etb</v>
      </c>
      <c r="AE1" s="244" t="str">
        <f>IF([1]median_raw_etb!AE1="","",[1]median_raw_etb!AE1)</f>
        <v>XAF.etb</v>
      </c>
      <c r="AF1" s="244" t="str">
        <f>IF([1]median_raw_etb!AF1="","",[1]median_raw_etb!AF1)</f>
        <v/>
      </c>
      <c r="AH1" t="str">
        <f>IF([1]median_raw_etb!AH1="","",[1]median_raw_etb!AH1)</f>
        <v/>
      </c>
    </row>
    <row r="2" spans="1:39" ht="24" customHeight="1" x14ac:dyDescent="0.25">
      <c r="A2" s="257"/>
      <c r="B2" s="257"/>
      <c r="C2" s="258" t="s">
        <v>1336</v>
      </c>
      <c r="D2" s="272">
        <f t="shared" ref="D2:AF2" si="0">IFERROR(MEDIAN(D$3:D$102),"")</f>
        <v>188</v>
      </c>
      <c r="E2" s="272">
        <f t="shared" si="0"/>
        <v>39</v>
      </c>
      <c r="F2" s="272">
        <f t="shared" si="0"/>
        <v>99</v>
      </c>
      <c r="G2" s="272" t="str">
        <f t="shared" si="0"/>
        <v/>
      </c>
      <c r="H2" s="272" t="str">
        <f t="shared" si="0"/>
        <v/>
      </c>
      <c r="I2" s="272" t="str">
        <f t="shared" si="0"/>
        <v/>
      </c>
      <c r="J2" s="272" t="str">
        <f t="shared" si="0"/>
        <v/>
      </c>
      <c r="K2" s="272">
        <f t="shared" si="0"/>
        <v>27</v>
      </c>
      <c r="L2" s="272" t="str">
        <f t="shared" si="0"/>
        <v/>
      </c>
      <c r="M2" s="272" t="str">
        <f t="shared" si="0"/>
        <v/>
      </c>
      <c r="N2" s="272" t="str">
        <f t="shared" si="0"/>
        <v/>
      </c>
      <c r="O2" s="272" t="str">
        <f t="shared" si="0"/>
        <v/>
      </c>
      <c r="P2" s="272" t="str">
        <f t="shared" si="0"/>
        <v/>
      </c>
      <c r="Q2" s="272" t="str">
        <f t="shared" si="0"/>
        <v/>
      </c>
      <c r="R2" s="272" t="str">
        <f t="shared" si="0"/>
        <v/>
      </c>
      <c r="S2" s="272" t="str">
        <f t="shared" si="0"/>
        <v/>
      </c>
      <c r="T2" s="272">
        <f t="shared" si="0"/>
        <v>45</v>
      </c>
      <c r="U2" s="272">
        <f t="shared" si="0"/>
        <v>100</v>
      </c>
      <c r="V2" s="272">
        <f t="shared" si="0"/>
        <v>7</v>
      </c>
      <c r="W2" s="272">
        <f t="shared" si="0"/>
        <v>1250</v>
      </c>
      <c r="X2" s="272">
        <f t="shared" si="0"/>
        <v>200</v>
      </c>
      <c r="Y2" s="272" t="str">
        <f t="shared" si="0"/>
        <v/>
      </c>
      <c r="Z2" s="272" t="str">
        <f t="shared" si="0"/>
        <v/>
      </c>
      <c r="AA2" s="272" t="str">
        <f t="shared" si="0"/>
        <v/>
      </c>
      <c r="AB2" s="273" t="str">
        <f t="shared" si="0"/>
        <v/>
      </c>
      <c r="AC2" s="273" t="str">
        <f t="shared" si="0"/>
        <v/>
      </c>
      <c r="AD2" s="274" t="str">
        <f t="shared" si="0"/>
        <v/>
      </c>
      <c r="AE2" s="273" t="str">
        <f t="shared" si="0"/>
        <v/>
      </c>
      <c r="AF2" s="273" t="str">
        <f t="shared" si="0"/>
        <v/>
      </c>
      <c r="AH2" t="str">
        <f>IFERROR(MEDIAN(AH$3:AH$102),"")</f>
        <v/>
      </c>
    </row>
    <row r="3" spans="1:39" x14ac:dyDescent="0.25">
      <c r="A3" s="262" t="str">
        <f>IF([1]median_raw_etb!A2="","",[1]median_raw_etb!A2)</f>
        <v>UpperNile</v>
      </c>
      <c r="B3" s="262" t="str">
        <f>IF([1]median_raw_etb!B2="","",[1]median_raw_etb!B2)</f>
        <v>Maiwut</v>
      </c>
      <c r="C3" s="263" t="str">
        <f>IF([1]median_raw_etb!C2="","",[1]median_raw_etb!C2)</f>
        <v>Jikou</v>
      </c>
      <c r="D3" s="252">
        <f>IF([1]median_raw_etb!D2="","",[1]median_raw_etb!D2)</f>
        <v>188</v>
      </c>
      <c r="E3" s="252">
        <f>IF([1]median_raw_etb!E2="","",[1]median_raw_etb!E2)</f>
        <v>39</v>
      </c>
      <c r="F3" s="252">
        <f>IF([1]median_raw_etb!F2="","",[1]median_raw_etb!F2)</f>
        <v>99</v>
      </c>
      <c r="G3" s="252" t="str">
        <f>IF([1]median_raw_etb!G2="","",[1]median_raw_etb!G2)</f>
        <v/>
      </c>
      <c r="H3" s="252" t="str">
        <f>IF([1]median_raw_etb!H2="","",[1]median_raw_etb!H2)</f>
        <v/>
      </c>
      <c r="I3" s="252" t="str">
        <f>IF([1]median_raw_etb!I2="","",[1]median_raw_etb!I2)</f>
        <v/>
      </c>
      <c r="J3" s="252" t="str">
        <f>IF([1]median_raw_etb!J2="","",[1]median_raw_etb!J2)</f>
        <v/>
      </c>
      <c r="K3" s="252">
        <f>IF([1]median_raw_etb!K2="","",[1]median_raw_etb!K2)</f>
        <v>27</v>
      </c>
      <c r="L3" s="252" t="str">
        <f>IF([1]median_raw_etb!L2="","",[1]median_raw_etb!L2)</f>
        <v/>
      </c>
      <c r="M3" s="252" t="str">
        <f>IF([1]median_raw_etb!M2="","",[1]median_raw_etb!M2)</f>
        <v/>
      </c>
      <c r="N3" s="252" t="str">
        <f>IF([1]median_raw_etb!N2="","",[1]median_raw_etb!N2)</f>
        <v/>
      </c>
      <c r="O3" s="252" t="str">
        <f>IF([1]median_raw_etb!O2="","",[1]median_raw_etb!O2)</f>
        <v/>
      </c>
      <c r="P3" s="252" t="str">
        <f>IF([1]median_raw_etb!P2="","",[1]median_raw_etb!P2)</f>
        <v/>
      </c>
      <c r="Q3" s="252" t="str">
        <f>IF([1]median_raw_etb!Q2="","",[1]median_raw_etb!Q2)</f>
        <v/>
      </c>
      <c r="R3" s="252" t="str">
        <f>IF([1]median_raw_etb!R2="","",[1]median_raw_etb!R2)</f>
        <v/>
      </c>
      <c r="S3" s="252" t="str">
        <f>IF([1]median_raw_etb!S2="","",[1]median_raw_etb!S2)</f>
        <v/>
      </c>
      <c r="T3" s="252">
        <f>IF([1]median_raw_etb!T2="","",[1]median_raw_etb!T2)</f>
        <v>45</v>
      </c>
      <c r="U3" s="252">
        <f>IF([1]median_raw_etb!U2="","",[1]median_raw_etb!U2)</f>
        <v>100</v>
      </c>
      <c r="V3" s="252">
        <f>IF([1]median_raw_etb!V2="","",[1]median_raw_etb!V2)</f>
        <v>7</v>
      </c>
      <c r="W3" s="252">
        <f>IF([1]median_raw_etb!W2="","",[1]median_raw_etb!W2)</f>
        <v>1250</v>
      </c>
      <c r="X3" s="252">
        <f>IF([1]median_raw_etb!X2="","",[1]median_raw_etb!X2)</f>
        <v>200</v>
      </c>
      <c r="Y3" s="252" t="str">
        <f>IF([1]median_raw_etb!Y2="","",[1]median_raw_etb!Y2)</f>
        <v/>
      </c>
      <c r="Z3" s="252" t="str">
        <f>IF([1]median_raw_etb!Z2="","",[1]median_raw_etb!Z2)</f>
        <v/>
      </c>
      <c r="AA3" s="252" t="str">
        <f>IF([1]median_raw_etb!AA2="","",[1]median_raw_etb!AA2)</f>
        <v/>
      </c>
      <c r="AB3" s="253" t="str">
        <f>IF([1]median_raw_etb!AB2="","",[1]median_raw_etb!AB2)</f>
        <v/>
      </c>
      <c r="AC3" s="253" t="str">
        <f>IF([1]median_raw_etb!AC2="","",[1]median_raw_etb!AC2)</f>
        <v/>
      </c>
      <c r="AD3" s="254" t="str">
        <f>IF([1]median_raw_etb!AD2="","",[1]median_raw_etb!AD2)</f>
        <v/>
      </c>
      <c r="AE3" s="253" t="str">
        <f>IF([1]median_raw_etb!AE2="","",[1]median_raw_etb!AE2)</f>
        <v/>
      </c>
      <c r="AF3" s="253" t="str">
        <f>IF([1]median_raw_etb!AF2="","",[1]median_raw_etb!AF2)</f>
        <v/>
      </c>
      <c r="AG3" s="253" t="str">
        <f>IF([1]median_raw_etb!AG2="","",[1]median_raw_etb!AG2)</f>
        <v/>
      </c>
      <c r="AH3" s="252" t="str">
        <f>IF([1]median_raw_etb!AH2="","",[1]median_raw_etb!AH2)</f>
        <v/>
      </c>
      <c r="AI3" s="252"/>
      <c r="AJ3" s="252"/>
      <c r="AK3" s="252"/>
      <c r="AL3" s="275"/>
      <c r="AM3" s="255"/>
    </row>
    <row r="4" spans="1:39" x14ac:dyDescent="0.25">
      <c r="A4" s="262" t="str">
        <f>IF([1]median_raw_etb!A3="","",[1]median_raw_etb!A3)</f>
        <v/>
      </c>
      <c r="B4" s="262" t="str">
        <f>IF([1]median_raw_etb!B3="","",[1]median_raw_etb!B3)</f>
        <v/>
      </c>
      <c r="C4" s="263" t="str">
        <f>IF([1]median_raw_etb!C3="","",[1]median_raw_etb!C3)</f>
        <v/>
      </c>
      <c r="D4" s="252" t="str">
        <f>IF([1]median_raw_etb!D3="","",[1]median_raw_etb!D3)</f>
        <v/>
      </c>
      <c r="E4" s="252" t="str">
        <f>IF([1]median_raw_etb!E3="","",[1]median_raw_etb!E3)</f>
        <v/>
      </c>
      <c r="F4" s="252" t="str">
        <f>IF([1]median_raw_etb!F3="","",[1]median_raw_etb!F3)</f>
        <v/>
      </c>
      <c r="G4" s="252" t="str">
        <f>IF([1]median_raw_etb!G3="","",[1]median_raw_etb!G3)</f>
        <v/>
      </c>
      <c r="H4" s="252" t="str">
        <f>IF([1]median_raw_etb!H3="","",[1]median_raw_etb!H3)</f>
        <v/>
      </c>
      <c r="I4" s="252" t="str">
        <f>IF([1]median_raw_etb!I3="","",[1]median_raw_etb!I3)</f>
        <v/>
      </c>
      <c r="J4" s="252" t="str">
        <f>IF([1]median_raw_etb!J3="","",[1]median_raw_etb!J3)</f>
        <v/>
      </c>
      <c r="K4" s="252" t="str">
        <f>IF([1]median_raw_etb!K3="","",[1]median_raw_etb!K3)</f>
        <v/>
      </c>
      <c r="L4" s="252" t="str">
        <f>IF([1]median_raw_etb!L3="","",[1]median_raw_etb!L3)</f>
        <v/>
      </c>
      <c r="M4" s="252" t="str">
        <f>IF([1]median_raw_etb!M3="","",[1]median_raw_etb!M3)</f>
        <v/>
      </c>
      <c r="N4" s="252" t="str">
        <f>IF([1]median_raw_etb!N3="","",[1]median_raw_etb!N3)</f>
        <v/>
      </c>
      <c r="O4" s="252" t="str">
        <f>IF([1]median_raw_etb!O3="","",[1]median_raw_etb!O3)</f>
        <v/>
      </c>
      <c r="P4" s="252" t="str">
        <f>IF([1]median_raw_etb!P3="","",[1]median_raw_etb!P3)</f>
        <v/>
      </c>
      <c r="Q4" s="252" t="str">
        <f>IF([1]median_raw_etb!Q3="","",[1]median_raw_etb!Q3)</f>
        <v/>
      </c>
      <c r="R4" s="252" t="str">
        <f>IF([1]median_raw_etb!R3="","",[1]median_raw_etb!R3)</f>
        <v/>
      </c>
      <c r="S4" s="252" t="str">
        <f>IF([1]median_raw_etb!S3="","",[1]median_raw_etb!S3)</f>
        <v/>
      </c>
      <c r="T4" s="252" t="str">
        <f>IF([1]median_raw_etb!T3="","",[1]median_raw_etb!T3)</f>
        <v/>
      </c>
      <c r="U4" s="252" t="str">
        <f>IF([1]median_raw_etb!U3="","",[1]median_raw_etb!U3)</f>
        <v/>
      </c>
      <c r="V4" s="252" t="str">
        <f>IF([1]median_raw_etb!V3="","",[1]median_raw_etb!V3)</f>
        <v/>
      </c>
      <c r="W4" s="252" t="str">
        <f>IF([1]median_raw_etb!W3="","",[1]median_raw_etb!W3)</f>
        <v/>
      </c>
      <c r="X4" s="252" t="str">
        <f>IF([1]median_raw_etb!X3="","",[1]median_raw_etb!X3)</f>
        <v/>
      </c>
      <c r="Y4" s="252" t="str">
        <f>IF([1]median_raw_etb!Y3="","",[1]median_raw_etb!Y3)</f>
        <v/>
      </c>
      <c r="Z4" s="252" t="str">
        <f>IF([1]median_raw_etb!Z3="","",[1]median_raw_etb!Z3)</f>
        <v/>
      </c>
      <c r="AA4" s="252" t="str">
        <f>IF([1]median_raw_etb!AA3="","",[1]median_raw_etb!AA3)</f>
        <v/>
      </c>
      <c r="AB4" s="253" t="str">
        <f>IF([1]median_raw_etb!AB3="","",[1]median_raw_etb!AB3)</f>
        <v/>
      </c>
      <c r="AC4" s="253" t="str">
        <f>IF([1]median_raw_etb!AC3="","",[1]median_raw_etb!AC3)</f>
        <v/>
      </c>
      <c r="AD4" s="254" t="str">
        <f>IF([1]median_raw_etb!AD3="","",[1]median_raw_etb!AD3)</f>
        <v/>
      </c>
      <c r="AE4" s="253" t="str">
        <f>IF([1]median_raw_etb!AE3="","",[1]median_raw_etb!AE3)</f>
        <v/>
      </c>
      <c r="AF4" s="253" t="str">
        <f>IF([1]median_raw_etb!AF3="","",[1]median_raw_etb!AF3)</f>
        <v/>
      </c>
      <c r="AG4" s="253" t="str">
        <f>IF([1]median_raw_etb!AG3="","",[1]median_raw_etb!AG3)</f>
        <v/>
      </c>
      <c r="AH4" s="252" t="str">
        <f>IF([1]median_raw_etb!AH3="","",[1]median_raw_etb!AH3)</f>
        <v/>
      </c>
      <c r="AI4" s="252"/>
      <c r="AJ4" s="252"/>
      <c r="AK4" s="252"/>
      <c r="AL4" s="275"/>
      <c r="AM4" s="255"/>
    </row>
    <row r="5" spans="1:39" x14ac:dyDescent="0.25">
      <c r="A5" s="262" t="str">
        <f>IF([1]median_raw_etb!A4="","",[1]median_raw_etb!A4)</f>
        <v/>
      </c>
      <c r="B5" s="262" t="str">
        <f>IF([1]median_raw_etb!B4="","",[1]median_raw_etb!B4)</f>
        <v/>
      </c>
      <c r="C5" s="263" t="str">
        <f>IF([1]median_raw_etb!C4="","",[1]median_raw_etb!C4)</f>
        <v/>
      </c>
      <c r="D5" s="252" t="str">
        <f>IF([1]median_raw_etb!D4="","",[1]median_raw_etb!D4)</f>
        <v/>
      </c>
      <c r="E5" s="252" t="str">
        <f>IF([1]median_raw_etb!E4="","",[1]median_raw_etb!E4)</f>
        <v/>
      </c>
      <c r="F5" s="252" t="str">
        <f>IF([1]median_raw_etb!F4="","",[1]median_raw_etb!F4)</f>
        <v/>
      </c>
      <c r="G5" s="252" t="str">
        <f>IF([1]median_raw_etb!G4="","",[1]median_raw_etb!G4)</f>
        <v/>
      </c>
      <c r="H5" s="252" t="str">
        <f>IF([1]median_raw_etb!H4="","",[1]median_raw_etb!H4)</f>
        <v/>
      </c>
      <c r="I5" s="252" t="str">
        <f>IF([1]median_raw_etb!I4="","",[1]median_raw_etb!I4)</f>
        <v/>
      </c>
      <c r="J5" s="252" t="str">
        <f>IF([1]median_raw_etb!J4="","",[1]median_raw_etb!J4)</f>
        <v/>
      </c>
      <c r="K5" s="252" t="str">
        <f>IF([1]median_raw_etb!K4="","",[1]median_raw_etb!K4)</f>
        <v/>
      </c>
      <c r="L5" s="252" t="str">
        <f>IF([1]median_raw_etb!L4="","",[1]median_raw_etb!L4)</f>
        <v/>
      </c>
      <c r="M5" s="252" t="str">
        <f>IF([1]median_raw_etb!M4="","",[1]median_raw_etb!M4)</f>
        <v/>
      </c>
      <c r="N5" s="252" t="str">
        <f>IF([1]median_raw_etb!N4="","",[1]median_raw_etb!N4)</f>
        <v/>
      </c>
      <c r="O5" s="252" t="str">
        <f>IF([1]median_raw_etb!O4="","",[1]median_raw_etb!O4)</f>
        <v/>
      </c>
      <c r="P5" s="252" t="str">
        <f>IF([1]median_raw_etb!P4="","",[1]median_raw_etb!P4)</f>
        <v/>
      </c>
      <c r="Q5" s="252" t="str">
        <f>IF([1]median_raw_etb!Q4="","",[1]median_raw_etb!Q4)</f>
        <v/>
      </c>
      <c r="R5" s="252" t="str">
        <f>IF([1]median_raw_etb!R4="","",[1]median_raw_etb!R4)</f>
        <v/>
      </c>
      <c r="S5" s="252" t="str">
        <f>IF([1]median_raw_etb!S4="","",[1]median_raw_etb!S4)</f>
        <v/>
      </c>
      <c r="T5" s="252" t="str">
        <f>IF([1]median_raw_etb!T4="","",[1]median_raw_etb!T4)</f>
        <v/>
      </c>
      <c r="U5" s="252" t="str">
        <f>IF([1]median_raw_etb!U4="","",[1]median_raw_etb!U4)</f>
        <v/>
      </c>
      <c r="V5" s="252" t="str">
        <f>IF([1]median_raw_etb!V4="","",[1]median_raw_etb!V4)</f>
        <v/>
      </c>
      <c r="W5" s="252" t="str">
        <f>IF([1]median_raw_etb!W4="","",[1]median_raw_etb!W4)</f>
        <v/>
      </c>
      <c r="X5" s="252" t="str">
        <f>IF([1]median_raw_etb!X4="","",[1]median_raw_etb!X4)</f>
        <v/>
      </c>
      <c r="Y5" s="252" t="str">
        <f>IF([1]median_raw_etb!Y4="","",[1]median_raw_etb!Y4)</f>
        <v/>
      </c>
      <c r="Z5" s="252" t="str">
        <f>IF([1]median_raw_etb!Z4="","",[1]median_raw_etb!Z4)</f>
        <v/>
      </c>
      <c r="AA5" s="252" t="str">
        <f>IF([1]median_raw_etb!AA4="","",[1]median_raw_etb!AA4)</f>
        <v/>
      </c>
      <c r="AB5" s="253" t="str">
        <f>IF([1]median_raw_etb!AB4="","",[1]median_raw_etb!AB4)</f>
        <v/>
      </c>
      <c r="AC5" s="253" t="str">
        <f>IF([1]median_raw_etb!AC4="","",[1]median_raw_etb!AC4)</f>
        <v/>
      </c>
      <c r="AD5" s="254" t="str">
        <f>IF([1]median_raw_etb!AD4="","",[1]median_raw_etb!AD4)</f>
        <v/>
      </c>
      <c r="AE5" s="253" t="str">
        <f>IF([1]median_raw_etb!AE4="","",[1]median_raw_etb!AE4)</f>
        <v/>
      </c>
      <c r="AF5" s="253" t="str">
        <f>IF([1]median_raw_etb!AF4="","",[1]median_raw_etb!AF4)</f>
        <v/>
      </c>
      <c r="AG5" s="253" t="str">
        <f>IF([1]median_raw_etb!AG4="","",[1]median_raw_etb!AG4)</f>
        <v/>
      </c>
      <c r="AH5" s="252" t="str">
        <f>IF([1]median_raw_etb!AH4="","",[1]median_raw_etb!AH4)</f>
        <v/>
      </c>
      <c r="AI5" s="252"/>
      <c r="AJ5" s="252"/>
      <c r="AK5" s="252"/>
      <c r="AL5" s="275"/>
      <c r="AM5" s="255"/>
    </row>
    <row r="6" spans="1:39" x14ac:dyDescent="0.25">
      <c r="A6" s="262" t="str">
        <f>IF([1]median_raw_etb!A5="","",[1]median_raw_etb!A5)</f>
        <v/>
      </c>
      <c r="B6" s="262" t="str">
        <f>IF([1]median_raw_etb!B5="","",[1]median_raw_etb!B5)</f>
        <v/>
      </c>
      <c r="C6" s="263" t="str">
        <f>IF([1]median_raw_etb!C5="","",[1]median_raw_etb!C5)</f>
        <v/>
      </c>
      <c r="D6" s="252" t="str">
        <f>IF([1]median_raw_etb!D5="","",[1]median_raw_etb!D5)</f>
        <v/>
      </c>
      <c r="E6" s="252" t="str">
        <f>IF([1]median_raw_etb!E5="","",[1]median_raw_etb!E5)</f>
        <v/>
      </c>
      <c r="F6" s="252" t="str">
        <f>IF([1]median_raw_etb!F5="","",[1]median_raw_etb!F5)</f>
        <v/>
      </c>
      <c r="G6" s="252" t="str">
        <f>IF([1]median_raw_etb!G5="","",[1]median_raw_etb!G5)</f>
        <v/>
      </c>
      <c r="H6" s="252" t="str">
        <f>IF([1]median_raw_etb!H5="","",[1]median_raw_etb!H5)</f>
        <v/>
      </c>
      <c r="I6" s="252" t="str">
        <f>IF([1]median_raw_etb!I5="","",[1]median_raw_etb!I5)</f>
        <v/>
      </c>
      <c r="J6" s="252" t="str">
        <f>IF([1]median_raw_etb!J5="","",[1]median_raw_etb!J5)</f>
        <v/>
      </c>
      <c r="K6" s="252" t="str">
        <f>IF([1]median_raw_etb!K5="","",[1]median_raw_etb!K5)</f>
        <v/>
      </c>
      <c r="L6" s="252" t="str">
        <f>IF([1]median_raw_etb!L5="","",[1]median_raw_etb!L5)</f>
        <v/>
      </c>
      <c r="M6" s="252" t="str">
        <f>IF([1]median_raw_etb!M5="","",[1]median_raw_etb!M5)</f>
        <v/>
      </c>
      <c r="N6" s="252" t="str">
        <f>IF([1]median_raw_etb!N5="","",[1]median_raw_etb!N5)</f>
        <v/>
      </c>
      <c r="O6" s="252" t="str">
        <f>IF([1]median_raw_etb!O5="","",[1]median_raw_etb!O5)</f>
        <v/>
      </c>
      <c r="P6" s="252" t="str">
        <f>IF([1]median_raw_etb!P5="","",[1]median_raw_etb!P5)</f>
        <v/>
      </c>
      <c r="Q6" s="252" t="str">
        <f>IF([1]median_raw_etb!Q5="","",[1]median_raw_etb!Q5)</f>
        <v/>
      </c>
      <c r="R6" s="252" t="str">
        <f>IF([1]median_raw_etb!R5="","",[1]median_raw_etb!R5)</f>
        <v/>
      </c>
      <c r="S6" s="252" t="str">
        <f>IF([1]median_raw_etb!S5="","",[1]median_raw_etb!S5)</f>
        <v/>
      </c>
      <c r="T6" s="252" t="str">
        <f>IF([1]median_raw_etb!T5="","",[1]median_raw_etb!T5)</f>
        <v/>
      </c>
      <c r="U6" s="252" t="str">
        <f>IF([1]median_raw_etb!U5="","",[1]median_raw_etb!U5)</f>
        <v/>
      </c>
      <c r="V6" s="252" t="str">
        <f>IF([1]median_raw_etb!V5="","",[1]median_raw_etb!V5)</f>
        <v/>
      </c>
      <c r="W6" s="252" t="str">
        <f>IF([1]median_raw_etb!W5="","",[1]median_raw_etb!W5)</f>
        <v/>
      </c>
      <c r="X6" s="252" t="str">
        <f>IF([1]median_raw_etb!X5="","",[1]median_raw_etb!X5)</f>
        <v/>
      </c>
      <c r="Y6" s="252" t="str">
        <f>IF([1]median_raw_etb!Y5="","",[1]median_raw_etb!Y5)</f>
        <v/>
      </c>
      <c r="Z6" s="252" t="str">
        <f>IF([1]median_raw_etb!Z5="","",[1]median_raw_etb!Z5)</f>
        <v/>
      </c>
      <c r="AA6" s="252" t="str">
        <f>IF([1]median_raw_etb!AA5="","",[1]median_raw_etb!AA5)</f>
        <v/>
      </c>
      <c r="AB6" s="253" t="str">
        <f>IF([1]median_raw_etb!AB5="","",[1]median_raw_etb!AB5)</f>
        <v/>
      </c>
      <c r="AC6" s="253" t="str">
        <f>IF([1]median_raw_etb!AC5="","",[1]median_raw_etb!AC5)</f>
        <v/>
      </c>
      <c r="AD6" s="254" t="str">
        <f>IF([1]median_raw_etb!AD5="","",[1]median_raw_etb!AD5)</f>
        <v/>
      </c>
      <c r="AE6" s="253" t="str">
        <f>IF([1]median_raw_etb!AE5="","",[1]median_raw_etb!AE5)</f>
        <v/>
      </c>
      <c r="AF6" s="253" t="str">
        <f>IF([1]median_raw_etb!AF5="","",[1]median_raw_etb!AF5)</f>
        <v/>
      </c>
      <c r="AG6" s="253" t="str">
        <f>IF([1]median_raw_etb!AG5="","",[1]median_raw_etb!AG5)</f>
        <v/>
      </c>
      <c r="AH6" s="252" t="str">
        <f>IF([1]median_raw_etb!AH5="","",[1]median_raw_etb!AH5)</f>
        <v/>
      </c>
      <c r="AI6" s="252" t="str">
        <f t="shared" ref="AI6:AI69" si="1">IF(C6="","",IF(D6="",D$2,D6)+IF(E6="",E$2,E6)+IF(F6="",F$2,F6)+IF(G6="",G$2,G6)+IF(H6="",H$2,H6)+IF(I6="",I$2,I6)+IF(J6="",J$2,J6)+IF(K6="",K$2,K6)+IF(L6="",L$2,L6))</f>
        <v/>
      </c>
      <c r="AJ6" s="252" t="str">
        <f>IF(OR(AM6="",AM6=0),"",IF(C6="","",
IF(INDEX($D$1:$AM6,ROW(),MATCH("Cereal",$D$1:$AM$1,0))="",INDEX($D$1:$AM$2,2,MATCH("Cereal",$D$1:$AM$1,0)),INDEX($D$1:$AM6,ROW(),MATCH("Cereal",$D$1:$AM$1,0)))*90
+IF(INDEX($D$1:$AM6,ROW(),MATCH("Beans",$D$1:$AM$1,0))="",INDEX($D$1:$AM$2,2,MATCH("Beans",$D$1:$AM$1,0)),INDEX($D$1:$AM6,ROW(),MATCH("Beans",$D$1:$AM$1,0)))*9
+IF(INDEX($D$1:$AM6,ROW(),MATCH("Cooking.oil",$D$1:$AM$1,0))="",INDEX($D$1:$AM$2,2,MATCH("Cooking.oil",$D$1:$AM$1,0)),INDEX($D$1:$AM6,ROW(),MATCH("Cooking.oil",$D$1:$AM$1,0)))*6
+IF(INDEX($D$1:$AM6,ROW(),MATCH("Salt",$D$1:$AM$1,0))="",INDEX($D$1:$AM$2,2,MATCH("Salt",$D$1:$AM$1,0)),INDEX($D$1:$AM6,ROW(),MATCH("Salt",$D$1:$AM$1,0)))*1
))</f>
        <v/>
      </c>
      <c r="AK6" s="252" t="str">
        <f>IF(OR(AM6="",AM6=0),"",IF(C6="","",AJ6
+IF(INDEX($D$1:$AH6,ROW(),MATCH("Soap",$D$1:$AH$1,0))="",INDEX($D$1:$AH$2,2,MATCH("Soap",$D$1:$AH$1,0)),INDEX($D$1:$AH6,ROW(),MATCH("Soap",$D$1:$AH$1,0)))*6
+IF(INDEX($D$1:$AH6,ROW(),MATCH("Exercise.book",$D$1:$AH$1,0))="",INDEX($D$1:$AH$2,2,MATCH("Exercise.book",$D$1:$AH$1,0)),INDEX($D$1:$AH6,ROW(),MATCH("Exercise.book",$D$1:$AH$1,0)))*12
+IF(INDEX($D$1:$AH6,ROW(),MATCH("Charcoal",$D$1:$AH$1,0))="",INDEX($D$1:$AH$2,2,MATCH("Charcoal",$D$1:$AH$1,0)),INDEX($D$1:$AH6,ROW(),MATCH("Charcoal",$D$1:$AH$1,0)))*30
+IF(INDEX($D$1:$AH6,ROW(),MATCH("Milling.costs",$D$1:$AH$1,0))="",INDEX($D$1:$AH$2,2,MATCH("Milling.costs",$D$1:$AH$1,0)),INDEX($D$1:$AH6,ROW(),MATCH("Milling.costs",$D$1:$AH$1,0)))/3.5*30
+IF(INDEX($D$1:$AH6,ROW(),MATCH("USD",$D$1:$AH$1,0))="",INDEX($D$1:$AH$2,2,MATCH("USD",$D$1:$AH$1,0)),INDEX($D$1:$AH6,ROW(),MATCH("USD",$D$1:$AH$1,0)))*17
))</f>
        <v/>
      </c>
      <c r="AL6" s="275"/>
      <c r="AM6" s="255" t="str">
        <f t="shared" ref="AM6:AM69" si="2">IF(C6="","",IF(IF(RIGHT($A6,9)="Equatoria",$E6,$D6)="",IF(RIGHT($A6,9)="Equatoria",$E$2,$D$2),IF(RIGHT($A6,9)="Equatoria",$E6,$D6)))</f>
        <v/>
      </c>
    </row>
    <row r="7" spans="1:39" x14ac:dyDescent="0.25">
      <c r="A7" s="262" t="str">
        <f>IF([1]median_raw_etb!A6="","",[1]median_raw_etb!A6)</f>
        <v/>
      </c>
      <c r="B7" s="262" t="str">
        <f>IF([1]median_raw_etb!B6="","",[1]median_raw_etb!B6)</f>
        <v/>
      </c>
      <c r="C7" s="263" t="str">
        <f>IF([1]median_raw_etb!C6="","",[1]median_raw_etb!C6)</f>
        <v/>
      </c>
      <c r="D7" s="252" t="str">
        <f>IF([1]median_raw_etb!D6="","",[1]median_raw_etb!D6)</f>
        <v/>
      </c>
      <c r="E7" s="252" t="str">
        <f>IF([1]median_raw_etb!E6="","",[1]median_raw_etb!E6)</f>
        <v/>
      </c>
      <c r="F7" s="252" t="str">
        <f>IF([1]median_raw_etb!F6="","",[1]median_raw_etb!F6)</f>
        <v/>
      </c>
      <c r="G7" s="252" t="str">
        <f>IF([1]median_raw_etb!G6="","",[1]median_raw_etb!G6)</f>
        <v/>
      </c>
      <c r="H7" s="252" t="str">
        <f>IF([1]median_raw_etb!H6="","",[1]median_raw_etb!H6)</f>
        <v/>
      </c>
      <c r="I7" s="252" t="str">
        <f>IF([1]median_raw_etb!I6="","",[1]median_raw_etb!I6)</f>
        <v/>
      </c>
      <c r="J7" s="252" t="str">
        <f>IF([1]median_raw_etb!J6="","",[1]median_raw_etb!J6)</f>
        <v/>
      </c>
      <c r="K7" s="252" t="str">
        <f>IF([1]median_raw_etb!K6="","",[1]median_raw_etb!K6)</f>
        <v/>
      </c>
      <c r="L7" s="252" t="str">
        <f>IF([1]median_raw_etb!L6="","",[1]median_raw_etb!L6)</f>
        <v/>
      </c>
      <c r="M7" s="252" t="str">
        <f>IF([1]median_raw_etb!M6="","",[1]median_raw_etb!M6)</f>
        <v/>
      </c>
      <c r="N7" s="252" t="str">
        <f>IF([1]median_raw_etb!N6="","",[1]median_raw_etb!N6)</f>
        <v/>
      </c>
      <c r="O7" s="252" t="str">
        <f>IF([1]median_raw_etb!O6="","",[1]median_raw_etb!O6)</f>
        <v/>
      </c>
      <c r="P7" s="252" t="str">
        <f>IF([1]median_raw_etb!P6="","",[1]median_raw_etb!P6)</f>
        <v/>
      </c>
      <c r="Q7" s="252" t="str">
        <f>IF([1]median_raw_etb!Q6="","",[1]median_raw_etb!Q6)</f>
        <v/>
      </c>
      <c r="R7" s="252" t="str">
        <f>IF([1]median_raw_etb!R6="","",[1]median_raw_etb!R6)</f>
        <v/>
      </c>
      <c r="S7" s="252" t="str">
        <f>IF([1]median_raw_etb!S6="","",[1]median_raw_etb!S6)</f>
        <v/>
      </c>
      <c r="T7" s="252" t="str">
        <f>IF([1]median_raw_etb!T6="","",[1]median_raw_etb!T6)</f>
        <v/>
      </c>
      <c r="U7" s="252" t="str">
        <f>IF([1]median_raw_etb!U6="","",[1]median_raw_etb!U6)</f>
        <v/>
      </c>
      <c r="V7" s="252" t="str">
        <f>IF([1]median_raw_etb!V6="","",[1]median_raw_etb!V6)</f>
        <v/>
      </c>
      <c r="W7" s="252" t="str">
        <f>IF([1]median_raw_etb!W6="","",[1]median_raw_etb!W6)</f>
        <v/>
      </c>
      <c r="X7" s="252" t="str">
        <f>IF([1]median_raw_etb!X6="","",[1]median_raw_etb!X6)</f>
        <v/>
      </c>
      <c r="Y7" s="252" t="str">
        <f>IF([1]median_raw_etb!Y6="","",[1]median_raw_etb!Y6)</f>
        <v/>
      </c>
      <c r="Z7" s="252" t="str">
        <f>IF([1]median_raw_etb!Z6="","",[1]median_raw_etb!Z6)</f>
        <v/>
      </c>
      <c r="AA7" s="252" t="str">
        <f>IF([1]median_raw_etb!AA6="","",[1]median_raw_etb!AA6)</f>
        <v/>
      </c>
      <c r="AB7" s="253" t="str">
        <f>IF([1]median_raw_etb!AB6="","",[1]median_raw_etb!AB6)</f>
        <v/>
      </c>
      <c r="AC7" s="253" t="str">
        <f>IF([1]median_raw_etb!AC6="","",[1]median_raw_etb!AC6)</f>
        <v/>
      </c>
      <c r="AD7" s="254" t="str">
        <f>IF([1]median_raw_etb!AD6="","",[1]median_raw_etb!AD6)</f>
        <v/>
      </c>
      <c r="AE7" s="253" t="str">
        <f>IF([1]median_raw_etb!AE6="","",[1]median_raw_etb!AE6)</f>
        <v/>
      </c>
      <c r="AF7" s="253" t="str">
        <f>IF([1]median_raw_etb!AF6="","",[1]median_raw_etb!AF6)</f>
        <v/>
      </c>
      <c r="AG7" s="253" t="str">
        <f>IF([1]median_raw_etb!AG6="","",[1]median_raw_etb!AG6)</f>
        <v/>
      </c>
      <c r="AH7" s="252" t="str">
        <f>IF([1]median_raw_etb!AH6="","",[1]median_raw_etb!AH6)</f>
        <v/>
      </c>
      <c r="AI7" s="252" t="str">
        <f t="shared" si="1"/>
        <v/>
      </c>
      <c r="AJ7" s="252" t="str">
        <f>IF(OR(AM7="",AM7=0),"",IF(C7="","",
IF(INDEX($D$1:$AM7,ROW(),MATCH("Cereal",$D$1:$AM$1,0))="",INDEX($D$1:$AM$2,2,MATCH("Cereal",$D$1:$AM$1,0)),INDEX($D$1:$AM7,ROW(),MATCH("Cereal",$D$1:$AM$1,0)))*90
+IF(INDEX($D$1:$AM7,ROW(),MATCH("Beans",$D$1:$AM$1,0))="",INDEX($D$1:$AM$2,2,MATCH("Beans",$D$1:$AM$1,0)),INDEX($D$1:$AM7,ROW(),MATCH("Beans",$D$1:$AM$1,0)))*9
+IF(INDEX($D$1:$AM7,ROW(),MATCH("Cooking.oil",$D$1:$AM$1,0))="",INDEX($D$1:$AM$2,2,MATCH("Cooking.oil",$D$1:$AM$1,0)),INDEX($D$1:$AM7,ROW(),MATCH("Cooking.oil",$D$1:$AM$1,0)))*6
+IF(INDEX($D$1:$AM7,ROW(),MATCH("Salt",$D$1:$AM$1,0))="",INDEX($D$1:$AM$2,2,MATCH("Salt",$D$1:$AM$1,0)),INDEX($D$1:$AM7,ROW(),MATCH("Salt",$D$1:$AM$1,0)))*1
))</f>
        <v/>
      </c>
      <c r="AK7" s="252" t="str">
        <f>IF(OR(AM7="",AM7=0),"",IF(C7="","",AJ7
+IF(INDEX($D$1:$AH7,ROW(),MATCH("Soap",$D$1:$AH$1,0))="",INDEX($D$1:$AH$2,2,MATCH("Soap",$D$1:$AH$1,0)),INDEX($D$1:$AH7,ROW(),MATCH("Soap",$D$1:$AH$1,0)))*6
+IF(INDEX($D$1:$AH7,ROW(),MATCH("Exercise.book",$D$1:$AH$1,0))="",INDEX($D$1:$AH$2,2,MATCH("Exercise.book",$D$1:$AH$1,0)),INDEX($D$1:$AH7,ROW(),MATCH("Exercise.book",$D$1:$AH$1,0)))*12
+IF(INDEX($D$1:$AH7,ROW(),MATCH("Charcoal",$D$1:$AH$1,0))="",INDEX($D$1:$AH$2,2,MATCH("Charcoal",$D$1:$AH$1,0)),INDEX($D$1:$AH7,ROW(),MATCH("Charcoal",$D$1:$AH$1,0)))*30
+IF(INDEX($D$1:$AH7,ROW(),MATCH("Milling.costs",$D$1:$AH$1,0))="",INDEX($D$1:$AH$2,2,MATCH("Milling.costs",$D$1:$AH$1,0)),INDEX($D$1:$AH7,ROW(),MATCH("Milling.costs",$D$1:$AH$1,0)))/3.5*30
+IF(INDEX($D$1:$AH7,ROW(),MATCH("USD",$D$1:$AH$1,0))="",INDEX($D$1:$AH$2,2,MATCH("USD",$D$1:$AH$1,0)),INDEX($D$1:$AH7,ROW(),MATCH("USD",$D$1:$AH$1,0)))*17
))</f>
        <v/>
      </c>
      <c r="AL7" s="275"/>
      <c r="AM7" s="255" t="str">
        <f t="shared" si="2"/>
        <v/>
      </c>
    </row>
    <row r="8" spans="1:39" x14ac:dyDescent="0.25">
      <c r="A8" s="262" t="str">
        <f>IF([1]median_raw_etb!A7="","",[1]median_raw_etb!A7)</f>
        <v/>
      </c>
      <c r="B8" s="262" t="str">
        <f>IF([1]median_raw_etb!B7="","",[1]median_raw_etb!B7)</f>
        <v/>
      </c>
      <c r="C8" s="263" t="str">
        <f>IF([1]median_raw_etb!C7="","",[1]median_raw_etb!C7)</f>
        <v/>
      </c>
      <c r="D8" s="252" t="str">
        <f>IF([1]median_raw_etb!D7="","",[1]median_raw_etb!D7)</f>
        <v/>
      </c>
      <c r="E8" s="252" t="str">
        <f>IF([1]median_raw_etb!E7="","",[1]median_raw_etb!E7)</f>
        <v/>
      </c>
      <c r="F8" s="252" t="str">
        <f>IF([1]median_raw_etb!F7="","",[1]median_raw_etb!F7)</f>
        <v/>
      </c>
      <c r="G8" s="252" t="str">
        <f>IF([1]median_raw_etb!G7="","",[1]median_raw_etb!G7)</f>
        <v/>
      </c>
      <c r="H8" s="252" t="str">
        <f>IF([1]median_raw_etb!H7="","",[1]median_raw_etb!H7)</f>
        <v/>
      </c>
      <c r="I8" s="252" t="str">
        <f>IF([1]median_raw_etb!I7="","",[1]median_raw_etb!I7)</f>
        <v/>
      </c>
      <c r="J8" s="252" t="str">
        <f>IF([1]median_raw_etb!J7="","",[1]median_raw_etb!J7)</f>
        <v/>
      </c>
      <c r="K8" s="252" t="str">
        <f>IF([1]median_raw_etb!K7="","",[1]median_raw_etb!K7)</f>
        <v/>
      </c>
      <c r="L8" s="252" t="str">
        <f>IF([1]median_raw_etb!L7="","",[1]median_raw_etb!L7)</f>
        <v/>
      </c>
      <c r="M8" s="252" t="str">
        <f>IF([1]median_raw_etb!M7="","",[1]median_raw_etb!M7)</f>
        <v/>
      </c>
      <c r="N8" s="252" t="str">
        <f>IF([1]median_raw_etb!N7="","",[1]median_raw_etb!N7)</f>
        <v/>
      </c>
      <c r="O8" s="252" t="str">
        <f>IF([1]median_raw_etb!O7="","",[1]median_raw_etb!O7)</f>
        <v/>
      </c>
      <c r="P8" s="252" t="str">
        <f>IF([1]median_raw_etb!P7="","",[1]median_raw_etb!P7)</f>
        <v/>
      </c>
      <c r="Q8" s="252" t="str">
        <f>IF([1]median_raw_etb!Q7="","",[1]median_raw_etb!Q7)</f>
        <v/>
      </c>
      <c r="R8" s="252" t="str">
        <f>IF([1]median_raw_etb!R7="","",[1]median_raw_etb!R7)</f>
        <v/>
      </c>
      <c r="S8" s="252" t="str">
        <f>IF([1]median_raw_etb!S7="","",[1]median_raw_etb!S7)</f>
        <v/>
      </c>
      <c r="T8" s="252" t="str">
        <f>IF([1]median_raw_etb!T7="","",[1]median_raw_etb!T7)</f>
        <v/>
      </c>
      <c r="U8" s="252" t="str">
        <f>IF([1]median_raw_etb!U7="","",[1]median_raw_etb!U7)</f>
        <v/>
      </c>
      <c r="V8" s="252" t="str">
        <f>IF([1]median_raw_etb!V7="","",[1]median_raw_etb!V7)</f>
        <v/>
      </c>
      <c r="W8" s="252" t="str">
        <f>IF([1]median_raw_etb!W7="","",[1]median_raw_etb!W7)</f>
        <v/>
      </c>
      <c r="X8" s="252" t="str">
        <f>IF([1]median_raw_etb!X7="","",[1]median_raw_etb!X7)</f>
        <v/>
      </c>
      <c r="Y8" s="252" t="str">
        <f>IF([1]median_raw_etb!Y7="","",[1]median_raw_etb!Y7)</f>
        <v/>
      </c>
      <c r="Z8" s="252" t="str">
        <f>IF([1]median_raw_etb!Z7="","",[1]median_raw_etb!Z7)</f>
        <v/>
      </c>
      <c r="AA8" s="252" t="str">
        <f>IF([1]median_raw_etb!AA7="","",[1]median_raw_etb!AA7)</f>
        <v/>
      </c>
      <c r="AB8" s="253" t="str">
        <f>IF([1]median_raw_etb!AB7="","",[1]median_raw_etb!AB7)</f>
        <v/>
      </c>
      <c r="AC8" s="253" t="str">
        <f>IF([1]median_raw_etb!AC7="","",[1]median_raw_etb!AC7)</f>
        <v/>
      </c>
      <c r="AD8" s="254" t="str">
        <f>IF([1]median_raw_etb!AD7="","",[1]median_raw_etb!AD7)</f>
        <v/>
      </c>
      <c r="AE8" s="253" t="str">
        <f>IF([1]median_raw_etb!AE7="","",[1]median_raw_etb!AE7)</f>
        <v/>
      </c>
      <c r="AF8" s="253" t="str">
        <f>IF([1]median_raw_etb!AF7="","",[1]median_raw_etb!AF7)</f>
        <v/>
      </c>
      <c r="AG8" s="253" t="str">
        <f>IF([1]median_raw_etb!AG7="","",[1]median_raw_etb!AG7)</f>
        <v/>
      </c>
      <c r="AH8" s="252" t="str">
        <f>IF([1]median_raw_etb!AH7="","",[1]median_raw_etb!AH7)</f>
        <v/>
      </c>
      <c r="AI8" s="252" t="str">
        <f t="shared" si="1"/>
        <v/>
      </c>
      <c r="AJ8" s="252" t="str">
        <f>IF(OR(AM8="",AM8=0),"",IF(C8="","",
IF(INDEX($D$1:$AM8,ROW(),MATCH("Cereal",$D$1:$AM$1,0))="",INDEX($D$1:$AM$2,2,MATCH("Cereal",$D$1:$AM$1,0)),INDEX($D$1:$AM8,ROW(),MATCH("Cereal",$D$1:$AM$1,0)))*90
+IF(INDEX($D$1:$AM8,ROW(),MATCH("Beans",$D$1:$AM$1,0))="",INDEX($D$1:$AM$2,2,MATCH("Beans",$D$1:$AM$1,0)),INDEX($D$1:$AM8,ROW(),MATCH("Beans",$D$1:$AM$1,0)))*9
+IF(INDEX($D$1:$AM8,ROW(),MATCH("Cooking.oil",$D$1:$AM$1,0))="",INDEX($D$1:$AM$2,2,MATCH("Cooking.oil",$D$1:$AM$1,0)),INDEX($D$1:$AM8,ROW(),MATCH("Cooking.oil",$D$1:$AM$1,0)))*6
+IF(INDEX($D$1:$AM8,ROW(),MATCH("Salt",$D$1:$AM$1,0))="",INDEX($D$1:$AM$2,2,MATCH("Salt",$D$1:$AM$1,0)),INDEX($D$1:$AM8,ROW(),MATCH("Salt",$D$1:$AM$1,0)))*1
))</f>
        <v/>
      </c>
      <c r="AK8" s="252" t="str">
        <f>IF(OR(AM8="",AM8=0),"",IF(C8="","",AJ8
+IF(INDEX($D$1:$AH8,ROW(),MATCH("Soap",$D$1:$AH$1,0))="",INDEX($D$1:$AH$2,2,MATCH("Soap",$D$1:$AH$1,0)),INDEX($D$1:$AH8,ROW(),MATCH("Soap",$D$1:$AH$1,0)))*6
+IF(INDEX($D$1:$AH8,ROW(),MATCH("Exercise.book",$D$1:$AH$1,0))="",INDEX($D$1:$AH$2,2,MATCH("Exercise.book",$D$1:$AH$1,0)),INDEX($D$1:$AH8,ROW(),MATCH("Exercise.book",$D$1:$AH$1,0)))*12
+IF(INDEX($D$1:$AH8,ROW(),MATCH("Charcoal",$D$1:$AH$1,0))="",INDEX($D$1:$AH$2,2,MATCH("Charcoal",$D$1:$AH$1,0)),INDEX($D$1:$AH8,ROW(),MATCH("Charcoal",$D$1:$AH$1,0)))*30
+IF(INDEX($D$1:$AH8,ROW(),MATCH("Milling.costs",$D$1:$AH$1,0))="",INDEX($D$1:$AH$2,2,MATCH("Milling.costs",$D$1:$AH$1,0)),INDEX($D$1:$AH8,ROW(),MATCH("Milling.costs",$D$1:$AH$1,0)))/3.5*30
+IF(INDEX($D$1:$AH8,ROW(),MATCH("USD",$D$1:$AH$1,0))="",INDEX($D$1:$AH$2,2,MATCH("USD",$D$1:$AH$1,0)),INDEX($D$1:$AH8,ROW(),MATCH("USD",$D$1:$AH$1,0)))*17
))</f>
        <v/>
      </c>
      <c r="AL8" s="275"/>
      <c r="AM8" s="255" t="str">
        <f t="shared" si="2"/>
        <v/>
      </c>
    </row>
    <row r="9" spans="1:39" x14ac:dyDescent="0.25">
      <c r="A9" s="262" t="str">
        <f>IF([1]median_raw_etb!A8="","",[1]median_raw_etb!A8)</f>
        <v/>
      </c>
      <c r="B9" s="262" t="str">
        <f>IF([1]median_raw_etb!B8="","",[1]median_raw_etb!B8)</f>
        <v/>
      </c>
      <c r="C9" s="263" t="str">
        <f>IF([1]median_raw_etb!C8="","",[1]median_raw_etb!C8)</f>
        <v/>
      </c>
      <c r="D9" s="252" t="str">
        <f>IF([1]median_raw_etb!D8="","",[1]median_raw_etb!D8)</f>
        <v/>
      </c>
      <c r="E9" s="252" t="str">
        <f>IF([1]median_raw_etb!E8="","",[1]median_raw_etb!E8)</f>
        <v/>
      </c>
      <c r="F9" s="252" t="str">
        <f>IF([1]median_raw_etb!F8="","",[1]median_raw_etb!F8)</f>
        <v/>
      </c>
      <c r="G9" s="252" t="str">
        <f>IF([1]median_raw_etb!G8="","",[1]median_raw_etb!G8)</f>
        <v/>
      </c>
      <c r="H9" s="252" t="str">
        <f>IF([1]median_raw_etb!H8="","",[1]median_raw_etb!H8)</f>
        <v/>
      </c>
      <c r="I9" s="252" t="str">
        <f>IF([1]median_raw_etb!I8="","",[1]median_raw_etb!I8)</f>
        <v/>
      </c>
      <c r="J9" s="252" t="str">
        <f>IF([1]median_raw_etb!J8="","",[1]median_raw_etb!J8)</f>
        <v/>
      </c>
      <c r="K9" s="252" t="str">
        <f>IF([1]median_raw_etb!K8="","",[1]median_raw_etb!K8)</f>
        <v/>
      </c>
      <c r="L9" s="252" t="str">
        <f>IF([1]median_raw_etb!L8="","",[1]median_raw_etb!L8)</f>
        <v/>
      </c>
      <c r="M9" s="252" t="str">
        <f>IF([1]median_raw_etb!M8="","",[1]median_raw_etb!M8)</f>
        <v/>
      </c>
      <c r="N9" s="252" t="str">
        <f>IF([1]median_raw_etb!N8="","",[1]median_raw_etb!N8)</f>
        <v/>
      </c>
      <c r="O9" s="252" t="str">
        <f>IF([1]median_raw_etb!O8="","",[1]median_raw_etb!O8)</f>
        <v/>
      </c>
      <c r="P9" s="252" t="str">
        <f>IF([1]median_raw_etb!P8="","",[1]median_raw_etb!P8)</f>
        <v/>
      </c>
      <c r="Q9" s="252" t="str">
        <f>IF([1]median_raw_etb!Q8="","",[1]median_raw_etb!Q8)</f>
        <v/>
      </c>
      <c r="R9" s="252" t="str">
        <f>IF([1]median_raw_etb!R8="","",[1]median_raw_etb!R8)</f>
        <v/>
      </c>
      <c r="S9" s="252" t="str">
        <f>IF([1]median_raw_etb!S8="","",[1]median_raw_etb!S8)</f>
        <v/>
      </c>
      <c r="T9" s="252" t="str">
        <f>IF([1]median_raw_etb!T8="","",[1]median_raw_etb!T8)</f>
        <v/>
      </c>
      <c r="U9" s="252" t="str">
        <f>IF([1]median_raw_etb!U8="","",[1]median_raw_etb!U8)</f>
        <v/>
      </c>
      <c r="V9" s="252" t="str">
        <f>IF([1]median_raw_etb!V8="","",[1]median_raw_etb!V8)</f>
        <v/>
      </c>
      <c r="W9" s="252" t="str">
        <f>IF([1]median_raw_etb!W8="","",[1]median_raw_etb!W8)</f>
        <v/>
      </c>
      <c r="X9" s="252" t="str">
        <f>IF([1]median_raw_etb!X8="","",[1]median_raw_etb!X8)</f>
        <v/>
      </c>
      <c r="Y9" s="252" t="str">
        <f>IF([1]median_raw_etb!Y8="","",[1]median_raw_etb!Y8)</f>
        <v/>
      </c>
      <c r="Z9" s="252" t="str">
        <f>IF([1]median_raw_etb!Z8="","",[1]median_raw_etb!Z8)</f>
        <v/>
      </c>
      <c r="AA9" s="252" t="str">
        <f>IF([1]median_raw_etb!AA8="","",[1]median_raw_etb!AA8)</f>
        <v/>
      </c>
      <c r="AB9" s="253" t="str">
        <f>IF([1]median_raw_etb!AB8="","",[1]median_raw_etb!AB8)</f>
        <v/>
      </c>
      <c r="AC9" s="253" t="str">
        <f>IF([1]median_raw_etb!AC8="","",[1]median_raw_etb!AC8)</f>
        <v/>
      </c>
      <c r="AD9" s="254" t="str">
        <f>IF([1]median_raw_etb!AD8="","",[1]median_raw_etb!AD8)</f>
        <v/>
      </c>
      <c r="AE9" s="253" t="str">
        <f>IF([1]median_raw_etb!AE8="","",[1]median_raw_etb!AE8)</f>
        <v/>
      </c>
      <c r="AF9" s="253" t="str">
        <f>IF([1]median_raw_etb!AF8="","",[1]median_raw_etb!AF8)</f>
        <v/>
      </c>
      <c r="AG9" s="253" t="str">
        <f>IF([1]median_raw_etb!AG8="","",[1]median_raw_etb!AG8)</f>
        <v/>
      </c>
      <c r="AH9" s="252" t="str">
        <f>IF([1]median_raw_etb!AH8="","",[1]median_raw_etb!AH8)</f>
        <v/>
      </c>
      <c r="AI9" s="252" t="str">
        <f t="shared" si="1"/>
        <v/>
      </c>
      <c r="AJ9" s="252" t="str">
        <f>IF(OR(AM9="",AM9=0),"",IF(C9="","",
IF(INDEX($D$1:$AM9,ROW(),MATCH("Cereal",$D$1:$AM$1,0))="",INDEX($D$1:$AM$2,2,MATCH("Cereal",$D$1:$AM$1,0)),INDEX($D$1:$AM9,ROW(),MATCH("Cereal",$D$1:$AM$1,0)))*90
+IF(INDEX($D$1:$AM9,ROW(),MATCH("Beans",$D$1:$AM$1,0))="",INDEX($D$1:$AM$2,2,MATCH("Beans",$D$1:$AM$1,0)),INDEX($D$1:$AM9,ROW(),MATCH("Beans",$D$1:$AM$1,0)))*9
+IF(INDEX($D$1:$AM9,ROW(),MATCH("Cooking.oil",$D$1:$AM$1,0))="",INDEX($D$1:$AM$2,2,MATCH("Cooking.oil",$D$1:$AM$1,0)),INDEX($D$1:$AM9,ROW(),MATCH("Cooking.oil",$D$1:$AM$1,0)))*6
+IF(INDEX($D$1:$AM9,ROW(),MATCH("Salt",$D$1:$AM$1,0))="",INDEX($D$1:$AM$2,2,MATCH("Salt",$D$1:$AM$1,0)),INDEX($D$1:$AM9,ROW(),MATCH("Salt",$D$1:$AM$1,0)))*1
))</f>
        <v/>
      </c>
      <c r="AK9" s="252" t="str">
        <f>IF(OR(AM9="",AM9=0),"",IF(C9="","",AJ9
+IF(INDEX($D$1:$AH9,ROW(),MATCH("Soap",$D$1:$AH$1,0))="",INDEX($D$1:$AH$2,2,MATCH("Soap",$D$1:$AH$1,0)),INDEX($D$1:$AH9,ROW(),MATCH("Soap",$D$1:$AH$1,0)))*6
+IF(INDEX($D$1:$AH9,ROW(),MATCH("Exercise.book",$D$1:$AH$1,0))="",INDEX($D$1:$AH$2,2,MATCH("Exercise.book",$D$1:$AH$1,0)),INDEX($D$1:$AH9,ROW(),MATCH("Exercise.book",$D$1:$AH$1,0)))*12
+IF(INDEX($D$1:$AH9,ROW(),MATCH("Charcoal",$D$1:$AH$1,0))="",INDEX($D$1:$AH$2,2,MATCH("Charcoal",$D$1:$AH$1,0)),INDEX($D$1:$AH9,ROW(),MATCH("Charcoal",$D$1:$AH$1,0)))*30
+IF(INDEX($D$1:$AH9,ROW(),MATCH("Milling.costs",$D$1:$AH$1,0))="",INDEX($D$1:$AH$2,2,MATCH("Milling.costs",$D$1:$AH$1,0)),INDEX($D$1:$AH9,ROW(),MATCH("Milling.costs",$D$1:$AH$1,0)))/3.5*30
+IF(INDEX($D$1:$AH9,ROW(),MATCH("USD",$D$1:$AH$1,0))="",INDEX($D$1:$AH$2,2,MATCH("USD",$D$1:$AH$1,0)),INDEX($D$1:$AH9,ROW(),MATCH("USD",$D$1:$AH$1,0)))*17
))</f>
        <v/>
      </c>
      <c r="AL9" s="275"/>
      <c r="AM9" s="255" t="str">
        <f t="shared" si="2"/>
        <v/>
      </c>
    </row>
    <row r="10" spans="1:39" x14ac:dyDescent="0.25">
      <c r="A10" s="262" t="str">
        <f>IF([1]median_raw_etb!A9="","",[1]median_raw_etb!A9)</f>
        <v/>
      </c>
      <c r="B10" s="262" t="str">
        <f>IF([1]median_raw_etb!B9="","",[1]median_raw_etb!B9)</f>
        <v/>
      </c>
      <c r="C10" s="263" t="str">
        <f>IF([1]median_raw_etb!C9="","",[1]median_raw_etb!C9)</f>
        <v/>
      </c>
      <c r="D10" s="252" t="str">
        <f>IF([1]median_raw_etb!D9="","",[1]median_raw_etb!D9)</f>
        <v/>
      </c>
      <c r="E10" s="252" t="str">
        <f>IF([1]median_raw_etb!E9="","",[1]median_raw_etb!E9)</f>
        <v/>
      </c>
      <c r="F10" s="252" t="str">
        <f>IF([1]median_raw_etb!F9="","",[1]median_raw_etb!F9)</f>
        <v/>
      </c>
      <c r="G10" s="252" t="str">
        <f>IF([1]median_raw_etb!G9="","",[1]median_raw_etb!G9)</f>
        <v/>
      </c>
      <c r="H10" s="252" t="str">
        <f>IF([1]median_raw_etb!H9="","",[1]median_raw_etb!H9)</f>
        <v/>
      </c>
      <c r="I10" s="252" t="str">
        <f>IF([1]median_raw_etb!I9="","",[1]median_raw_etb!I9)</f>
        <v/>
      </c>
      <c r="J10" s="252" t="str">
        <f>IF([1]median_raw_etb!J9="","",[1]median_raw_etb!J9)</f>
        <v/>
      </c>
      <c r="K10" s="252" t="str">
        <f>IF([1]median_raw_etb!K9="","",[1]median_raw_etb!K9)</f>
        <v/>
      </c>
      <c r="L10" s="252" t="str">
        <f>IF([1]median_raw_etb!L9="","",[1]median_raw_etb!L9)</f>
        <v/>
      </c>
      <c r="M10" s="252" t="str">
        <f>IF([1]median_raw_etb!M9="","",[1]median_raw_etb!M9)</f>
        <v/>
      </c>
      <c r="N10" s="252" t="str">
        <f>IF([1]median_raw_etb!N9="","",[1]median_raw_etb!N9)</f>
        <v/>
      </c>
      <c r="O10" s="252" t="str">
        <f>IF([1]median_raw_etb!O9="","",[1]median_raw_etb!O9)</f>
        <v/>
      </c>
      <c r="P10" s="252" t="str">
        <f>IF([1]median_raw_etb!P9="","",[1]median_raw_etb!P9)</f>
        <v/>
      </c>
      <c r="Q10" s="252" t="str">
        <f>IF([1]median_raw_etb!Q9="","",[1]median_raw_etb!Q9)</f>
        <v/>
      </c>
      <c r="R10" s="252" t="str">
        <f>IF([1]median_raw_etb!R9="","",[1]median_raw_etb!R9)</f>
        <v/>
      </c>
      <c r="S10" s="252" t="str">
        <f>IF([1]median_raw_etb!S9="","",[1]median_raw_etb!S9)</f>
        <v/>
      </c>
      <c r="T10" s="252" t="str">
        <f>IF([1]median_raw_etb!T9="","",[1]median_raw_etb!T9)</f>
        <v/>
      </c>
      <c r="U10" s="252" t="str">
        <f>IF([1]median_raw_etb!U9="","",[1]median_raw_etb!U9)</f>
        <v/>
      </c>
      <c r="V10" s="252" t="str">
        <f>IF([1]median_raw_etb!V9="","",[1]median_raw_etb!V9)</f>
        <v/>
      </c>
      <c r="W10" s="252" t="str">
        <f>IF([1]median_raw_etb!W9="","",[1]median_raw_etb!W9)</f>
        <v/>
      </c>
      <c r="X10" s="252" t="str">
        <f>IF([1]median_raw_etb!X9="","",[1]median_raw_etb!X9)</f>
        <v/>
      </c>
      <c r="Y10" s="252" t="str">
        <f>IF([1]median_raw_etb!Y9="","",[1]median_raw_etb!Y9)</f>
        <v/>
      </c>
      <c r="Z10" s="252" t="str">
        <f>IF([1]median_raw_etb!Z9="","",[1]median_raw_etb!Z9)</f>
        <v/>
      </c>
      <c r="AA10" s="252" t="str">
        <f>IF([1]median_raw_etb!AA9="","",[1]median_raw_etb!AA9)</f>
        <v/>
      </c>
      <c r="AB10" s="253" t="str">
        <f>IF([1]median_raw_etb!AB9="","",[1]median_raw_etb!AB9)</f>
        <v/>
      </c>
      <c r="AC10" s="253" t="str">
        <f>IF([1]median_raw_etb!AC9="","",[1]median_raw_etb!AC9)</f>
        <v/>
      </c>
      <c r="AD10" s="254" t="str">
        <f>IF([1]median_raw_etb!AD9="","",[1]median_raw_etb!AD9)</f>
        <v/>
      </c>
      <c r="AE10" s="253" t="str">
        <f>IF([1]median_raw_etb!AE9="","",[1]median_raw_etb!AE9)</f>
        <v/>
      </c>
      <c r="AF10" s="253" t="str">
        <f>IF([1]median_raw_etb!AF9="","",[1]median_raw_etb!AF9)</f>
        <v/>
      </c>
      <c r="AG10" s="253" t="str">
        <f>IF([1]median_raw_etb!AG9="","",[1]median_raw_etb!AG9)</f>
        <v/>
      </c>
      <c r="AH10" s="252" t="str">
        <f>IF([1]median_raw_etb!AH9="","",[1]median_raw_etb!AH9)</f>
        <v/>
      </c>
      <c r="AI10" s="252" t="str">
        <f t="shared" si="1"/>
        <v/>
      </c>
      <c r="AJ10" s="252" t="str">
        <f>IF(OR(AM10="",AM10=0),"",IF(C10="","",
IF(INDEX($D$1:$AM10,ROW(),MATCH("Cereal",$D$1:$AM$1,0))="",INDEX($D$1:$AM$2,2,MATCH("Cereal",$D$1:$AM$1,0)),INDEX($D$1:$AM10,ROW(),MATCH("Cereal",$D$1:$AM$1,0)))*90
+IF(INDEX($D$1:$AM10,ROW(),MATCH("Beans",$D$1:$AM$1,0))="",INDEX($D$1:$AM$2,2,MATCH("Beans",$D$1:$AM$1,0)),INDEX($D$1:$AM10,ROW(),MATCH("Beans",$D$1:$AM$1,0)))*9
+IF(INDEX($D$1:$AM10,ROW(),MATCH("Cooking.oil",$D$1:$AM$1,0))="",INDEX($D$1:$AM$2,2,MATCH("Cooking.oil",$D$1:$AM$1,0)),INDEX($D$1:$AM10,ROW(),MATCH("Cooking.oil",$D$1:$AM$1,0)))*6
+IF(INDEX($D$1:$AM10,ROW(),MATCH("Salt",$D$1:$AM$1,0))="",INDEX($D$1:$AM$2,2,MATCH("Salt",$D$1:$AM$1,0)),INDEX($D$1:$AM10,ROW(),MATCH("Salt",$D$1:$AM$1,0)))*1
))</f>
        <v/>
      </c>
      <c r="AK10" s="252" t="str">
        <f>IF(OR(AM10="",AM10=0),"",IF(C10="","",AJ10
+IF(INDEX($D$1:$AH10,ROW(),MATCH("Soap",$D$1:$AH$1,0))="",INDEX($D$1:$AH$2,2,MATCH("Soap",$D$1:$AH$1,0)),INDEX($D$1:$AH10,ROW(),MATCH("Soap",$D$1:$AH$1,0)))*6
+IF(INDEX($D$1:$AH10,ROW(),MATCH("Exercise.book",$D$1:$AH$1,0))="",INDEX($D$1:$AH$2,2,MATCH("Exercise.book",$D$1:$AH$1,0)),INDEX($D$1:$AH10,ROW(),MATCH("Exercise.book",$D$1:$AH$1,0)))*12
+IF(INDEX($D$1:$AH10,ROW(),MATCH("Charcoal",$D$1:$AH$1,0))="",INDEX($D$1:$AH$2,2,MATCH("Charcoal",$D$1:$AH$1,0)),INDEX($D$1:$AH10,ROW(),MATCH("Charcoal",$D$1:$AH$1,0)))*30
+IF(INDEX($D$1:$AH10,ROW(),MATCH("Milling.costs",$D$1:$AH$1,0))="",INDEX($D$1:$AH$2,2,MATCH("Milling.costs",$D$1:$AH$1,0)),INDEX($D$1:$AH10,ROW(),MATCH("Milling.costs",$D$1:$AH$1,0)))/3.5*30
+IF(INDEX($D$1:$AH10,ROW(),MATCH("USD",$D$1:$AH$1,0))="",INDEX($D$1:$AH$2,2,MATCH("USD",$D$1:$AH$1,0)),INDEX($D$1:$AH10,ROW(),MATCH("USD",$D$1:$AH$1,0)))*17
))</f>
        <v/>
      </c>
      <c r="AL10" s="275"/>
      <c r="AM10" s="255" t="str">
        <f t="shared" si="2"/>
        <v/>
      </c>
    </row>
    <row r="11" spans="1:39" x14ac:dyDescent="0.25">
      <c r="A11" s="262" t="str">
        <f>IF([1]median_raw_etb!A10="","",[1]median_raw_etb!A10)</f>
        <v/>
      </c>
      <c r="B11" s="262" t="str">
        <f>IF([1]median_raw_etb!B10="","",[1]median_raw_etb!B10)</f>
        <v/>
      </c>
      <c r="C11" s="263" t="str">
        <f>IF([1]median_raw_etb!C10="","",[1]median_raw_etb!C10)</f>
        <v/>
      </c>
      <c r="D11" s="252" t="str">
        <f>IF([1]median_raw_etb!D10="","",[1]median_raw_etb!D10)</f>
        <v/>
      </c>
      <c r="E11" s="252" t="str">
        <f>IF([1]median_raw_etb!E10="","",[1]median_raw_etb!E10)</f>
        <v/>
      </c>
      <c r="F11" s="252" t="str">
        <f>IF([1]median_raw_etb!F10="","",[1]median_raw_etb!F10)</f>
        <v/>
      </c>
      <c r="G11" s="252" t="str">
        <f>IF([1]median_raw_etb!G10="","",[1]median_raw_etb!G10)</f>
        <v/>
      </c>
      <c r="H11" s="252" t="str">
        <f>IF([1]median_raw_etb!H10="","",[1]median_raw_etb!H10)</f>
        <v/>
      </c>
      <c r="I11" s="252" t="str">
        <f>IF([1]median_raw_etb!I10="","",[1]median_raw_etb!I10)</f>
        <v/>
      </c>
      <c r="J11" s="252" t="str">
        <f>IF([1]median_raw_etb!J10="","",[1]median_raw_etb!J10)</f>
        <v/>
      </c>
      <c r="K11" s="252" t="str">
        <f>IF([1]median_raw_etb!K10="","",[1]median_raw_etb!K10)</f>
        <v/>
      </c>
      <c r="L11" s="252" t="str">
        <f>IF([1]median_raw_etb!L10="","",[1]median_raw_etb!L10)</f>
        <v/>
      </c>
      <c r="M11" s="252" t="str">
        <f>IF([1]median_raw_etb!M10="","",[1]median_raw_etb!M10)</f>
        <v/>
      </c>
      <c r="N11" s="252" t="str">
        <f>IF([1]median_raw_etb!N10="","",[1]median_raw_etb!N10)</f>
        <v/>
      </c>
      <c r="O11" s="252" t="str">
        <f>IF([1]median_raw_etb!O10="","",[1]median_raw_etb!O10)</f>
        <v/>
      </c>
      <c r="P11" s="252" t="str">
        <f>IF([1]median_raw_etb!P10="","",[1]median_raw_etb!P10)</f>
        <v/>
      </c>
      <c r="Q11" s="252" t="str">
        <f>IF([1]median_raw_etb!Q10="","",[1]median_raw_etb!Q10)</f>
        <v/>
      </c>
      <c r="R11" s="252" t="str">
        <f>IF([1]median_raw_etb!R10="","",[1]median_raw_etb!R10)</f>
        <v/>
      </c>
      <c r="S11" s="252" t="str">
        <f>IF([1]median_raw_etb!S10="","",[1]median_raw_etb!S10)</f>
        <v/>
      </c>
      <c r="T11" s="252" t="str">
        <f>IF([1]median_raw_etb!T10="","",[1]median_raw_etb!T10)</f>
        <v/>
      </c>
      <c r="U11" s="252" t="str">
        <f>IF([1]median_raw_etb!U10="","",[1]median_raw_etb!U10)</f>
        <v/>
      </c>
      <c r="V11" s="252" t="str">
        <f>IF([1]median_raw_etb!V10="","",[1]median_raw_etb!V10)</f>
        <v/>
      </c>
      <c r="W11" s="252" t="str">
        <f>IF([1]median_raw_etb!W10="","",[1]median_raw_etb!W10)</f>
        <v/>
      </c>
      <c r="X11" s="252" t="str">
        <f>IF([1]median_raw_etb!X10="","",[1]median_raw_etb!X10)</f>
        <v/>
      </c>
      <c r="Y11" s="252" t="str">
        <f>IF([1]median_raw_etb!Y10="","",[1]median_raw_etb!Y10)</f>
        <v/>
      </c>
      <c r="Z11" s="252" t="str">
        <f>IF([1]median_raw_etb!Z10="","",[1]median_raw_etb!Z10)</f>
        <v/>
      </c>
      <c r="AA11" s="252" t="str">
        <f>IF([1]median_raw_etb!AA10="","",[1]median_raw_etb!AA10)</f>
        <v/>
      </c>
      <c r="AB11" s="253" t="str">
        <f>IF([1]median_raw_etb!AB10="","",[1]median_raw_etb!AB10)</f>
        <v/>
      </c>
      <c r="AC11" s="253" t="str">
        <f>IF([1]median_raw_etb!AC10="","",[1]median_raw_etb!AC10)</f>
        <v/>
      </c>
      <c r="AD11" s="254" t="str">
        <f>IF([1]median_raw_etb!AD10="","",[1]median_raw_etb!AD10)</f>
        <v/>
      </c>
      <c r="AE11" s="253" t="str">
        <f>IF([1]median_raw_etb!AE10="","",[1]median_raw_etb!AE10)</f>
        <v/>
      </c>
      <c r="AF11" s="253" t="str">
        <f>IF([1]median_raw_etb!AF10="","",[1]median_raw_etb!AF10)</f>
        <v/>
      </c>
      <c r="AG11" s="253" t="str">
        <f>IF([1]median_raw_etb!AG10="","",[1]median_raw_etb!AG10)</f>
        <v/>
      </c>
      <c r="AH11" s="252" t="str">
        <f>IF([1]median_raw_etb!AH10="","",[1]median_raw_etb!AH10)</f>
        <v/>
      </c>
      <c r="AI11" s="252" t="str">
        <f t="shared" si="1"/>
        <v/>
      </c>
      <c r="AJ11" s="252" t="str">
        <f>IF(OR(AM11="",AM11=0),"",IF(C11="","",
IF(INDEX($D$1:$AM11,ROW(),MATCH("Cereal",$D$1:$AM$1,0))="",INDEX($D$1:$AM$2,2,MATCH("Cereal",$D$1:$AM$1,0)),INDEX($D$1:$AM11,ROW(),MATCH("Cereal",$D$1:$AM$1,0)))*90
+IF(INDEX($D$1:$AM11,ROW(),MATCH("Beans",$D$1:$AM$1,0))="",INDEX($D$1:$AM$2,2,MATCH("Beans",$D$1:$AM$1,0)),INDEX($D$1:$AM11,ROW(),MATCH("Beans",$D$1:$AM$1,0)))*9
+IF(INDEX($D$1:$AM11,ROW(),MATCH("Cooking.oil",$D$1:$AM$1,0))="",INDEX($D$1:$AM$2,2,MATCH("Cooking.oil",$D$1:$AM$1,0)),INDEX($D$1:$AM11,ROW(),MATCH("Cooking.oil",$D$1:$AM$1,0)))*6
+IF(INDEX($D$1:$AM11,ROW(),MATCH("Salt",$D$1:$AM$1,0))="",INDEX($D$1:$AM$2,2,MATCH("Salt",$D$1:$AM$1,0)),INDEX($D$1:$AM11,ROW(),MATCH("Salt",$D$1:$AM$1,0)))*1
))</f>
        <v/>
      </c>
      <c r="AK11" s="252" t="str">
        <f>IF(OR(AM11="",AM11=0),"",IF(C11="","",AJ11
+IF(INDEX($D$1:$AH11,ROW(),MATCH("Soap",$D$1:$AH$1,0))="",INDEX($D$1:$AH$2,2,MATCH("Soap",$D$1:$AH$1,0)),INDEX($D$1:$AH11,ROW(),MATCH("Soap",$D$1:$AH$1,0)))*6
+IF(INDEX($D$1:$AH11,ROW(),MATCH("Exercise.book",$D$1:$AH$1,0))="",INDEX($D$1:$AH$2,2,MATCH("Exercise.book",$D$1:$AH$1,0)),INDEX($D$1:$AH11,ROW(),MATCH("Exercise.book",$D$1:$AH$1,0)))*12
+IF(INDEX($D$1:$AH11,ROW(),MATCH("Charcoal",$D$1:$AH$1,0))="",INDEX($D$1:$AH$2,2,MATCH("Charcoal",$D$1:$AH$1,0)),INDEX($D$1:$AH11,ROW(),MATCH("Charcoal",$D$1:$AH$1,0)))*30
+IF(INDEX($D$1:$AH11,ROW(),MATCH("Milling.costs",$D$1:$AH$1,0))="",INDEX($D$1:$AH$2,2,MATCH("Milling.costs",$D$1:$AH$1,0)),INDEX($D$1:$AH11,ROW(),MATCH("Milling.costs",$D$1:$AH$1,0)))/3.5*30
+IF(INDEX($D$1:$AH11,ROW(),MATCH("USD",$D$1:$AH$1,0))="",INDEX($D$1:$AH$2,2,MATCH("USD",$D$1:$AH$1,0)),INDEX($D$1:$AH11,ROW(),MATCH("USD",$D$1:$AH$1,0)))*17
))</f>
        <v/>
      </c>
      <c r="AL11" s="275"/>
      <c r="AM11" s="255" t="str">
        <f t="shared" si="2"/>
        <v/>
      </c>
    </row>
    <row r="12" spans="1:39" x14ac:dyDescent="0.25">
      <c r="A12" s="262" t="str">
        <f>IF([1]median_raw_etb!A11="","",[1]median_raw_etb!A11)</f>
        <v/>
      </c>
      <c r="B12" s="262" t="str">
        <f>IF([1]median_raw_etb!B11="","",[1]median_raw_etb!B11)</f>
        <v/>
      </c>
      <c r="C12" s="263" t="str">
        <f>IF([1]median_raw_etb!C11="","",[1]median_raw_etb!C11)</f>
        <v/>
      </c>
      <c r="D12" s="252" t="str">
        <f>IF([1]median_raw_etb!D11="","",[1]median_raw_etb!D11)</f>
        <v/>
      </c>
      <c r="E12" s="252" t="str">
        <f>IF([1]median_raw_etb!E11="","",[1]median_raw_etb!E11)</f>
        <v/>
      </c>
      <c r="F12" s="252" t="str">
        <f>IF([1]median_raw_etb!F11="","",[1]median_raw_etb!F11)</f>
        <v/>
      </c>
      <c r="G12" s="252" t="str">
        <f>IF([1]median_raw_etb!G11="","",[1]median_raw_etb!G11)</f>
        <v/>
      </c>
      <c r="H12" s="252" t="str">
        <f>IF([1]median_raw_etb!H11="","",[1]median_raw_etb!H11)</f>
        <v/>
      </c>
      <c r="I12" s="252" t="str">
        <f>IF([1]median_raw_etb!I11="","",[1]median_raw_etb!I11)</f>
        <v/>
      </c>
      <c r="J12" s="252" t="str">
        <f>IF([1]median_raw_etb!J11="","",[1]median_raw_etb!J11)</f>
        <v/>
      </c>
      <c r="K12" s="252" t="str">
        <f>IF([1]median_raw_etb!K11="","",[1]median_raw_etb!K11)</f>
        <v/>
      </c>
      <c r="L12" s="252" t="str">
        <f>IF([1]median_raw_etb!L11="","",[1]median_raw_etb!L11)</f>
        <v/>
      </c>
      <c r="M12" s="252" t="str">
        <f>IF([1]median_raw_etb!M11="","",[1]median_raw_etb!M11)</f>
        <v/>
      </c>
      <c r="N12" s="252" t="str">
        <f>IF([1]median_raw_etb!N11="","",[1]median_raw_etb!N11)</f>
        <v/>
      </c>
      <c r="O12" s="252" t="str">
        <f>IF([1]median_raw_etb!O11="","",[1]median_raw_etb!O11)</f>
        <v/>
      </c>
      <c r="P12" s="252" t="str">
        <f>IF([1]median_raw_etb!P11="","",[1]median_raw_etb!P11)</f>
        <v/>
      </c>
      <c r="Q12" s="252" t="str">
        <f>IF([1]median_raw_etb!Q11="","",[1]median_raw_etb!Q11)</f>
        <v/>
      </c>
      <c r="R12" s="252" t="str">
        <f>IF([1]median_raw_etb!R11="","",[1]median_raw_etb!R11)</f>
        <v/>
      </c>
      <c r="S12" s="252" t="str">
        <f>IF([1]median_raw_etb!S11="","",[1]median_raw_etb!S11)</f>
        <v/>
      </c>
      <c r="T12" s="252" t="str">
        <f>IF([1]median_raw_etb!T11="","",[1]median_raw_etb!T11)</f>
        <v/>
      </c>
      <c r="U12" s="252" t="str">
        <f>IF([1]median_raw_etb!U11="","",[1]median_raw_etb!U11)</f>
        <v/>
      </c>
      <c r="V12" s="252" t="str">
        <f>IF([1]median_raw_etb!V11="","",[1]median_raw_etb!V11)</f>
        <v/>
      </c>
      <c r="W12" s="252" t="str">
        <f>IF([1]median_raw_etb!W11="","",[1]median_raw_etb!W11)</f>
        <v/>
      </c>
      <c r="X12" s="252" t="str">
        <f>IF([1]median_raw_etb!X11="","",[1]median_raw_etb!X11)</f>
        <v/>
      </c>
      <c r="Y12" s="252" t="str">
        <f>IF([1]median_raw_etb!Y11="","",[1]median_raw_etb!Y11)</f>
        <v/>
      </c>
      <c r="Z12" s="252" t="str">
        <f>IF([1]median_raw_etb!Z11="","",[1]median_raw_etb!Z11)</f>
        <v/>
      </c>
      <c r="AA12" s="252" t="str">
        <f>IF([1]median_raw_etb!AA11="","",[1]median_raw_etb!AA11)</f>
        <v/>
      </c>
      <c r="AB12" s="253" t="str">
        <f>IF([1]median_raw_etb!AB11="","",[1]median_raw_etb!AB11)</f>
        <v/>
      </c>
      <c r="AC12" s="253" t="str">
        <f>IF([1]median_raw_etb!AC11="","",[1]median_raw_etb!AC11)</f>
        <v/>
      </c>
      <c r="AD12" s="254" t="str">
        <f>IF([1]median_raw_etb!AD11="","",[1]median_raw_etb!AD11)</f>
        <v/>
      </c>
      <c r="AE12" s="253" t="str">
        <f>IF([1]median_raw_etb!AE11="","",[1]median_raw_etb!AE11)</f>
        <v/>
      </c>
      <c r="AF12" s="253" t="str">
        <f>IF([1]median_raw_etb!AF11="","",[1]median_raw_etb!AF11)</f>
        <v/>
      </c>
      <c r="AG12" s="253" t="str">
        <f>IF([1]median_raw_etb!AG11="","",[1]median_raw_etb!AG11)</f>
        <v/>
      </c>
      <c r="AH12" s="252" t="str">
        <f>IF([1]median_raw_etb!AH11="","",[1]median_raw_etb!AH11)</f>
        <v/>
      </c>
      <c r="AI12" s="252" t="str">
        <f t="shared" si="1"/>
        <v/>
      </c>
      <c r="AJ12" s="252" t="str">
        <f>IF(OR(AM12="",AM12=0),"",IF(C12="","",
IF(INDEX($D$1:$AM12,ROW(),MATCH("Cereal",$D$1:$AM$1,0))="",INDEX($D$1:$AM$2,2,MATCH("Cereal",$D$1:$AM$1,0)),INDEX($D$1:$AM12,ROW(),MATCH("Cereal",$D$1:$AM$1,0)))*90
+IF(INDEX($D$1:$AM12,ROW(),MATCH("Beans",$D$1:$AM$1,0))="",INDEX($D$1:$AM$2,2,MATCH("Beans",$D$1:$AM$1,0)),INDEX($D$1:$AM12,ROW(),MATCH("Beans",$D$1:$AM$1,0)))*9
+IF(INDEX($D$1:$AM12,ROW(),MATCH("Cooking.oil",$D$1:$AM$1,0))="",INDEX($D$1:$AM$2,2,MATCH("Cooking.oil",$D$1:$AM$1,0)),INDEX($D$1:$AM12,ROW(),MATCH("Cooking.oil",$D$1:$AM$1,0)))*6
+IF(INDEX($D$1:$AM12,ROW(),MATCH("Salt",$D$1:$AM$1,0))="",INDEX($D$1:$AM$2,2,MATCH("Salt",$D$1:$AM$1,0)),INDEX($D$1:$AM12,ROW(),MATCH("Salt",$D$1:$AM$1,0)))*1
))</f>
        <v/>
      </c>
      <c r="AK12" s="252" t="str">
        <f>IF(OR(AM12="",AM12=0),"",IF(C12="","",AJ12
+IF(INDEX($D$1:$AH12,ROW(),MATCH("Soap",$D$1:$AH$1,0))="",INDEX($D$1:$AH$2,2,MATCH("Soap",$D$1:$AH$1,0)),INDEX($D$1:$AH12,ROW(),MATCH("Soap",$D$1:$AH$1,0)))*6
+IF(INDEX($D$1:$AH12,ROW(),MATCH("Exercise.book",$D$1:$AH$1,0))="",INDEX($D$1:$AH$2,2,MATCH("Exercise.book",$D$1:$AH$1,0)),INDEX($D$1:$AH12,ROW(),MATCH("Exercise.book",$D$1:$AH$1,0)))*12
+IF(INDEX($D$1:$AH12,ROW(),MATCH("Charcoal",$D$1:$AH$1,0))="",INDEX($D$1:$AH$2,2,MATCH("Charcoal",$D$1:$AH$1,0)),INDEX($D$1:$AH12,ROW(),MATCH("Charcoal",$D$1:$AH$1,0)))*30
+IF(INDEX($D$1:$AH12,ROW(),MATCH("Milling.costs",$D$1:$AH$1,0))="",INDEX($D$1:$AH$2,2,MATCH("Milling.costs",$D$1:$AH$1,0)),INDEX($D$1:$AH12,ROW(),MATCH("Milling.costs",$D$1:$AH$1,0)))/3.5*30
+IF(INDEX($D$1:$AH12,ROW(),MATCH("USD",$D$1:$AH$1,0))="",INDEX($D$1:$AH$2,2,MATCH("USD",$D$1:$AH$1,0)),INDEX($D$1:$AH12,ROW(),MATCH("USD",$D$1:$AH$1,0)))*17
))</f>
        <v/>
      </c>
      <c r="AL12" s="275"/>
      <c r="AM12" s="255" t="str">
        <f t="shared" si="2"/>
        <v/>
      </c>
    </row>
    <row r="13" spans="1:39" x14ac:dyDescent="0.25">
      <c r="A13" s="262" t="str">
        <f>IF([1]median_raw_etb!A12="","",[1]median_raw_etb!A12)</f>
        <v/>
      </c>
      <c r="B13" s="262" t="str">
        <f>IF([1]median_raw_etb!B12="","",[1]median_raw_etb!B12)</f>
        <v/>
      </c>
      <c r="C13" s="263" t="str">
        <f>IF([1]median_raw_etb!C12="","",[1]median_raw_etb!C12)</f>
        <v/>
      </c>
      <c r="D13" s="252" t="str">
        <f>IF([1]median_raw_etb!D12="","",[1]median_raw_etb!D12)</f>
        <v/>
      </c>
      <c r="E13" s="252" t="str">
        <f>IF([1]median_raw_etb!E12="","",[1]median_raw_etb!E12)</f>
        <v/>
      </c>
      <c r="F13" s="252" t="str">
        <f>IF([1]median_raw_etb!F12="","",[1]median_raw_etb!F12)</f>
        <v/>
      </c>
      <c r="G13" s="252" t="str">
        <f>IF([1]median_raw_etb!G12="","",[1]median_raw_etb!G12)</f>
        <v/>
      </c>
      <c r="H13" s="252" t="str">
        <f>IF([1]median_raw_etb!H12="","",[1]median_raw_etb!H12)</f>
        <v/>
      </c>
      <c r="I13" s="252" t="str">
        <f>IF([1]median_raw_etb!I12="","",[1]median_raw_etb!I12)</f>
        <v/>
      </c>
      <c r="J13" s="252" t="str">
        <f>IF([1]median_raw_etb!J12="","",[1]median_raw_etb!J12)</f>
        <v/>
      </c>
      <c r="K13" s="252" t="str">
        <f>IF([1]median_raw_etb!K12="","",[1]median_raw_etb!K12)</f>
        <v/>
      </c>
      <c r="L13" s="252" t="str">
        <f>IF([1]median_raw_etb!L12="","",[1]median_raw_etb!L12)</f>
        <v/>
      </c>
      <c r="M13" s="252" t="str">
        <f>IF([1]median_raw_etb!M12="","",[1]median_raw_etb!M12)</f>
        <v/>
      </c>
      <c r="N13" s="252" t="str">
        <f>IF([1]median_raw_etb!N12="","",[1]median_raw_etb!N12)</f>
        <v/>
      </c>
      <c r="O13" s="252" t="str">
        <f>IF([1]median_raw_etb!O12="","",[1]median_raw_etb!O12)</f>
        <v/>
      </c>
      <c r="P13" s="252" t="str">
        <f>IF([1]median_raw_etb!P12="","",[1]median_raw_etb!P12)</f>
        <v/>
      </c>
      <c r="Q13" s="252" t="str">
        <f>IF([1]median_raw_etb!Q12="","",[1]median_raw_etb!Q12)</f>
        <v/>
      </c>
      <c r="R13" s="252" t="str">
        <f>IF([1]median_raw_etb!R12="","",[1]median_raw_etb!R12)</f>
        <v/>
      </c>
      <c r="S13" s="252" t="str">
        <f>IF([1]median_raw_etb!S12="","",[1]median_raw_etb!S12)</f>
        <v/>
      </c>
      <c r="T13" s="252" t="str">
        <f>IF([1]median_raw_etb!T12="","",[1]median_raw_etb!T12)</f>
        <v/>
      </c>
      <c r="U13" s="252" t="str">
        <f>IF([1]median_raw_etb!U12="","",[1]median_raw_etb!U12)</f>
        <v/>
      </c>
      <c r="V13" s="252" t="str">
        <f>IF([1]median_raw_etb!V12="","",[1]median_raw_etb!V12)</f>
        <v/>
      </c>
      <c r="W13" s="252" t="str">
        <f>IF([1]median_raw_etb!W12="","",[1]median_raw_etb!W12)</f>
        <v/>
      </c>
      <c r="X13" s="252" t="str">
        <f>IF([1]median_raw_etb!X12="","",[1]median_raw_etb!X12)</f>
        <v/>
      </c>
      <c r="Y13" s="252" t="str">
        <f>IF([1]median_raw_etb!Y12="","",[1]median_raw_etb!Y12)</f>
        <v/>
      </c>
      <c r="Z13" s="252" t="str">
        <f>IF([1]median_raw_etb!Z12="","",[1]median_raw_etb!Z12)</f>
        <v/>
      </c>
      <c r="AA13" s="252" t="str">
        <f>IF([1]median_raw_etb!AA12="","",[1]median_raw_etb!AA12)</f>
        <v/>
      </c>
      <c r="AB13" s="253" t="str">
        <f>IF([1]median_raw_etb!AB12="","",[1]median_raw_etb!AB12)</f>
        <v/>
      </c>
      <c r="AC13" s="253" t="str">
        <f>IF([1]median_raw_etb!AC12="","",[1]median_raw_etb!AC12)</f>
        <v/>
      </c>
      <c r="AD13" s="254" t="str">
        <f>IF([1]median_raw_etb!AD12="","",[1]median_raw_etb!AD12)</f>
        <v/>
      </c>
      <c r="AE13" s="253" t="str">
        <f>IF([1]median_raw_etb!AE12="","",[1]median_raw_etb!AE12)</f>
        <v/>
      </c>
      <c r="AF13" s="253" t="str">
        <f>IF([1]median_raw_etb!AF12="","",[1]median_raw_etb!AF12)</f>
        <v/>
      </c>
      <c r="AG13" s="253" t="str">
        <f>IF([1]median_raw_etb!AG12="","",[1]median_raw_etb!AG12)</f>
        <v/>
      </c>
      <c r="AH13" s="252" t="str">
        <f>IF([1]median_raw_etb!AH12="","",[1]median_raw_etb!AH12)</f>
        <v/>
      </c>
      <c r="AI13" s="252" t="str">
        <f t="shared" si="1"/>
        <v/>
      </c>
      <c r="AJ13" s="252" t="str">
        <f>IF(OR(AM13="",AM13=0),"",IF(C13="","",
IF(INDEX($D$1:$AM13,ROW(),MATCH("Cereal",$D$1:$AM$1,0))="",INDEX($D$1:$AM$2,2,MATCH("Cereal",$D$1:$AM$1,0)),INDEX($D$1:$AM13,ROW(),MATCH("Cereal",$D$1:$AM$1,0)))*90
+IF(INDEX($D$1:$AM13,ROW(),MATCH("Beans",$D$1:$AM$1,0))="",INDEX($D$1:$AM$2,2,MATCH("Beans",$D$1:$AM$1,0)),INDEX($D$1:$AM13,ROW(),MATCH("Beans",$D$1:$AM$1,0)))*9
+IF(INDEX($D$1:$AM13,ROW(),MATCH("Cooking.oil",$D$1:$AM$1,0))="",INDEX($D$1:$AM$2,2,MATCH("Cooking.oil",$D$1:$AM$1,0)),INDEX($D$1:$AM13,ROW(),MATCH("Cooking.oil",$D$1:$AM$1,0)))*6
+IF(INDEX($D$1:$AM13,ROW(),MATCH("Salt",$D$1:$AM$1,0))="",INDEX($D$1:$AM$2,2,MATCH("Salt",$D$1:$AM$1,0)),INDEX($D$1:$AM13,ROW(),MATCH("Salt",$D$1:$AM$1,0)))*1
))</f>
        <v/>
      </c>
      <c r="AK13" s="252" t="str">
        <f>IF(OR(AM13="",AM13=0),"",IF(C13="","",AJ13
+IF(INDEX($D$1:$AH13,ROW(),MATCH("Soap",$D$1:$AH$1,0))="",INDEX($D$1:$AH$2,2,MATCH("Soap",$D$1:$AH$1,0)),INDEX($D$1:$AH13,ROW(),MATCH("Soap",$D$1:$AH$1,0)))*6
+IF(INDEX($D$1:$AH13,ROW(),MATCH("Exercise.book",$D$1:$AH$1,0))="",INDEX($D$1:$AH$2,2,MATCH("Exercise.book",$D$1:$AH$1,0)),INDEX($D$1:$AH13,ROW(),MATCH("Exercise.book",$D$1:$AH$1,0)))*12
+IF(INDEX($D$1:$AH13,ROW(),MATCH("Charcoal",$D$1:$AH$1,0))="",INDEX($D$1:$AH$2,2,MATCH("Charcoal",$D$1:$AH$1,0)),INDEX($D$1:$AH13,ROW(),MATCH("Charcoal",$D$1:$AH$1,0)))*30
+IF(INDEX($D$1:$AH13,ROW(),MATCH("Milling.costs",$D$1:$AH$1,0))="",INDEX($D$1:$AH$2,2,MATCH("Milling.costs",$D$1:$AH$1,0)),INDEX($D$1:$AH13,ROW(),MATCH("Milling.costs",$D$1:$AH$1,0)))/3.5*30
+IF(INDEX($D$1:$AH13,ROW(),MATCH("USD",$D$1:$AH$1,0))="",INDEX($D$1:$AH$2,2,MATCH("USD",$D$1:$AH$1,0)),INDEX($D$1:$AH13,ROW(),MATCH("USD",$D$1:$AH$1,0)))*17
))</f>
        <v/>
      </c>
      <c r="AL13" s="275"/>
      <c r="AM13" s="255" t="str">
        <f t="shared" si="2"/>
        <v/>
      </c>
    </row>
    <row r="14" spans="1:39" x14ac:dyDescent="0.25">
      <c r="A14" s="262" t="str">
        <f>IF([1]median_raw_etb!A13="","",[1]median_raw_etb!A13)</f>
        <v/>
      </c>
      <c r="B14" s="262" t="str">
        <f>IF([1]median_raw_etb!B13="","",[1]median_raw_etb!B13)</f>
        <v/>
      </c>
      <c r="C14" s="263" t="str">
        <f>IF([1]median_raw_etb!C13="","",[1]median_raw_etb!C13)</f>
        <v/>
      </c>
      <c r="D14" s="252" t="str">
        <f>IF([1]median_raw_etb!D13="","",[1]median_raw_etb!D13)</f>
        <v/>
      </c>
      <c r="E14" s="252" t="str">
        <f>IF([1]median_raw_etb!E13="","",[1]median_raw_etb!E13)</f>
        <v/>
      </c>
      <c r="F14" s="252" t="str">
        <f>IF([1]median_raw_etb!F13="","",[1]median_raw_etb!F13)</f>
        <v/>
      </c>
      <c r="G14" s="252" t="str">
        <f>IF([1]median_raw_etb!G13="","",[1]median_raw_etb!G13)</f>
        <v/>
      </c>
      <c r="H14" s="252" t="str">
        <f>IF([1]median_raw_etb!H13="","",[1]median_raw_etb!H13)</f>
        <v/>
      </c>
      <c r="I14" s="252" t="str">
        <f>IF([1]median_raw_etb!I13="","",[1]median_raw_etb!I13)</f>
        <v/>
      </c>
      <c r="J14" s="252" t="str">
        <f>IF([1]median_raw_etb!J13="","",[1]median_raw_etb!J13)</f>
        <v/>
      </c>
      <c r="K14" s="252" t="str">
        <f>IF([1]median_raw_etb!K13="","",[1]median_raw_etb!K13)</f>
        <v/>
      </c>
      <c r="L14" s="252" t="str">
        <f>IF([1]median_raw_etb!L13="","",[1]median_raw_etb!L13)</f>
        <v/>
      </c>
      <c r="M14" s="252" t="str">
        <f>IF([1]median_raw_etb!M13="","",[1]median_raw_etb!M13)</f>
        <v/>
      </c>
      <c r="N14" s="252" t="str">
        <f>IF([1]median_raw_etb!N13="","",[1]median_raw_etb!N13)</f>
        <v/>
      </c>
      <c r="O14" s="252" t="str">
        <f>IF([1]median_raw_etb!O13="","",[1]median_raw_etb!O13)</f>
        <v/>
      </c>
      <c r="P14" s="252" t="str">
        <f>IF([1]median_raw_etb!P13="","",[1]median_raw_etb!P13)</f>
        <v/>
      </c>
      <c r="Q14" s="252" t="str">
        <f>IF([1]median_raw_etb!Q13="","",[1]median_raw_etb!Q13)</f>
        <v/>
      </c>
      <c r="R14" s="252" t="str">
        <f>IF([1]median_raw_etb!R13="","",[1]median_raw_etb!R13)</f>
        <v/>
      </c>
      <c r="S14" s="252" t="str">
        <f>IF([1]median_raw_etb!S13="","",[1]median_raw_etb!S13)</f>
        <v/>
      </c>
      <c r="T14" s="252" t="str">
        <f>IF([1]median_raw_etb!T13="","",[1]median_raw_etb!T13)</f>
        <v/>
      </c>
      <c r="U14" s="252" t="str">
        <f>IF([1]median_raw_etb!U13="","",[1]median_raw_etb!U13)</f>
        <v/>
      </c>
      <c r="V14" s="252" t="str">
        <f>IF([1]median_raw_etb!V13="","",[1]median_raw_etb!V13)</f>
        <v/>
      </c>
      <c r="W14" s="252" t="str">
        <f>IF([1]median_raw_etb!W13="","",[1]median_raw_etb!W13)</f>
        <v/>
      </c>
      <c r="X14" s="252" t="str">
        <f>IF([1]median_raw_etb!X13="","",[1]median_raw_etb!X13)</f>
        <v/>
      </c>
      <c r="Y14" s="252" t="str">
        <f>IF([1]median_raw_etb!Y13="","",[1]median_raw_etb!Y13)</f>
        <v/>
      </c>
      <c r="Z14" s="252" t="str">
        <f>IF([1]median_raw_etb!Z13="","",[1]median_raw_etb!Z13)</f>
        <v/>
      </c>
      <c r="AA14" s="252" t="str">
        <f>IF([1]median_raw_etb!AA13="","",[1]median_raw_etb!AA13)</f>
        <v/>
      </c>
      <c r="AB14" s="253" t="str">
        <f>IF([1]median_raw_etb!AB13="","",[1]median_raw_etb!AB13)</f>
        <v/>
      </c>
      <c r="AC14" s="253" t="str">
        <f>IF([1]median_raw_etb!AC13="","",[1]median_raw_etb!AC13)</f>
        <v/>
      </c>
      <c r="AD14" s="254" t="str">
        <f>IF([1]median_raw_etb!AD13="","",[1]median_raw_etb!AD13)</f>
        <v/>
      </c>
      <c r="AE14" s="253" t="str">
        <f>IF([1]median_raw_etb!AE13="","",[1]median_raw_etb!AE13)</f>
        <v/>
      </c>
      <c r="AF14" s="253" t="str">
        <f>IF([1]median_raw_etb!AF13="","",[1]median_raw_etb!AF13)</f>
        <v/>
      </c>
      <c r="AG14" s="253" t="str">
        <f>IF([1]median_raw_etb!AG13="","",[1]median_raw_etb!AG13)</f>
        <v/>
      </c>
      <c r="AH14" s="252" t="str">
        <f>IF([1]median_raw_etb!AH13="","",[1]median_raw_etb!AH13)</f>
        <v/>
      </c>
      <c r="AI14" s="252" t="str">
        <f t="shared" si="1"/>
        <v/>
      </c>
      <c r="AJ14" s="252" t="str">
        <f>IF(OR(AM14="",AM14=0),"",IF(C14="","",
IF(INDEX($D$1:$AM14,ROW(),MATCH("Cereal",$D$1:$AM$1,0))="",INDEX($D$1:$AM$2,2,MATCH("Cereal",$D$1:$AM$1,0)),INDEX($D$1:$AM14,ROW(),MATCH("Cereal",$D$1:$AM$1,0)))*90
+IF(INDEX($D$1:$AM14,ROW(),MATCH("Beans",$D$1:$AM$1,0))="",INDEX($D$1:$AM$2,2,MATCH("Beans",$D$1:$AM$1,0)),INDEX($D$1:$AM14,ROW(),MATCH("Beans",$D$1:$AM$1,0)))*9
+IF(INDEX($D$1:$AM14,ROW(),MATCH("Cooking.oil",$D$1:$AM$1,0))="",INDEX($D$1:$AM$2,2,MATCH("Cooking.oil",$D$1:$AM$1,0)),INDEX($D$1:$AM14,ROW(),MATCH("Cooking.oil",$D$1:$AM$1,0)))*6
+IF(INDEX($D$1:$AM14,ROW(),MATCH("Salt",$D$1:$AM$1,0))="",INDEX($D$1:$AM$2,2,MATCH("Salt",$D$1:$AM$1,0)),INDEX($D$1:$AM14,ROW(),MATCH("Salt",$D$1:$AM$1,0)))*1
))</f>
        <v/>
      </c>
      <c r="AK14" s="252" t="str">
        <f>IF(OR(AM14="",AM14=0),"",IF(C14="","",AJ14
+IF(INDEX($D$1:$AH14,ROW(),MATCH("Soap",$D$1:$AH$1,0))="",INDEX($D$1:$AH$2,2,MATCH("Soap",$D$1:$AH$1,0)),INDEX($D$1:$AH14,ROW(),MATCH("Soap",$D$1:$AH$1,0)))*6
+IF(INDEX($D$1:$AH14,ROW(),MATCH("Exercise.book",$D$1:$AH$1,0))="",INDEX($D$1:$AH$2,2,MATCH("Exercise.book",$D$1:$AH$1,0)),INDEX($D$1:$AH14,ROW(),MATCH("Exercise.book",$D$1:$AH$1,0)))*12
+IF(INDEX($D$1:$AH14,ROW(),MATCH("Charcoal",$D$1:$AH$1,0))="",INDEX($D$1:$AH$2,2,MATCH("Charcoal",$D$1:$AH$1,0)),INDEX($D$1:$AH14,ROW(),MATCH("Charcoal",$D$1:$AH$1,0)))*30
+IF(INDEX($D$1:$AH14,ROW(),MATCH("Milling.costs",$D$1:$AH$1,0))="",INDEX($D$1:$AH$2,2,MATCH("Milling.costs",$D$1:$AH$1,0)),INDEX($D$1:$AH14,ROW(),MATCH("Milling.costs",$D$1:$AH$1,0)))/3.5*30
+IF(INDEX($D$1:$AH14,ROW(),MATCH("USD",$D$1:$AH$1,0))="",INDEX($D$1:$AH$2,2,MATCH("USD",$D$1:$AH$1,0)),INDEX($D$1:$AH14,ROW(),MATCH("USD",$D$1:$AH$1,0)))*17
))</f>
        <v/>
      </c>
      <c r="AL14" s="275"/>
      <c r="AM14" s="255" t="str">
        <f t="shared" si="2"/>
        <v/>
      </c>
    </row>
    <row r="15" spans="1:39" x14ac:dyDescent="0.25">
      <c r="A15" s="262" t="str">
        <f>IF([1]median_raw_etb!A14="","",[1]median_raw_etb!A14)</f>
        <v/>
      </c>
      <c r="B15" s="262" t="str">
        <f>IF([1]median_raw_etb!B14="","",[1]median_raw_etb!B14)</f>
        <v/>
      </c>
      <c r="C15" s="263" t="str">
        <f>IF([1]median_raw_etb!C14="","",[1]median_raw_etb!C14)</f>
        <v/>
      </c>
      <c r="D15" s="252" t="str">
        <f>IF([1]median_raw_etb!D14="","",[1]median_raw_etb!D14)</f>
        <v/>
      </c>
      <c r="E15" s="252" t="str">
        <f>IF([1]median_raw_etb!E14="","",[1]median_raw_etb!E14)</f>
        <v/>
      </c>
      <c r="F15" s="252" t="str">
        <f>IF([1]median_raw_etb!F14="","",[1]median_raw_etb!F14)</f>
        <v/>
      </c>
      <c r="G15" s="252" t="str">
        <f>IF([1]median_raw_etb!G14="","",[1]median_raw_etb!G14)</f>
        <v/>
      </c>
      <c r="H15" s="252" t="str">
        <f>IF([1]median_raw_etb!H14="","",[1]median_raw_etb!H14)</f>
        <v/>
      </c>
      <c r="I15" s="252" t="str">
        <f>IF([1]median_raw_etb!I14="","",[1]median_raw_etb!I14)</f>
        <v/>
      </c>
      <c r="J15" s="252" t="str">
        <f>IF([1]median_raw_etb!J14="","",[1]median_raw_etb!J14)</f>
        <v/>
      </c>
      <c r="K15" s="252" t="str">
        <f>IF([1]median_raw_etb!K14="","",[1]median_raw_etb!K14)</f>
        <v/>
      </c>
      <c r="L15" s="252" t="str">
        <f>IF([1]median_raw_etb!L14="","",[1]median_raw_etb!L14)</f>
        <v/>
      </c>
      <c r="M15" s="252" t="str">
        <f>IF([1]median_raw_etb!M14="","",[1]median_raw_etb!M14)</f>
        <v/>
      </c>
      <c r="N15" s="252" t="str">
        <f>IF([1]median_raw_etb!N14="","",[1]median_raw_etb!N14)</f>
        <v/>
      </c>
      <c r="O15" s="252" t="str">
        <f>IF([1]median_raw_etb!O14="","",[1]median_raw_etb!O14)</f>
        <v/>
      </c>
      <c r="P15" s="252" t="str">
        <f>IF([1]median_raw_etb!P14="","",[1]median_raw_etb!P14)</f>
        <v/>
      </c>
      <c r="Q15" s="252" t="str">
        <f>IF([1]median_raw_etb!Q14="","",[1]median_raw_etb!Q14)</f>
        <v/>
      </c>
      <c r="R15" s="252" t="str">
        <f>IF([1]median_raw_etb!R14="","",[1]median_raw_etb!R14)</f>
        <v/>
      </c>
      <c r="S15" s="252" t="str">
        <f>IF([1]median_raw_etb!S14="","",[1]median_raw_etb!S14)</f>
        <v/>
      </c>
      <c r="T15" s="252" t="str">
        <f>IF([1]median_raw_etb!T14="","",[1]median_raw_etb!T14)</f>
        <v/>
      </c>
      <c r="U15" s="252" t="str">
        <f>IF([1]median_raw_etb!U14="","",[1]median_raw_etb!U14)</f>
        <v/>
      </c>
      <c r="V15" s="252" t="str">
        <f>IF([1]median_raw_etb!V14="","",[1]median_raw_etb!V14)</f>
        <v/>
      </c>
      <c r="W15" s="252" t="str">
        <f>IF([1]median_raw_etb!W14="","",[1]median_raw_etb!W14)</f>
        <v/>
      </c>
      <c r="X15" s="252" t="str">
        <f>IF([1]median_raw_etb!X14="","",[1]median_raw_etb!X14)</f>
        <v/>
      </c>
      <c r="Y15" s="252" t="str">
        <f>IF([1]median_raw_etb!Y14="","",[1]median_raw_etb!Y14)</f>
        <v/>
      </c>
      <c r="Z15" s="252" t="str">
        <f>IF([1]median_raw_etb!Z14="","",[1]median_raw_etb!Z14)</f>
        <v/>
      </c>
      <c r="AA15" s="252" t="str">
        <f>IF([1]median_raw_etb!AA14="","",[1]median_raw_etb!AA14)</f>
        <v/>
      </c>
      <c r="AB15" s="253" t="str">
        <f>IF([1]median_raw_etb!AB14="","",[1]median_raw_etb!AB14)</f>
        <v/>
      </c>
      <c r="AC15" s="253" t="str">
        <f>IF([1]median_raw_etb!AC14="","",[1]median_raw_etb!AC14)</f>
        <v/>
      </c>
      <c r="AD15" s="254" t="str">
        <f>IF([1]median_raw_etb!AD14="","",[1]median_raw_etb!AD14)</f>
        <v/>
      </c>
      <c r="AE15" s="253" t="str">
        <f>IF([1]median_raw_etb!AE14="","",[1]median_raw_etb!AE14)</f>
        <v/>
      </c>
      <c r="AF15" s="253" t="str">
        <f>IF([1]median_raw_etb!AF14="","",[1]median_raw_etb!AF14)</f>
        <v/>
      </c>
      <c r="AG15" s="253" t="str">
        <f>IF([1]median_raw_etb!AG14="","",[1]median_raw_etb!AG14)</f>
        <v/>
      </c>
      <c r="AH15" s="252" t="str">
        <f>IF([1]median_raw_etb!AH14="","",[1]median_raw_etb!AH14)</f>
        <v/>
      </c>
      <c r="AI15" s="252" t="str">
        <f t="shared" si="1"/>
        <v/>
      </c>
      <c r="AJ15" s="252" t="str">
        <f>IF(OR(AM15="",AM15=0),"",IF(C15="","",
IF(INDEX($D$1:$AM15,ROW(),MATCH("Cereal",$D$1:$AM$1,0))="",INDEX($D$1:$AM$2,2,MATCH("Cereal",$D$1:$AM$1,0)),INDEX($D$1:$AM15,ROW(),MATCH("Cereal",$D$1:$AM$1,0)))*90
+IF(INDEX($D$1:$AM15,ROW(),MATCH("Beans",$D$1:$AM$1,0))="",INDEX($D$1:$AM$2,2,MATCH("Beans",$D$1:$AM$1,0)),INDEX($D$1:$AM15,ROW(),MATCH("Beans",$D$1:$AM$1,0)))*9
+IF(INDEX($D$1:$AM15,ROW(),MATCH("Cooking.oil",$D$1:$AM$1,0))="",INDEX($D$1:$AM$2,2,MATCH("Cooking.oil",$D$1:$AM$1,0)),INDEX($D$1:$AM15,ROW(),MATCH("Cooking.oil",$D$1:$AM$1,0)))*6
+IF(INDEX($D$1:$AM15,ROW(),MATCH("Salt",$D$1:$AM$1,0))="",INDEX($D$1:$AM$2,2,MATCH("Salt",$D$1:$AM$1,0)),INDEX($D$1:$AM15,ROW(),MATCH("Salt",$D$1:$AM$1,0)))*1
))</f>
        <v/>
      </c>
      <c r="AK15" s="252" t="str">
        <f>IF(OR(AM15="",AM15=0),"",IF(C15="","",AJ15
+IF(INDEX($D$1:$AH15,ROW(),MATCH("Soap",$D$1:$AH$1,0))="",INDEX($D$1:$AH$2,2,MATCH("Soap",$D$1:$AH$1,0)),INDEX($D$1:$AH15,ROW(),MATCH("Soap",$D$1:$AH$1,0)))*6
+IF(INDEX($D$1:$AH15,ROW(),MATCH("Exercise.book",$D$1:$AH$1,0))="",INDEX($D$1:$AH$2,2,MATCH("Exercise.book",$D$1:$AH$1,0)),INDEX($D$1:$AH15,ROW(),MATCH("Exercise.book",$D$1:$AH$1,0)))*12
+IF(INDEX($D$1:$AH15,ROW(),MATCH("Charcoal",$D$1:$AH$1,0))="",INDEX($D$1:$AH$2,2,MATCH("Charcoal",$D$1:$AH$1,0)),INDEX($D$1:$AH15,ROW(),MATCH("Charcoal",$D$1:$AH$1,0)))*30
+IF(INDEX($D$1:$AH15,ROW(),MATCH("Milling.costs",$D$1:$AH$1,0))="",INDEX($D$1:$AH$2,2,MATCH("Milling.costs",$D$1:$AH$1,0)),INDEX($D$1:$AH15,ROW(),MATCH("Milling.costs",$D$1:$AH$1,0)))/3.5*30
+IF(INDEX($D$1:$AH15,ROW(),MATCH("USD",$D$1:$AH$1,0))="",INDEX($D$1:$AH$2,2,MATCH("USD",$D$1:$AH$1,0)),INDEX($D$1:$AH15,ROW(),MATCH("USD",$D$1:$AH$1,0)))*17
))</f>
        <v/>
      </c>
      <c r="AL15" s="275"/>
      <c r="AM15" s="255" t="str">
        <f>IF(C15="","",IF(IF(RIGHT($A15,9)="Equatoria",$E15,$D15)="",IF(RIGHT($A15,9)="Equatoria",$E$2,$D$2),IF(RIGHT($A15,9)="Equatoria",$E15,$D15)))</f>
        <v/>
      </c>
    </row>
    <row r="16" spans="1:39" x14ac:dyDescent="0.25">
      <c r="A16" s="262" t="str">
        <f>IF([1]median_raw_etb!A15="","",[1]median_raw_etb!A15)</f>
        <v/>
      </c>
      <c r="B16" s="262" t="str">
        <f>IF([1]median_raw_etb!B15="","",[1]median_raw_etb!B15)</f>
        <v/>
      </c>
      <c r="C16" s="263" t="str">
        <f>IF([1]median_raw_etb!C15="","",[1]median_raw_etb!C15)</f>
        <v/>
      </c>
      <c r="D16" s="252" t="str">
        <f>IF([1]median_raw_etb!D15="","",[1]median_raw_etb!D15)</f>
        <v/>
      </c>
      <c r="E16" s="252" t="str">
        <f>IF([1]median_raw_etb!E15="","",[1]median_raw_etb!E15)</f>
        <v/>
      </c>
      <c r="F16" s="252" t="str">
        <f>IF([1]median_raw_etb!F15="","",[1]median_raw_etb!F15)</f>
        <v/>
      </c>
      <c r="G16" s="252" t="str">
        <f>IF([1]median_raw_etb!G15="","",[1]median_raw_etb!G15)</f>
        <v/>
      </c>
      <c r="H16" s="252" t="str">
        <f>IF([1]median_raw_etb!H15="","",[1]median_raw_etb!H15)</f>
        <v/>
      </c>
      <c r="I16" s="252" t="str">
        <f>IF([1]median_raw_etb!I15="","",[1]median_raw_etb!I15)</f>
        <v/>
      </c>
      <c r="J16" s="252" t="str">
        <f>IF([1]median_raw_etb!J15="","",[1]median_raw_etb!J15)</f>
        <v/>
      </c>
      <c r="K16" s="252" t="str">
        <f>IF([1]median_raw_etb!K15="","",[1]median_raw_etb!K15)</f>
        <v/>
      </c>
      <c r="L16" s="252" t="str">
        <f>IF([1]median_raw_etb!L15="","",[1]median_raw_etb!L15)</f>
        <v/>
      </c>
      <c r="M16" s="252" t="str">
        <f>IF([1]median_raw_etb!M15="","",[1]median_raw_etb!M15)</f>
        <v/>
      </c>
      <c r="N16" s="252" t="str">
        <f>IF([1]median_raw_etb!N15="","",[1]median_raw_etb!N15)</f>
        <v/>
      </c>
      <c r="O16" s="252" t="str">
        <f>IF([1]median_raw_etb!O15="","",[1]median_raw_etb!O15)</f>
        <v/>
      </c>
      <c r="P16" s="252" t="str">
        <f>IF([1]median_raw_etb!P15="","",[1]median_raw_etb!P15)</f>
        <v/>
      </c>
      <c r="Q16" s="252" t="str">
        <f>IF([1]median_raw_etb!Q15="","",[1]median_raw_etb!Q15)</f>
        <v/>
      </c>
      <c r="R16" s="252" t="str">
        <f>IF([1]median_raw_etb!R15="","",[1]median_raw_etb!R15)</f>
        <v/>
      </c>
      <c r="S16" s="252" t="str">
        <f>IF([1]median_raw_etb!S15="","",[1]median_raw_etb!S15)</f>
        <v/>
      </c>
      <c r="T16" s="252" t="str">
        <f>IF([1]median_raw_etb!T15="","",[1]median_raw_etb!T15)</f>
        <v/>
      </c>
      <c r="U16" s="252" t="str">
        <f>IF([1]median_raw_etb!U15="","",[1]median_raw_etb!U15)</f>
        <v/>
      </c>
      <c r="V16" s="252" t="str">
        <f>IF([1]median_raw_etb!V15="","",[1]median_raw_etb!V15)</f>
        <v/>
      </c>
      <c r="W16" s="252" t="str">
        <f>IF([1]median_raw_etb!W15="","",[1]median_raw_etb!W15)</f>
        <v/>
      </c>
      <c r="X16" s="252" t="str">
        <f>IF([1]median_raw_etb!X15="","",[1]median_raw_etb!X15)</f>
        <v/>
      </c>
      <c r="Y16" s="252" t="str">
        <f>IF([1]median_raw_etb!Y15="","",[1]median_raw_etb!Y15)</f>
        <v/>
      </c>
      <c r="Z16" s="252" t="str">
        <f>IF([1]median_raw_etb!Z15="","",[1]median_raw_etb!Z15)</f>
        <v/>
      </c>
      <c r="AA16" s="252" t="str">
        <f>IF([1]median_raw_etb!AA15="","",[1]median_raw_etb!AA15)</f>
        <v/>
      </c>
      <c r="AB16" s="253" t="str">
        <f>IF([1]median_raw_etb!AB15="","",[1]median_raw_etb!AB15)</f>
        <v/>
      </c>
      <c r="AC16" s="253" t="str">
        <f>IF([1]median_raw_etb!AC15="","",[1]median_raw_etb!AC15)</f>
        <v/>
      </c>
      <c r="AD16" s="254" t="str">
        <f>IF([1]median_raw_etb!AD15="","",[1]median_raw_etb!AD15)</f>
        <v/>
      </c>
      <c r="AE16" s="253" t="str">
        <f>IF([1]median_raw_etb!AE15="","",[1]median_raw_etb!AE15)</f>
        <v/>
      </c>
      <c r="AF16" s="253" t="str">
        <f>IF([1]median_raw_etb!AF15="","",[1]median_raw_etb!AF15)</f>
        <v/>
      </c>
      <c r="AG16" s="253" t="str">
        <f>IF([1]median_raw_etb!AG15="","",[1]median_raw_etb!AG15)</f>
        <v/>
      </c>
      <c r="AH16" s="252" t="str">
        <f>IF([1]median_raw_etb!AH15="","",[1]median_raw_etb!AH15)</f>
        <v/>
      </c>
      <c r="AI16" s="252" t="str">
        <f t="shared" si="1"/>
        <v/>
      </c>
      <c r="AJ16" s="252" t="str">
        <f>IF(OR(AM16="",AM16=0),"",IF(C16="","",
IF(INDEX($D$1:$AM16,ROW(),MATCH("Cereal",$D$1:$AM$1,0))="",INDEX($D$1:$AM$2,2,MATCH("Cereal",$D$1:$AM$1,0)),INDEX($D$1:$AM16,ROW(),MATCH("Cereal",$D$1:$AM$1,0)))*90
+IF(INDEX($D$1:$AM16,ROW(),MATCH("Beans",$D$1:$AM$1,0))="",INDEX($D$1:$AM$2,2,MATCH("Beans",$D$1:$AM$1,0)),INDEX($D$1:$AM16,ROW(),MATCH("Beans",$D$1:$AM$1,0)))*9
+IF(INDEX($D$1:$AM16,ROW(),MATCH("Cooking.oil",$D$1:$AM$1,0))="",INDEX($D$1:$AM$2,2,MATCH("Cooking.oil",$D$1:$AM$1,0)),INDEX($D$1:$AM16,ROW(),MATCH("Cooking.oil",$D$1:$AM$1,0)))*6
+IF(INDEX($D$1:$AM16,ROW(),MATCH("Salt",$D$1:$AM$1,0))="",INDEX($D$1:$AM$2,2,MATCH("Salt",$D$1:$AM$1,0)),INDEX($D$1:$AM16,ROW(),MATCH("Salt",$D$1:$AM$1,0)))*1
))</f>
        <v/>
      </c>
      <c r="AK16" s="252" t="str">
        <f>IF(OR(AM16="",AM16=0),"",IF(C16="","",AJ16
+IF(INDEX($D$1:$AH16,ROW(),MATCH("Soap",$D$1:$AH$1,0))="",INDEX($D$1:$AH$2,2,MATCH("Soap",$D$1:$AH$1,0)),INDEX($D$1:$AH16,ROW(),MATCH("Soap",$D$1:$AH$1,0)))*6
+IF(INDEX($D$1:$AH16,ROW(),MATCH("Exercise.book",$D$1:$AH$1,0))="",INDEX($D$1:$AH$2,2,MATCH("Exercise.book",$D$1:$AH$1,0)),INDEX($D$1:$AH16,ROW(),MATCH("Exercise.book",$D$1:$AH$1,0)))*12
+IF(INDEX($D$1:$AH16,ROW(),MATCH("Charcoal",$D$1:$AH$1,0))="",INDEX($D$1:$AH$2,2,MATCH("Charcoal",$D$1:$AH$1,0)),INDEX($D$1:$AH16,ROW(),MATCH("Charcoal",$D$1:$AH$1,0)))*30
+IF(INDEX($D$1:$AH16,ROW(),MATCH("Milling.costs",$D$1:$AH$1,0))="",INDEX($D$1:$AH$2,2,MATCH("Milling.costs",$D$1:$AH$1,0)),INDEX($D$1:$AH16,ROW(),MATCH("Milling.costs",$D$1:$AH$1,0)))/3.5*30
+IF(INDEX($D$1:$AH16,ROW(),MATCH("USD",$D$1:$AH$1,0))="",INDEX($D$1:$AH$2,2,MATCH("USD",$D$1:$AH$1,0)),INDEX($D$1:$AH16,ROW(),MATCH("USD",$D$1:$AH$1,0)))*17
))</f>
        <v/>
      </c>
      <c r="AL16" s="275"/>
      <c r="AM16" s="255" t="str">
        <f t="shared" si="2"/>
        <v/>
      </c>
    </row>
    <row r="17" spans="1:39" x14ac:dyDescent="0.25">
      <c r="A17" s="262" t="str">
        <f>IF([1]median_raw_etb!A16="","",[1]median_raw_etb!A16)</f>
        <v/>
      </c>
      <c r="B17" s="262" t="str">
        <f>IF([1]median_raw_etb!B16="","",[1]median_raw_etb!B16)</f>
        <v/>
      </c>
      <c r="C17" s="263" t="str">
        <f>IF([1]median_raw_etb!C16="","",[1]median_raw_etb!C16)</f>
        <v/>
      </c>
      <c r="D17" s="252" t="str">
        <f>IF([1]median_raw_etb!D16="","",[1]median_raw_etb!D16)</f>
        <v/>
      </c>
      <c r="E17" s="252" t="str">
        <f>IF([1]median_raw_etb!E16="","",[1]median_raw_etb!E16)</f>
        <v/>
      </c>
      <c r="F17" s="252" t="str">
        <f>IF([1]median_raw_etb!F16="","",[1]median_raw_etb!F16)</f>
        <v/>
      </c>
      <c r="G17" s="252" t="str">
        <f>IF([1]median_raw_etb!G16="","",[1]median_raw_etb!G16)</f>
        <v/>
      </c>
      <c r="H17" s="252" t="str">
        <f>IF([1]median_raw_etb!H16="","",[1]median_raw_etb!H16)</f>
        <v/>
      </c>
      <c r="I17" s="252" t="str">
        <f>IF([1]median_raw_etb!I16="","",[1]median_raw_etb!I16)</f>
        <v/>
      </c>
      <c r="J17" s="252" t="str">
        <f>IF([1]median_raw_etb!J16="","",[1]median_raw_etb!J16)</f>
        <v/>
      </c>
      <c r="K17" s="252" t="str">
        <f>IF([1]median_raw_etb!K16="","",[1]median_raw_etb!K16)</f>
        <v/>
      </c>
      <c r="L17" s="252" t="str">
        <f>IF([1]median_raw_etb!L16="","",[1]median_raw_etb!L16)</f>
        <v/>
      </c>
      <c r="M17" s="252" t="str">
        <f>IF([1]median_raw_etb!M16="","",[1]median_raw_etb!M16)</f>
        <v/>
      </c>
      <c r="N17" s="252" t="str">
        <f>IF([1]median_raw_etb!N16="","",[1]median_raw_etb!N16)</f>
        <v/>
      </c>
      <c r="O17" s="252" t="str">
        <f>IF([1]median_raw_etb!O16="","",[1]median_raw_etb!O16)</f>
        <v/>
      </c>
      <c r="P17" s="252" t="str">
        <f>IF([1]median_raw_etb!P16="","",[1]median_raw_etb!P16)</f>
        <v/>
      </c>
      <c r="Q17" s="252" t="str">
        <f>IF([1]median_raw_etb!Q16="","",[1]median_raw_etb!Q16)</f>
        <v/>
      </c>
      <c r="R17" s="252" t="str">
        <f>IF([1]median_raw_etb!R16="","",[1]median_raw_etb!R16)</f>
        <v/>
      </c>
      <c r="S17" s="252" t="str">
        <f>IF([1]median_raw_etb!S16="","",[1]median_raw_etb!S16)</f>
        <v/>
      </c>
      <c r="T17" s="252" t="str">
        <f>IF([1]median_raw_etb!T16="","",[1]median_raw_etb!T16)</f>
        <v/>
      </c>
      <c r="U17" s="252" t="str">
        <f>IF([1]median_raw_etb!U16="","",[1]median_raw_etb!U16)</f>
        <v/>
      </c>
      <c r="V17" s="252" t="str">
        <f>IF([1]median_raw_etb!V16="","",[1]median_raw_etb!V16)</f>
        <v/>
      </c>
      <c r="W17" s="252" t="str">
        <f>IF([1]median_raw_etb!W16="","",[1]median_raw_etb!W16)</f>
        <v/>
      </c>
      <c r="X17" s="252" t="str">
        <f>IF([1]median_raw_etb!X16="","",[1]median_raw_etb!X16)</f>
        <v/>
      </c>
      <c r="Y17" s="252" t="str">
        <f>IF([1]median_raw_etb!Y16="","",[1]median_raw_etb!Y16)</f>
        <v/>
      </c>
      <c r="Z17" s="252" t="str">
        <f>IF([1]median_raw_etb!Z16="","",[1]median_raw_etb!Z16)</f>
        <v/>
      </c>
      <c r="AA17" s="252" t="str">
        <f>IF([1]median_raw_etb!AA16="","",[1]median_raw_etb!AA16)</f>
        <v/>
      </c>
      <c r="AB17" s="253" t="str">
        <f>IF([1]median_raw_etb!AB16="","",[1]median_raw_etb!AB16)</f>
        <v/>
      </c>
      <c r="AC17" s="253" t="str">
        <f>IF([1]median_raw_etb!AC16="","",[1]median_raw_etb!AC16)</f>
        <v/>
      </c>
      <c r="AD17" s="254" t="str">
        <f>IF([1]median_raw_etb!AD16="","",[1]median_raw_etb!AD16)</f>
        <v/>
      </c>
      <c r="AE17" s="253" t="str">
        <f>IF([1]median_raw_etb!AE16="","",[1]median_raw_etb!AE16)</f>
        <v/>
      </c>
      <c r="AF17" s="253" t="str">
        <f>IF([1]median_raw_etb!AF16="","",[1]median_raw_etb!AF16)</f>
        <v/>
      </c>
      <c r="AG17" s="253" t="str">
        <f>IF([1]median_raw_etb!AG16="","",[1]median_raw_etb!AG16)</f>
        <v/>
      </c>
      <c r="AH17" s="252" t="str">
        <f>IF([1]median_raw_etb!AH16="","",[1]median_raw_etb!AH16)</f>
        <v/>
      </c>
      <c r="AI17" s="252" t="str">
        <f t="shared" si="1"/>
        <v/>
      </c>
      <c r="AJ17" s="252" t="str">
        <f>IF(OR(AM17="",AM17=0),"",IF(C17="","",
IF(INDEX($D$1:$AM17,ROW(),MATCH("Cereal",$D$1:$AM$1,0))="",INDEX($D$1:$AM$2,2,MATCH("Cereal",$D$1:$AM$1,0)),INDEX($D$1:$AM17,ROW(),MATCH("Cereal",$D$1:$AM$1,0)))*90
+IF(INDEX($D$1:$AM17,ROW(),MATCH("Beans",$D$1:$AM$1,0))="",INDEX($D$1:$AM$2,2,MATCH("Beans",$D$1:$AM$1,0)),INDEX($D$1:$AM17,ROW(),MATCH("Beans",$D$1:$AM$1,0)))*9
+IF(INDEX($D$1:$AM17,ROW(),MATCH("Cooking.oil",$D$1:$AM$1,0))="",INDEX($D$1:$AM$2,2,MATCH("Cooking.oil",$D$1:$AM$1,0)),INDEX($D$1:$AM17,ROW(),MATCH("Cooking.oil",$D$1:$AM$1,0)))*6
+IF(INDEX($D$1:$AM17,ROW(),MATCH("Salt",$D$1:$AM$1,0))="",INDEX($D$1:$AM$2,2,MATCH("Salt",$D$1:$AM$1,0)),INDEX($D$1:$AM17,ROW(),MATCH("Salt",$D$1:$AM$1,0)))*1
))</f>
        <v/>
      </c>
      <c r="AK17" s="252" t="str">
        <f>IF(OR(AM17="",AM17=0),"",IF(C17="","",AJ17
+IF(INDEX($D$1:$AH17,ROW(),MATCH("Soap",$D$1:$AH$1,0))="",INDEX($D$1:$AH$2,2,MATCH("Soap",$D$1:$AH$1,0)),INDEX($D$1:$AH17,ROW(),MATCH("Soap",$D$1:$AH$1,0)))*6
+IF(INDEX($D$1:$AH17,ROW(),MATCH("Exercise.book",$D$1:$AH$1,0))="",INDEX($D$1:$AH$2,2,MATCH("Exercise.book",$D$1:$AH$1,0)),INDEX($D$1:$AH17,ROW(),MATCH("Exercise.book",$D$1:$AH$1,0)))*12
+IF(INDEX($D$1:$AH17,ROW(),MATCH("Charcoal",$D$1:$AH$1,0))="",INDEX($D$1:$AH$2,2,MATCH("Charcoal",$D$1:$AH$1,0)),INDEX($D$1:$AH17,ROW(),MATCH("Charcoal",$D$1:$AH$1,0)))*30
+IF(INDEX($D$1:$AH17,ROW(),MATCH("Milling.costs",$D$1:$AH$1,0))="",INDEX($D$1:$AH$2,2,MATCH("Milling.costs",$D$1:$AH$1,0)),INDEX($D$1:$AH17,ROW(),MATCH("Milling.costs",$D$1:$AH$1,0)))/3.5*30
+IF(INDEX($D$1:$AH17,ROW(),MATCH("USD",$D$1:$AH$1,0))="",INDEX($D$1:$AH$2,2,MATCH("USD",$D$1:$AH$1,0)),INDEX($D$1:$AH17,ROW(),MATCH("USD",$D$1:$AH$1,0)))*17
))</f>
        <v/>
      </c>
      <c r="AL17" s="275"/>
      <c r="AM17" s="255" t="str">
        <f t="shared" si="2"/>
        <v/>
      </c>
    </row>
    <row r="18" spans="1:39" x14ac:dyDescent="0.25">
      <c r="A18" s="262" t="str">
        <f>IF([1]median_raw_etb!A17="","",[1]median_raw_etb!A17)</f>
        <v/>
      </c>
      <c r="B18" s="262" t="str">
        <f>IF([1]median_raw_etb!B17="","",[1]median_raw_etb!B17)</f>
        <v/>
      </c>
      <c r="C18" s="263" t="str">
        <f>IF([1]median_raw_etb!C17="","",[1]median_raw_etb!C17)</f>
        <v/>
      </c>
      <c r="D18" s="252" t="str">
        <f>IF([1]median_raw_etb!D17="","",[1]median_raw_etb!D17)</f>
        <v/>
      </c>
      <c r="E18" s="252" t="str">
        <f>IF([1]median_raw_etb!E17="","",[1]median_raw_etb!E17)</f>
        <v/>
      </c>
      <c r="F18" s="252" t="str">
        <f>IF([1]median_raw_etb!F17="","",[1]median_raw_etb!F17)</f>
        <v/>
      </c>
      <c r="G18" s="252" t="str">
        <f>IF([1]median_raw_etb!G17="","",[1]median_raw_etb!G17)</f>
        <v/>
      </c>
      <c r="H18" s="252" t="str">
        <f>IF([1]median_raw_etb!H17="","",[1]median_raw_etb!H17)</f>
        <v/>
      </c>
      <c r="I18" s="252" t="str">
        <f>IF([1]median_raw_etb!I17="","",[1]median_raw_etb!I17)</f>
        <v/>
      </c>
      <c r="J18" s="252" t="str">
        <f>IF([1]median_raw_etb!J17="","",[1]median_raw_etb!J17)</f>
        <v/>
      </c>
      <c r="K18" s="252" t="str">
        <f>IF([1]median_raw_etb!K17="","",[1]median_raw_etb!K17)</f>
        <v/>
      </c>
      <c r="L18" s="252" t="str">
        <f>IF([1]median_raw_etb!L17="","",[1]median_raw_etb!L17)</f>
        <v/>
      </c>
      <c r="M18" s="252" t="str">
        <f>IF([1]median_raw_etb!M17="","",[1]median_raw_etb!M17)</f>
        <v/>
      </c>
      <c r="N18" s="252" t="str">
        <f>IF([1]median_raw_etb!N17="","",[1]median_raw_etb!N17)</f>
        <v/>
      </c>
      <c r="O18" s="252" t="str">
        <f>IF([1]median_raw_etb!O17="","",[1]median_raw_etb!O17)</f>
        <v/>
      </c>
      <c r="P18" s="252" t="str">
        <f>IF([1]median_raw_etb!P17="","",[1]median_raw_etb!P17)</f>
        <v/>
      </c>
      <c r="Q18" s="252" t="str">
        <f>IF([1]median_raw_etb!Q17="","",[1]median_raw_etb!Q17)</f>
        <v/>
      </c>
      <c r="R18" s="252" t="str">
        <f>IF([1]median_raw_etb!R17="","",[1]median_raw_etb!R17)</f>
        <v/>
      </c>
      <c r="S18" s="252" t="str">
        <f>IF([1]median_raw_etb!S17="","",[1]median_raw_etb!S17)</f>
        <v/>
      </c>
      <c r="T18" s="252" t="str">
        <f>IF([1]median_raw_etb!T17="","",[1]median_raw_etb!T17)</f>
        <v/>
      </c>
      <c r="U18" s="252" t="str">
        <f>IF([1]median_raw_etb!U17="","",[1]median_raw_etb!U17)</f>
        <v/>
      </c>
      <c r="V18" s="252" t="str">
        <f>IF([1]median_raw_etb!V17="","",[1]median_raw_etb!V17)</f>
        <v/>
      </c>
      <c r="W18" s="252" t="str">
        <f>IF([1]median_raw_etb!W17="","",[1]median_raw_etb!W17)</f>
        <v/>
      </c>
      <c r="X18" s="252" t="str">
        <f>IF([1]median_raw_etb!X17="","",[1]median_raw_etb!X17)</f>
        <v/>
      </c>
      <c r="Y18" s="252" t="str">
        <f>IF([1]median_raw_etb!Y17="","",[1]median_raw_etb!Y17)</f>
        <v/>
      </c>
      <c r="Z18" s="252" t="str">
        <f>IF([1]median_raw_etb!Z17="","",[1]median_raw_etb!Z17)</f>
        <v/>
      </c>
      <c r="AA18" s="252" t="str">
        <f>IF([1]median_raw_etb!AA17="","",[1]median_raw_etb!AA17)</f>
        <v/>
      </c>
      <c r="AB18" s="253" t="str">
        <f>IF([1]median_raw_etb!AB17="","",[1]median_raw_etb!AB17)</f>
        <v/>
      </c>
      <c r="AC18" s="253" t="str">
        <f>IF([1]median_raw_etb!AC17="","",[1]median_raw_etb!AC17)</f>
        <v/>
      </c>
      <c r="AD18" s="254" t="str">
        <f>IF([1]median_raw_etb!AD17="","",[1]median_raw_etb!AD17)</f>
        <v/>
      </c>
      <c r="AE18" s="253" t="str">
        <f>IF([1]median_raw_etb!AE17="","",[1]median_raw_etb!AE17)</f>
        <v/>
      </c>
      <c r="AF18" s="253" t="str">
        <f>IF([1]median_raw_etb!AF17="","",[1]median_raw_etb!AF17)</f>
        <v/>
      </c>
      <c r="AG18" s="253" t="str">
        <f>IF([1]median_raw_etb!AG17="","",[1]median_raw_etb!AG17)</f>
        <v/>
      </c>
      <c r="AH18" s="252" t="str">
        <f>IF([1]median_raw_etb!AH17="","",[1]median_raw_etb!AH17)</f>
        <v/>
      </c>
      <c r="AI18" s="252" t="str">
        <f t="shared" si="1"/>
        <v/>
      </c>
      <c r="AJ18" s="252" t="str">
        <f>IF(OR(AM18="",AM18=0),"",IF(C18="","",
IF(INDEX($D$1:$AM18,ROW(),MATCH("Cereal",$D$1:$AM$1,0))="",INDEX($D$1:$AM$2,2,MATCH("Cereal",$D$1:$AM$1,0)),INDEX($D$1:$AM18,ROW(),MATCH("Cereal",$D$1:$AM$1,0)))*90
+IF(INDEX($D$1:$AM18,ROW(),MATCH("Beans",$D$1:$AM$1,0))="",INDEX($D$1:$AM$2,2,MATCH("Beans",$D$1:$AM$1,0)),INDEX($D$1:$AM18,ROW(),MATCH("Beans",$D$1:$AM$1,0)))*9
+IF(INDEX($D$1:$AM18,ROW(),MATCH("Cooking.oil",$D$1:$AM$1,0))="",INDEX($D$1:$AM$2,2,MATCH("Cooking.oil",$D$1:$AM$1,0)),INDEX($D$1:$AM18,ROW(),MATCH("Cooking.oil",$D$1:$AM$1,0)))*6
+IF(INDEX($D$1:$AM18,ROW(),MATCH("Salt",$D$1:$AM$1,0))="",INDEX($D$1:$AM$2,2,MATCH("Salt",$D$1:$AM$1,0)),INDEX($D$1:$AM18,ROW(),MATCH("Salt",$D$1:$AM$1,0)))*1
))</f>
        <v/>
      </c>
      <c r="AK18" s="252" t="str">
        <f>IF(OR(AM18="",AM18=0),"",IF(C18="","",AJ18
+IF(INDEX($D$1:$AH18,ROW(),MATCH("Soap",$D$1:$AH$1,0))="",INDEX($D$1:$AH$2,2,MATCH("Soap",$D$1:$AH$1,0)),INDEX($D$1:$AH18,ROW(),MATCH("Soap",$D$1:$AH$1,0)))*6
+IF(INDEX($D$1:$AH18,ROW(),MATCH("Exercise.book",$D$1:$AH$1,0))="",INDEX($D$1:$AH$2,2,MATCH("Exercise.book",$D$1:$AH$1,0)),INDEX($D$1:$AH18,ROW(),MATCH("Exercise.book",$D$1:$AH$1,0)))*12
+IF(INDEX($D$1:$AH18,ROW(),MATCH("Charcoal",$D$1:$AH$1,0))="",INDEX($D$1:$AH$2,2,MATCH("Charcoal",$D$1:$AH$1,0)),INDEX($D$1:$AH18,ROW(),MATCH("Charcoal",$D$1:$AH$1,0)))*30
+IF(INDEX($D$1:$AH18,ROW(),MATCH("Milling.costs",$D$1:$AH$1,0))="",INDEX($D$1:$AH$2,2,MATCH("Milling.costs",$D$1:$AH$1,0)),INDEX($D$1:$AH18,ROW(),MATCH("Milling.costs",$D$1:$AH$1,0)))/3.5*30
+IF(INDEX($D$1:$AH18,ROW(),MATCH("USD",$D$1:$AH$1,0))="",INDEX($D$1:$AH$2,2,MATCH("USD",$D$1:$AH$1,0)),INDEX($D$1:$AH18,ROW(),MATCH("USD",$D$1:$AH$1,0)))*17
))</f>
        <v/>
      </c>
      <c r="AL18" s="275"/>
      <c r="AM18" s="255" t="str">
        <f>IF(C18="","",IF(IF(RIGHT($A18,9)="Equatoria",$E18,$D18)="",IF(RIGHT($A18,9)="Equatoria",$E$2,$D$2),IF(RIGHT($A18,9)="Equatoria",$E18,$D18)))</f>
        <v/>
      </c>
    </row>
    <row r="19" spans="1:39" x14ac:dyDescent="0.25">
      <c r="A19" s="262" t="str">
        <f>IF([1]median_raw_etb!A18="","",[1]median_raw_etb!A18)</f>
        <v/>
      </c>
      <c r="B19" s="262" t="str">
        <f>IF([1]median_raw_etb!B18="","",[1]median_raw_etb!B18)</f>
        <v/>
      </c>
      <c r="C19" s="263" t="str">
        <f>IF([1]median_raw_etb!C18="","",[1]median_raw_etb!C18)</f>
        <v/>
      </c>
      <c r="D19" s="252" t="str">
        <f>IF([1]median_raw_etb!D18="","",[1]median_raw_etb!D18)</f>
        <v/>
      </c>
      <c r="E19" s="252" t="str">
        <f>IF([1]median_raw_etb!E18="","",[1]median_raw_etb!E18)</f>
        <v/>
      </c>
      <c r="F19" s="252" t="str">
        <f>IF([1]median_raw_etb!F18="","",[1]median_raw_etb!F18)</f>
        <v/>
      </c>
      <c r="G19" s="252" t="str">
        <f>IF([1]median_raw_etb!G18="","",[1]median_raw_etb!G18)</f>
        <v/>
      </c>
      <c r="H19" s="252" t="str">
        <f>IF([1]median_raw_etb!H18="","",[1]median_raw_etb!H18)</f>
        <v/>
      </c>
      <c r="I19" s="252" t="str">
        <f>IF([1]median_raw_etb!I18="","",[1]median_raw_etb!I18)</f>
        <v/>
      </c>
      <c r="J19" s="252" t="str">
        <f>IF([1]median_raw_etb!J18="","",[1]median_raw_etb!J18)</f>
        <v/>
      </c>
      <c r="K19" s="252" t="str">
        <f>IF([1]median_raw_etb!K18="","",[1]median_raw_etb!K18)</f>
        <v/>
      </c>
      <c r="L19" s="252" t="str">
        <f>IF([1]median_raw_etb!L18="","",[1]median_raw_etb!L18)</f>
        <v/>
      </c>
      <c r="M19" s="252" t="str">
        <f>IF([1]median_raw_etb!M18="","",[1]median_raw_etb!M18)</f>
        <v/>
      </c>
      <c r="N19" s="252" t="str">
        <f>IF([1]median_raw_etb!N18="","",[1]median_raw_etb!N18)</f>
        <v/>
      </c>
      <c r="O19" s="252" t="str">
        <f>IF([1]median_raw_etb!O18="","",[1]median_raw_etb!O18)</f>
        <v/>
      </c>
      <c r="P19" s="252" t="str">
        <f>IF([1]median_raw_etb!P18="","",[1]median_raw_etb!P18)</f>
        <v/>
      </c>
      <c r="Q19" s="252" t="str">
        <f>IF([1]median_raw_etb!Q18="","",[1]median_raw_etb!Q18)</f>
        <v/>
      </c>
      <c r="R19" s="252" t="str">
        <f>IF([1]median_raw_etb!R18="","",[1]median_raw_etb!R18)</f>
        <v/>
      </c>
      <c r="S19" s="252" t="str">
        <f>IF([1]median_raw_etb!S18="","",[1]median_raw_etb!S18)</f>
        <v/>
      </c>
      <c r="T19" s="252" t="str">
        <f>IF([1]median_raw_etb!T18="","",[1]median_raw_etb!T18)</f>
        <v/>
      </c>
      <c r="U19" s="252" t="str">
        <f>IF([1]median_raw_etb!U18="","",[1]median_raw_etb!U18)</f>
        <v/>
      </c>
      <c r="V19" s="252" t="str">
        <f>IF([1]median_raw_etb!V18="","",[1]median_raw_etb!V18)</f>
        <v/>
      </c>
      <c r="W19" s="252" t="str">
        <f>IF([1]median_raw_etb!W18="","",[1]median_raw_etb!W18)</f>
        <v/>
      </c>
      <c r="X19" s="252" t="str">
        <f>IF([1]median_raw_etb!X18="","",[1]median_raw_etb!X18)</f>
        <v/>
      </c>
      <c r="Y19" s="252" t="str">
        <f>IF([1]median_raw_etb!Y18="","",[1]median_raw_etb!Y18)</f>
        <v/>
      </c>
      <c r="Z19" s="252" t="str">
        <f>IF([1]median_raw_etb!Z18="","",[1]median_raw_etb!Z18)</f>
        <v/>
      </c>
      <c r="AA19" s="252" t="str">
        <f>IF([1]median_raw_etb!AA18="","",[1]median_raw_etb!AA18)</f>
        <v/>
      </c>
      <c r="AB19" s="253" t="str">
        <f>IF([1]median_raw_etb!AB18="","",[1]median_raw_etb!AB18)</f>
        <v/>
      </c>
      <c r="AC19" s="253" t="str">
        <f>IF([1]median_raw_etb!AC18="","",[1]median_raw_etb!AC18)</f>
        <v/>
      </c>
      <c r="AD19" s="254" t="str">
        <f>IF([1]median_raw_etb!AD18="","",[1]median_raw_etb!AD18)</f>
        <v/>
      </c>
      <c r="AE19" s="253" t="str">
        <f>IF([1]median_raw_etb!AE18="","",[1]median_raw_etb!AE18)</f>
        <v/>
      </c>
      <c r="AF19" s="253" t="str">
        <f>IF([1]median_raw_etb!AF18="","",[1]median_raw_etb!AF18)</f>
        <v/>
      </c>
      <c r="AG19" s="253" t="str">
        <f>IF([1]median_raw_etb!AG18="","",[1]median_raw_etb!AG18)</f>
        <v/>
      </c>
      <c r="AH19" s="252" t="str">
        <f>IF([1]median_raw_etb!AH18="","",[1]median_raw_etb!AH18)</f>
        <v/>
      </c>
      <c r="AI19" s="252" t="str">
        <f t="shared" si="1"/>
        <v/>
      </c>
      <c r="AJ19" s="252" t="str">
        <f>IF(OR(AM19="",AM19=0),"",IF(C19="","",
IF(INDEX($D$1:$AM19,ROW(),MATCH("Cereal",$D$1:$AM$1,0))="",INDEX($D$1:$AM$2,2,MATCH("Cereal",$D$1:$AM$1,0)),INDEX($D$1:$AM19,ROW(),MATCH("Cereal",$D$1:$AM$1,0)))*90
+IF(INDEX($D$1:$AM19,ROW(),MATCH("Beans",$D$1:$AM$1,0))="",INDEX($D$1:$AM$2,2,MATCH("Beans",$D$1:$AM$1,0)),INDEX($D$1:$AM19,ROW(),MATCH("Beans",$D$1:$AM$1,0)))*9
+IF(INDEX($D$1:$AM19,ROW(),MATCH("Cooking.oil",$D$1:$AM$1,0))="",INDEX($D$1:$AM$2,2,MATCH("Cooking.oil",$D$1:$AM$1,0)),INDEX($D$1:$AM19,ROW(),MATCH("Cooking.oil",$D$1:$AM$1,0)))*6
+IF(INDEX($D$1:$AM19,ROW(),MATCH("Salt",$D$1:$AM$1,0))="",INDEX($D$1:$AM$2,2,MATCH("Salt",$D$1:$AM$1,0)),INDEX($D$1:$AM19,ROW(),MATCH("Salt",$D$1:$AM$1,0)))*1
))</f>
        <v/>
      </c>
      <c r="AK19" s="252" t="str">
        <f>IF(OR(AM19="",AM19=0),"",IF(C19="","",AJ19
+IF(INDEX($D$1:$AH19,ROW(),MATCH("Soap",$D$1:$AH$1,0))="",INDEX($D$1:$AH$2,2,MATCH("Soap",$D$1:$AH$1,0)),INDEX($D$1:$AH19,ROW(),MATCH("Soap",$D$1:$AH$1,0)))*6
+IF(INDEX($D$1:$AH19,ROW(),MATCH("Exercise.book",$D$1:$AH$1,0))="",INDEX($D$1:$AH$2,2,MATCH("Exercise.book",$D$1:$AH$1,0)),INDEX($D$1:$AH19,ROW(),MATCH("Exercise.book",$D$1:$AH$1,0)))*12
+IF(INDEX($D$1:$AH19,ROW(),MATCH("Charcoal",$D$1:$AH$1,0))="",INDEX($D$1:$AH$2,2,MATCH("Charcoal",$D$1:$AH$1,0)),INDEX($D$1:$AH19,ROW(),MATCH("Charcoal",$D$1:$AH$1,0)))*30
+IF(INDEX($D$1:$AH19,ROW(),MATCH("Milling.costs",$D$1:$AH$1,0))="",INDEX($D$1:$AH$2,2,MATCH("Milling.costs",$D$1:$AH$1,0)),INDEX($D$1:$AH19,ROW(),MATCH("Milling.costs",$D$1:$AH$1,0)))/3.5*30
+IF(INDEX($D$1:$AH19,ROW(),MATCH("USD",$D$1:$AH$1,0))="",INDEX($D$1:$AH$2,2,MATCH("USD",$D$1:$AH$1,0)),INDEX($D$1:$AH19,ROW(),MATCH("USD",$D$1:$AH$1,0)))*17
))</f>
        <v/>
      </c>
      <c r="AL19" s="275"/>
      <c r="AM19" s="255" t="str">
        <f t="shared" si="2"/>
        <v/>
      </c>
    </row>
    <row r="20" spans="1:39" x14ac:dyDescent="0.25">
      <c r="A20" s="262" t="str">
        <f>IF([1]median_raw_etb!A19="","",[1]median_raw_etb!A19)</f>
        <v/>
      </c>
      <c r="B20" s="262" t="str">
        <f>IF([1]median_raw_etb!B19="","",[1]median_raw_etb!B19)</f>
        <v/>
      </c>
      <c r="C20" s="263" t="str">
        <f>IF([1]median_raw_etb!C19="","",[1]median_raw_etb!C19)</f>
        <v/>
      </c>
      <c r="D20" s="252" t="str">
        <f>IF([1]median_raw_etb!D19="","",[1]median_raw_etb!D19)</f>
        <v/>
      </c>
      <c r="E20" s="252" t="str">
        <f>IF([1]median_raw_etb!E19="","",[1]median_raw_etb!E19)</f>
        <v/>
      </c>
      <c r="F20" s="252" t="str">
        <f>IF([1]median_raw_etb!F19="","",[1]median_raw_etb!F19)</f>
        <v/>
      </c>
      <c r="G20" s="252" t="str">
        <f>IF([1]median_raw_etb!G19="","",[1]median_raw_etb!G19)</f>
        <v/>
      </c>
      <c r="H20" s="252" t="str">
        <f>IF([1]median_raw_etb!H19="","",[1]median_raw_etb!H19)</f>
        <v/>
      </c>
      <c r="I20" s="252" t="str">
        <f>IF([1]median_raw_etb!I19="","",[1]median_raw_etb!I19)</f>
        <v/>
      </c>
      <c r="J20" s="252" t="str">
        <f>IF([1]median_raw_etb!J19="","",[1]median_raw_etb!J19)</f>
        <v/>
      </c>
      <c r="K20" s="252" t="str">
        <f>IF([1]median_raw_etb!K19="","",[1]median_raw_etb!K19)</f>
        <v/>
      </c>
      <c r="L20" s="252" t="str">
        <f>IF([1]median_raw_etb!L19="","",[1]median_raw_etb!L19)</f>
        <v/>
      </c>
      <c r="M20" s="252" t="str">
        <f>IF([1]median_raw_etb!M19="","",[1]median_raw_etb!M19)</f>
        <v/>
      </c>
      <c r="N20" s="252" t="str">
        <f>IF([1]median_raw_etb!N19="","",[1]median_raw_etb!N19)</f>
        <v/>
      </c>
      <c r="O20" s="252" t="str">
        <f>IF([1]median_raw_etb!O19="","",[1]median_raw_etb!O19)</f>
        <v/>
      </c>
      <c r="P20" s="252" t="str">
        <f>IF([1]median_raw_etb!P19="","",[1]median_raw_etb!P19)</f>
        <v/>
      </c>
      <c r="Q20" s="252" t="str">
        <f>IF([1]median_raw_etb!Q19="","",[1]median_raw_etb!Q19)</f>
        <v/>
      </c>
      <c r="R20" s="252" t="str">
        <f>IF([1]median_raw_etb!R19="","",[1]median_raw_etb!R19)</f>
        <v/>
      </c>
      <c r="S20" s="252" t="str">
        <f>IF([1]median_raw_etb!S19="","",[1]median_raw_etb!S19)</f>
        <v/>
      </c>
      <c r="T20" s="252" t="str">
        <f>IF([1]median_raw_etb!T19="","",[1]median_raw_etb!T19)</f>
        <v/>
      </c>
      <c r="U20" s="252" t="str">
        <f>IF([1]median_raw_etb!U19="","",[1]median_raw_etb!U19)</f>
        <v/>
      </c>
      <c r="V20" s="252" t="str">
        <f>IF([1]median_raw_etb!V19="","",[1]median_raw_etb!V19)</f>
        <v/>
      </c>
      <c r="W20" s="252" t="str">
        <f>IF([1]median_raw_etb!W19="","",[1]median_raw_etb!W19)</f>
        <v/>
      </c>
      <c r="X20" s="252" t="str">
        <f>IF([1]median_raw_etb!X19="","",[1]median_raw_etb!X19)</f>
        <v/>
      </c>
      <c r="Y20" s="252" t="str">
        <f>IF([1]median_raw_etb!Y19="","",[1]median_raw_etb!Y19)</f>
        <v/>
      </c>
      <c r="Z20" s="252" t="str">
        <f>IF([1]median_raw_etb!Z19="","",[1]median_raw_etb!Z19)</f>
        <v/>
      </c>
      <c r="AA20" s="252" t="str">
        <f>IF([1]median_raw_etb!AA19="","",[1]median_raw_etb!AA19)</f>
        <v/>
      </c>
      <c r="AB20" s="253" t="str">
        <f>IF([1]median_raw_etb!AB19="","",[1]median_raw_etb!AB19)</f>
        <v/>
      </c>
      <c r="AC20" s="253" t="str">
        <f>IF([1]median_raw_etb!AC19="","",[1]median_raw_etb!AC19)</f>
        <v/>
      </c>
      <c r="AD20" s="254" t="str">
        <f>IF([1]median_raw_etb!AD19="","",[1]median_raw_etb!AD19)</f>
        <v/>
      </c>
      <c r="AE20" s="253" t="str">
        <f>IF([1]median_raw_etb!AE19="","",[1]median_raw_etb!AE19)</f>
        <v/>
      </c>
      <c r="AF20" s="253" t="str">
        <f>IF([1]median_raw_etb!AF19="","",[1]median_raw_etb!AF19)</f>
        <v/>
      </c>
      <c r="AG20" s="253" t="str">
        <f>IF([1]median_raw_etb!AG19="","",[1]median_raw_etb!AG19)</f>
        <v/>
      </c>
      <c r="AH20" s="252" t="str">
        <f>IF([1]median_raw_etb!AH19="","",[1]median_raw_etb!AH19)</f>
        <v/>
      </c>
      <c r="AI20" s="252" t="str">
        <f t="shared" si="1"/>
        <v/>
      </c>
      <c r="AJ20" s="252" t="str">
        <f>IF(OR(AM20="",AM20=0),"",IF(C20="","",
IF(INDEX($D$1:$AM20,ROW(),MATCH("Cereal",$D$1:$AM$1,0))="",INDEX($D$1:$AM$2,2,MATCH("Cereal",$D$1:$AM$1,0)),INDEX($D$1:$AM20,ROW(),MATCH("Cereal",$D$1:$AM$1,0)))*90
+IF(INDEX($D$1:$AM20,ROW(),MATCH("Beans",$D$1:$AM$1,0))="",INDEX($D$1:$AM$2,2,MATCH("Beans",$D$1:$AM$1,0)),INDEX($D$1:$AM20,ROW(),MATCH("Beans",$D$1:$AM$1,0)))*9
+IF(INDEX($D$1:$AM20,ROW(),MATCH("Cooking.oil",$D$1:$AM$1,0))="",INDEX($D$1:$AM$2,2,MATCH("Cooking.oil",$D$1:$AM$1,0)),INDEX($D$1:$AM20,ROW(),MATCH("Cooking.oil",$D$1:$AM$1,0)))*6
+IF(INDEX($D$1:$AM20,ROW(),MATCH("Salt",$D$1:$AM$1,0))="",INDEX($D$1:$AM$2,2,MATCH("Salt",$D$1:$AM$1,0)),INDEX($D$1:$AM20,ROW(),MATCH("Salt",$D$1:$AM$1,0)))*1
))</f>
        <v/>
      </c>
      <c r="AK20" s="252" t="str">
        <f>IF(OR(AM20="",AM20=0),"",IF(C20="","",AJ20
+IF(INDEX($D$1:$AH20,ROW(),MATCH("Soap",$D$1:$AH$1,0))="",INDEX($D$1:$AH$2,2,MATCH("Soap",$D$1:$AH$1,0)),INDEX($D$1:$AH20,ROW(),MATCH("Soap",$D$1:$AH$1,0)))*6
+IF(INDEX($D$1:$AH20,ROW(),MATCH("Exercise.book",$D$1:$AH$1,0))="",INDEX($D$1:$AH$2,2,MATCH("Exercise.book",$D$1:$AH$1,0)),INDEX($D$1:$AH20,ROW(),MATCH("Exercise.book",$D$1:$AH$1,0)))*12
+IF(INDEX($D$1:$AH20,ROW(),MATCH("Charcoal",$D$1:$AH$1,0))="",INDEX($D$1:$AH$2,2,MATCH("Charcoal",$D$1:$AH$1,0)),INDEX($D$1:$AH20,ROW(),MATCH("Charcoal",$D$1:$AH$1,0)))*30
+IF(INDEX($D$1:$AH20,ROW(),MATCH("Milling.costs",$D$1:$AH$1,0))="",INDEX($D$1:$AH$2,2,MATCH("Milling.costs",$D$1:$AH$1,0)),INDEX($D$1:$AH20,ROW(),MATCH("Milling.costs",$D$1:$AH$1,0)))/3.5*30
+IF(INDEX($D$1:$AH20,ROW(),MATCH("USD",$D$1:$AH$1,0))="",INDEX($D$1:$AH$2,2,MATCH("USD",$D$1:$AH$1,0)),INDEX($D$1:$AH20,ROW(),MATCH("USD",$D$1:$AH$1,0)))*17
))</f>
        <v/>
      </c>
      <c r="AL20" s="275"/>
      <c r="AM20" s="255" t="str">
        <f t="shared" si="2"/>
        <v/>
      </c>
    </row>
    <row r="21" spans="1:39" x14ac:dyDescent="0.25">
      <c r="A21" s="262" t="str">
        <f>IF([1]median_raw_etb!A20="","",[1]median_raw_etb!A20)</f>
        <v/>
      </c>
      <c r="B21" s="262" t="str">
        <f>IF([1]median_raw_etb!B20="","",[1]median_raw_etb!B20)</f>
        <v/>
      </c>
      <c r="C21" s="263" t="str">
        <f>IF([1]median_raw_etb!C20="","",[1]median_raw_etb!C20)</f>
        <v/>
      </c>
      <c r="D21" s="252" t="str">
        <f>IF([1]median_raw_etb!D20="","",[1]median_raw_etb!D20)</f>
        <v/>
      </c>
      <c r="E21" s="252" t="str">
        <f>IF([1]median_raw_etb!E20="","",[1]median_raw_etb!E20)</f>
        <v/>
      </c>
      <c r="F21" s="252" t="str">
        <f>IF([1]median_raw_etb!F20="","",[1]median_raw_etb!F20)</f>
        <v/>
      </c>
      <c r="G21" s="252" t="str">
        <f>IF([1]median_raw_etb!G20="","",[1]median_raw_etb!G20)</f>
        <v/>
      </c>
      <c r="H21" s="252" t="str">
        <f>IF([1]median_raw_etb!H20="","",[1]median_raw_etb!H20)</f>
        <v/>
      </c>
      <c r="I21" s="252" t="str">
        <f>IF([1]median_raw_etb!I20="","",[1]median_raw_etb!I20)</f>
        <v/>
      </c>
      <c r="J21" s="252" t="str">
        <f>IF([1]median_raw_etb!J20="","",[1]median_raw_etb!J20)</f>
        <v/>
      </c>
      <c r="K21" s="252" t="str">
        <f>IF([1]median_raw_etb!K20="","",[1]median_raw_etb!K20)</f>
        <v/>
      </c>
      <c r="L21" s="252" t="str">
        <f>IF([1]median_raw_etb!L20="","",[1]median_raw_etb!L20)</f>
        <v/>
      </c>
      <c r="M21" s="252" t="str">
        <f>IF([1]median_raw_etb!M20="","",[1]median_raw_etb!M20)</f>
        <v/>
      </c>
      <c r="N21" s="252" t="str">
        <f>IF([1]median_raw_etb!N20="","",[1]median_raw_etb!N20)</f>
        <v/>
      </c>
      <c r="O21" s="252" t="str">
        <f>IF([1]median_raw_etb!O20="","",[1]median_raw_etb!O20)</f>
        <v/>
      </c>
      <c r="P21" s="252" t="str">
        <f>IF([1]median_raw_etb!P20="","",[1]median_raw_etb!P20)</f>
        <v/>
      </c>
      <c r="Q21" s="252" t="str">
        <f>IF([1]median_raw_etb!Q20="","",[1]median_raw_etb!Q20)</f>
        <v/>
      </c>
      <c r="R21" s="252" t="str">
        <f>IF([1]median_raw_etb!R20="","",[1]median_raw_etb!R20)</f>
        <v/>
      </c>
      <c r="S21" s="252" t="str">
        <f>IF([1]median_raw_etb!S20="","",[1]median_raw_etb!S20)</f>
        <v/>
      </c>
      <c r="T21" s="252" t="str">
        <f>IF([1]median_raw_etb!T20="","",[1]median_raw_etb!T20)</f>
        <v/>
      </c>
      <c r="U21" s="252" t="str">
        <f>IF([1]median_raw_etb!U20="","",[1]median_raw_etb!U20)</f>
        <v/>
      </c>
      <c r="V21" s="252" t="str">
        <f>IF([1]median_raw_etb!V20="","",[1]median_raw_etb!V20)</f>
        <v/>
      </c>
      <c r="W21" s="252" t="str">
        <f>IF([1]median_raw_etb!W20="","",[1]median_raw_etb!W20)</f>
        <v/>
      </c>
      <c r="X21" s="252" t="str">
        <f>IF([1]median_raw_etb!X20="","",[1]median_raw_etb!X20)</f>
        <v/>
      </c>
      <c r="Y21" s="252" t="str">
        <f>IF([1]median_raw_etb!Y20="","",[1]median_raw_etb!Y20)</f>
        <v/>
      </c>
      <c r="Z21" s="252" t="str">
        <f>IF([1]median_raw_etb!Z20="","",[1]median_raw_etb!Z20)</f>
        <v/>
      </c>
      <c r="AA21" s="252" t="str">
        <f>IF([1]median_raw_etb!AA20="","",[1]median_raw_etb!AA20)</f>
        <v/>
      </c>
      <c r="AB21" s="253" t="str">
        <f>IF([1]median_raw_etb!AB20="","",[1]median_raw_etb!AB20)</f>
        <v/>
      </c>
      <c r="AC21" s="253" t="str">
        <f>IF([1]median_raw_etb!AC20="","",[1]median_raw_etb!AC20)</f>
        <v/>
      </c>
      <c r="AD21" s="254" t="str">
        <f>IF([1]median_raw_etb!AD20="","",[1]median_raw_etb!AD20)</f>
        <v/>
      </c>
      <c r="AE21" s="253" t="str">
        <f>IF([1]median_raw_etb!AE20="","",[1]median_raw_etb!AE20)</f>
        <v/>
      </c>
      <c r="AF21" s="253" t="str">
        <f>IF([1]median_raw_etb!AF20="","",[1]median_raw_etb!AF20)</f>
        <v/>
      </c>
      <c r="AG21" s="253" t="str">
        <f>IF([1]median_raw_etb!AG20="","",[1]median_raw_etb!AG20)</f>
        <v/>
      </c>
      <c r="AH21" s="252" t="str">
        <f>IF([1]median_raw_etb!AH20="","",[1]median_raw_etb!AH20)</f>
        <v/>
      </c>
      <c r="AI21" s="252" t="str">
        <f t="shared" si="1"/>
        <v/>
      </c>
      <c r="AJ21" s="252" t="str">
        <f>IF(OR(AM21="",AM21=0),"",IF(C21="","",
IF(INDEX($D$1:$AM21,ROW(),MATCH("Cereal",$D$1:$AM$1,0))="",INDEX($D$1:$AM$2,2,MATCH("Cereal",$D$1:$AM$1,0)),INDEX($D$1:$AM21,ROW(),MATCH("Cereal",$D$1:$AM$1,0)))*90
+IF(INDEX($D$1:$AM21,ROW(),MATCH("Beans",$D$1:$AM$1,0))="",INDEX($D$1:$AM$2,2,MATCH("Beans",$D$1:$AM$1,0)),INDEX($D$1:$AM21,ROW(),MATCH("Beans",$D$1:$AM$1,0)))*9
+IF(INDEX($D$1:$AM21,ROW(),MATCH("Cooking.oil",$D$1:$AM$1,0))="",INDEX($D$1:$AM$2,2,MATCH("Cooking.oil",$D$1:$AM$1,0)),INDEX($D$1:$AM21,ROW(),MATCH("Cooking.oil",$D$1:$AM$1,0)))*6
+IF(INDEX($D$1:$AM21,ROW(),MATCH("Salt",$D$1:$AM$1,0))="",INDEX($D$1:$AM$2,2,MATCH("Salt",$D$1:$AM$1,0)),INDEX($D$1:$AM21,ROW(),MATCH("Salt",$D$1:$AM$1,0)))*1
))</f>
        <v/>
      </c>
      <c r="AK21" s="252" t="str">
        <f>IF(OR(AM21="",AM21=0),"",IF(C21="","",AJ21
+IF(INDEX($D$1:$AH21,ROW(),MATCH("Soap",$D$1:$AH$1,0))="",INDEX($D$1:$AH$2,2,MATCH("Soap",$D$1:$AH$1,0)),INDEX($D$1:$AH21,ROW(),MATCH("Soap",$D$1:$AH$1,0)))*6
+IF(INDEX($D$1:$AH21,ROW(),MATCH("Exercise.book",$D$1:$AH$1,0))="",INDEX($D$1:$AH$2,2,MATCH("Exercise.book",$D$1:$AH$1,0)),INDEX($D$1:$AH21,ROW(),MATCH("Exercise.book",$D$1:$AH$1,0)))*12
+IF(INDEX($D$1:$AH21,ROW(),MATCH("Charcoal",$D$1:$AH$1,0))="",INDEX($D$1:$AH$2,2,MATCH("Charcoal",$D$1:$AH$1,0)),INDEX($D$1:$AH21,ROW(),MATCH("Charcoal",$D$1:$AH$1,0)))*30
+IF(INDEX($D$1:$AH21,ROW(),MATCH("Milling.costs",$D$1:$AH$1,0))="",INDEX($D$1:$AH$2,2,MATCH("Milling.costs",$D$1:$AH$1,0)),INDEX($D$1:$AH21,ROW(),MATCH("Milling.costs",$D$1:$AH$1,0)))/3.5*30
+IF(INDEX($D$1:$AH21,ROW(),MATCH("USD",$D$1:$AH$1,0))="",INDEX($D$1:$AH$2,2,MATCH("USD",$D$1:$AH$1,0)),INDEX($D$1:$AH21,ROW(),MATCH("USD",$D$1:$AH$1,0)))*17
))</f>
        <v/>
      </c>
      <c r="AL21" s="275"/>
      <c r="AM21" s="255" t="str">
        <f t="shared" si="2"/>
        <v/>
      </c>
    </row>
    <row r="22" spans="1:39" x14ac:dyDescent="0.25">
      <c r="A22" s="262" t="str">
        <f>IF([1]median_raw_etb!A21="","",[1]median_raw_etb!A21)</f>
        <v/>
      </c>
      <c r="B22" s="262" t="str">
        <f>IF([1]median_raw_etb!B21="","",[1]median_raw_etb!B21)</f>
        <v/>
      </c>
      <c r="C22" s="263" t="str">
        <f>IF([1]median_raw_etb!C21="","",[1]median_raw_etb!C21)</f>
        <v/>
      </c>
      <c r="D22" s="252" t="str">
        <f>IF([1]median_raw_etb!D21="","",[1]median_raw_etb!D21)</f>
        <v/>
      </c>
      <c r="E22" s="252" t="str">
        <f>IF([1]median_raw_etb!E21="","",[1]median_raw_etb!E21)</f>
        <v/>
      </c>
      <c r="F22" s="252" t="str">
        <f>IF([1]median_raw_etb!F21="","",[1]median_raw_etb!F21)</f>
        <v/>
      </c>
      <c r="G22" s="252" t="str">
        <f>IF([1]median_raw_etb!G21="","",[1]median_raw_etb!G21)</f>
        <v/>
      </c>
      <c r="H22" s="252" t="str">
        <f>IF([1]median_raw_etb!H21="","",[1]median_raw_etb!H21)</f>
        <v/>
      </c>
      <c r="I22" s="252" t="str">
        <f>IF([1]median_raw_etb!I21="","",[1]median_raw_etb!I21)</f>
        <v/>
      </c>
      <c r="J22" s="252" t="str">
        <f>IF([1]median_raw_etb!J21="","",[1]median_raw_etb!J21)</f>
        <v/>
      </c>
      <c r="K22" s="252" t="str">
        <f>IF([1]median_raw_etb!K21="","",[1]median_raw_etb!K21)</f>
        <v/>
      </c>
      <c r="L22" s="252" t="str">
        <f>IF([1]median_raw_etb!L21="","",[1]median_raw_etb!L21)</f>
        <v/>
      </c>
      <c r="M22" s="252" t="str">
        <f>IF([1]median_raw_etb!M21="","",[1]median_raw_etb!M21)</f>
        <v/>
      </c>
      <c r="N22" s="252" t="str">
        <f>IF([1]median_raw_etb!N21="","",[1]median_raw_etb!N21)</f>
        <v/>
      </c>
      <c r="O22" s="252" t="str">
        <f>IF([1]median_raw_etb!O21="","",[1]median_raw_etb!O21)</f>
        <v/>
      </c>
      <c r="P22" s="252" t="str">
        <f>IF([1]median_raw_etb!P21="","",[1]median_raw_etb!P21)</f>
        <v/>
      </c>
      <c r="Q22" s="252" t="str">
        <f>IF([1]median_raw_etb!Q21="","",[1]median_raw_etb!Q21)</f>
        <v/>
      </c>
      <c r="R22" s="252" t="str">
        <f>IF([1]median_raw_etb!R21="","",[1]median_raw_etb!R21)</f>
        <v/>
      </c>
      <c r="S22" s="252" t="str">
        <f>IF([1]median_raw_etb!S21="","",[1]median_raw_etb!S21)</f>
        <v/>
      </c>
      <c r="T22" s="252" t="str">
        <f>IF([1]median_raw_etb!T21="","",[1]median_raw_etb!T21)</f>
        <v/>
      </c>
      <c r="U22" s="252" t="str">
        <f>IF([1]median_raw_etb!U21="","",[1]median_raw_etb!U21)</f>
        <v/>
      </c>
      <c r="V22" s="252" t="str">
        <f>IF([1]median_raw_etb!V21="","",[1]median_raw_etb!V21)</f>
        <v/>
      </c>
      <c r="W22" s="252" t="str">
        <f>IF([1]median_raw_etb!W21="","",[1]median_raw_etb!W21)</f>
        <v/>
      </c>
      <c r="X22" s="252" t="str">
        <f>IF([1]median_raw_etb!X21="","",[1]median_raw_etb!X21)</f>
        <v/>
      </c>
      <c r="Y22" s="252" t="str">
        <f>IF([1]median_raw_etb!Y21="","",[1]median_raw_etb!Y21)</f>
        <v/>
      </c>
      <c r="Z22" s="252" t="str">
        <f>IF([1]median_raw_etb!Z21="","",[1]median_raw_etb!Z21)</f>
        <v/>
      </c>
      <c r="AA22" s="252" t="str">
        <f>IF([1]median_raw_etb!AA21="","",[1]median_raw_etb!AA21)</f>
        <v/>
      </c>
      <c r="AB22" s="253" t="str">
        <f>IF([1]median_raw_etb!AB21="","",[1]median_raw_etb!AB21)</f>
        <v/>
      </c>
      <c r="AC22" s="253" t="str">
        <f>IF([1]median_raw_etb!AC21="","",[1]median_raw_etb!AC21)</f>
        <v/>
      </c>
      <c r="AD22" s="254" t="str">
        <f>IF([1]median_raw_etb!AD21="","",[1]median_raw_etb!AD21)</f>
        <v/>
      </c>
      <c r="AE22" s="253" t="str">
        <f>IF([1]median_raw_etb!AE21="","",[1]median_raw_etb!AE21)</f>
        <v/>
      </c>
      <c r="AF22" s="253" t="str">
        <f>IF([1]median_raw_etb!AF21="","",[1]median_raw_etb!AF21)</f>
        <v/>
      </c>
      <c r="AG22" s="253" t="str">
        <f>IF([1]median_raw_etb!AG21="","",[1]median_raw_etb!AG21)</f>
        <v/>
      </c>
      <c r="AH22" s="252" t="str">
        <f>IF([1]median_raw_etb!AH21="","",[1]median_raw_etb!AH21)</f>
        <v/>
      </c>
      <c r="AI22" s="252" t="str">
        <f t="shared" si="1"/>
        <v/>
      </c>
      <c r="AJ22" s="252" t="str">
        <f>IF(OR(AM22="",AM22=0),"",IF(C22="","",
IF(INDEX($D$1:$AM22,ROW(),MATCH("Cereal",$D$1:$AM$1,0))="",INDEX($D$1:$AM$2,2,MATCH("Cereal",$D$1:$AM$1,0)),INDEX($D$1:$AM22,ROW(),MATCH("Cereal",$D$1:$AM$1,0)))*90
+IF(INDEX($D$1:$AM22,ROW(),MATCH("Beans",$D$1:$AM$1,0))="",INDEX($D$1:$AM$2,2,MATCH("Beans",$D$1:$AM$1,0)),INDEX($D$1:$AM22,ROW(),MATCH("Beans",$D$1:$AM$1,0)))*9
+IF(INDEX($D$1:$AM22,ROW(),MATCH("Cooking.oil",$D$1:$AM$1,0))="",INDEX($D$1:$AM$2,2,MATCH("Cooking.oil",$D$1:$AM$1,0)),INDEX($D$1:$AM22,ROW(),MATCH("Cooking.oil",$D$1:$AM$1,0)))*6
+IF(INDEX($D$1:$AM22,ROW(),MATCH("Salt",$D$1:$AM$1,0))="",INDEX($D$1:$AM$2,2,MATCH("Salt",$D$1:$AM$1,0)),INDEX($D$1:$AM22,ROW(),MATCH("Salt",$D$1:$AM$1,0)))*1
))</f>
        <v/>
      </c>
      <c r="AK22" s="252" t="str">
        <f>IF(OR(AM22="",AM22=0),"",IF(C22="","",AJ22
+IF(INDEX($D$1:$AH22,ROW(),MATCH("Soap",$D$1:$AH$1,0))="",INDEX($D$1:$AH$2,2,MATCH("Soap",$D$1:$AH$1,0)),INDEX($D$1:$AH22,ROW(),MATCH("Soap",$D$1:$AH$1,0)))*6
+IF(INDEX($D$1:$AH22,ROW(),MATCH("Exercise.book",$D$1:$AH$1,0))="",INDEX($D$1:$AH$2,2,MATCH("Exercise.book",$D$1:$AH$1,0)),INDEX($D$1:$AH22,ROW(),MATCH("Exercise.book",$D$1:$AH$1,0)))*12
+IF(INDEX($D$1:$AH22,ROW(),MATCH("Charcoal",$D$1:$AH$1,0))="",INDEX($D$1:$AH$2,2,MATCH("Charcoal",$D$1:$AH$1,0)),INDEX($D$1:$AH22,ROW(),MATCH("Charcoal",$D$1:$AH$1,0)))*30
+IF(INDEX($D$1:$AH22,ROW(),MATCH("Milling.costs",$D$1:$AH$1,0))="",INDEX($D$1:$AH$2,2,MATCH("Milling.costs",$D$1:$AH$1,0)),INDEX($D$1:$AH22,ROW(),MATCH("Milling.costs",$D$1:$AH$1,0)))/3.5*30
+IF(INDEX($D$1:$AH22,ROW(),MATCH("USD",$D$1:$AH$1,0))="",INDEX($D$1:$AH$2,2,MATCH("USD",$D$1:$AH$1,0)),INDEX($D$1:$AH22,ROW(),MATCH("USD",$D$1:$AH$1,0)))*17
))</f>
        <v/>
      </c>
      <c r="AL22" s="275"/>
      <c r="AM22" s="255" t="str">
        <f t="shared" si="2"/>
        <v/>
      </c>
    </row>
    <row r="23" spans="1:39" x14ac:dyDescent="0.25">
      <c r="A23" s="262" t="str">
        <f>IF([1]median_raw_etb!A22="","",[1]median_raw_etb!A22)</f>
        <v/>
      </c>
      <c r="B23" s="262" t="str">
        <f>IF([1]median_raw_etb!B22="","",[1]median_raw_etb!B22)</f>
        <v/>
      </c>
      <c r="C23" s="263" t="str">
        <f>IF([1]median_raw_etb!C22="","",[1]median_raw_etb!C22)</f>
        <v/>
      </c>
      <c r="D23" s="252" t="str">
        <f>IF([1]median_raw_etb!D22="","",[1]median_raw_etb!D22)</f>
        <v/>
      </c>
      <c r="E23" s="252" t="str">
        <f>IF([1]median_raw_etb!E22="","",[1]median_raw_etb!E22)</f>
        <v/>
      </c>
      <c r="F23" s="252" t="str">
        <f>IF([1]median_raw_etb!F22="","",[1]median_raw_etb!F22)</f>
        <v/>
      </c>
      <c r="G23" s="252" t="str">
        <f>IF([1]median_raw_etb!G22="","",[1]median_raw_etb!G22)</f>
        <v/>
      </c>
      <c r="H23" s="252" t="str">
        <f>IF([1]median_raw_etb!H22="","",[1]median_raw_etb!H22)</f>
        <v/>
      </c>
      <c r="I23" s="252" t="str">
        <f>IF([1]median_raw_etb!I22="","",[1]median_raw_etb!I22)</f>
        <v/>
      </c>
      <c r="J23" s="252" t="str">
        <f>IF([1]median_raw_etb!J22="","",[1]median_raw_etb!J22)</f>
        <v/>
      </c>
      <c r="K23" s="252" t="str">
        <f>IF([1]median_raw_etb!K22="","",[1]median_raw_etb!K22)</f>
        <v/>
      </c>
      <c r="L23" s="252" t="str">
        <f>IF([1]median_raw_etb!L22="","",[1]median_raw_etb!L22)</f>
        <v/>
      </c>
      <c r="M23" s="252" t="str">
        <f>IF([1]median_raw_etb!M22="","",[1]median_raw_etb!M22)</f>
        <v/>
      </c>
      <c r="N23" s="252" t="str">
        <f>IF([1]median_raw_etb!N22="","",[1]median_raw_etb!N22)</f>
        <v/>
      </c>
      <c r="O23" s="252" t="str">
        <f>IF([1]median_raw_etb!O22="","",[1]median_raw_etb!O22)</f>
        <v/>
      </c>
      <c r="P23" s="252" t="str">
        <f>IF([1]median_raw_etb!P22="","",[1]median_raw_etb!P22)</f>
        <v/>
      </c>
      <c r="Q23" s="252" t="str">
        <f>IF([1]median_raw_etb!Q22="","",[1]median_raw_etb!Q22)</f>
        <v/>
      </c>
      <c r="R23" s="252" t="str">
        <f>IF([1]median_raw_etb!R22="","",[1]median_raw_etb!R22)</f>
        <v/>
      </c>
      <c r="S23" s="252" t="str">
        <f>IF([1]median_raw_etb!S22="","",[1]median_raw_etb!S22)</f>
        <v/>
      </c>
      <c r="T23" s="252" t="str">
        <f>IF([1]median_raw_etb!T22="","",[1]median_raw_etb!T22)</f>
        <v/>
      </c>
      <c r="U23" s="252" t="str">
        <f>IF([1]median_raw_etb!U22="","",[1]median_raw_etb!U22)</f>
        <v/>
      </c>
      <c r="V23" s="252" t="str">
        <f>IF([1]median_raw_etb!V22="","",[1]median_raw_etb!V22)</f>
        <v/>
      </c>
      <c r="W23" s="252" t="str">
        <f>IF([1]median_raw_etb!W22="","",[1]median_raw_etb!W22)</f>
        <v/>
      </c>
      <c r="X23" s="252" t="str">
        <f>IF([1]median_raw_etb!X22="","",[1]median_raw_etb!X22)</f>
        <v/>
      </c>
      <c r="Y23" s="252" t="str">
        <f>IF([1]median_raw_etb!Y22="","",[1]median_raw_etb!Y22)</f>
        <v/>
      </c>
      <c r="Z23" s="252" t="str">
        <f>IF([1]median_raw_etb!Z22="","",[1]median_raw_etb!Z22)</f>
        <v/>
      </c>
      <c r="AA23" s="252" t="str">
        <f>IF([1]median_raw_etb!AA22="","",[1]median_raw_etb!AA22)</f>
        <v/>
      </c>
      <c r="AB23" s="253" t="str">
        <f>IF([1]median_raw_etb!AB22="","",[1]median_raw_etb!AB22)</f>
        <v/>
      </c>
      <c r="AC23" s="253" t="str">
        <f>IF([1]median_raw_etb!AC22="","",[1]median_raw_etb!AC22)</f>
        <v/>
      </c>
      <c r="AD23" s="254" t="str">
        <f>IF([1]median_raw_etb!AD22="","",[1]median_raw_etb!AD22)</f>
        <v/>
      </c>
      <c r="AE23" s="253" t="str">
        <f>IF([1]median_raw_etb!AE22="","",[1]median_raw_etb!AE22)</f>
        <v/>
      </c>
      <c r="AF23" s="253" t="str">
        <f>IF([1]median_raw_etb!AF22="","",[1]median_raw_etb!AF22)</f>
        <v/>
      </c>
      <c r="AG23" s="253" t="str">
        <f>IF([1]median_raw_etb!AG22="","",[1]median_raw_etb!AG22)</f>
        <v/>
      </c>
      <c r="AH23" s="252" t="str">
        <f>IF([1]median_raw_etb!AH22="","",[1]median_raw_etb!AH22)</f>
        <v/>
      </c>
      <c r="AI23" s="252" t="str">
        <f t="shared" si="1"/>
        <v/>
      </c>
      <c r="AJ23" s="252" t="str">
        <f>IF(OR(AM23="",AM23=0),"",IF(C23="","",
IF(INDEX($D$1:$AM23,ROW(),MATCH("Cereal",$D$1:$AM$1,0))="",INDEX($D$1:$AM$2,2,MATCH("Cereal",$D$1:$AM$1,0)),INDEX($D$1:$AM23,ROW(),MATCH("Cereal",$D$1:$AM$1,0)))*90
+IF(INDEX($D$1:$AM23,ROW(),MATCH("Beans",$D$1:$AM$1,0))="",INDEX($D$1:$AM$2,2,MATCH("Beans",$D$1:$AM$1,0)),INDEX($D$1:$AM23,ROW(),MATCH("Beans",$D$1:$AM$1,0)))*9
+IF(INDEX($D$1:$AM23,ROW(),MATCH("Cooking.oil",$D$1:$AM$1,0))="",INDEX($D$1:$AM$2,2,MATCH("Cooking.oil",$D$1:$AM$1,0)),INDEX($D$1:$AM23,ROW(),MATCH("Cooking.oil",$D$1:$AM$1,0)))*6
+IF(INDEX($D$1:$AM23,ROW(),MATCH("Salt",$D$1:$AM$1,0))="",INDEX($D$1:$AM$2,2,MATCH("Salt",$D$1:$AM$1,0)),INDEX($D$1:$AM23,ROW(),MATCH("Salt",$D$1:$AM$1,0)))*1
))</f>
        <v/>
      </c>
      <c r="AK23" s="252" t="str">
        <f>IF(OR(AM23="",AM23=0),"",IF(C23="","",AJ23
+IF(INDEX($D$1:$AH23,ROW(),MATCH("Soap",$D$1:$AH$1,0))="",INDEX($D$1:$AH$2,2,MATCH("Soap",$D$1:$AH$1,0)),INDEX($D$1:$AH23,ROW(),MATCH("Soap",$D$1:$AH$1,0)))*6
+IF(INDEX($D$1:$AH23,ROW(),MATCH("Exercise.book",$D$1:$AH$1,0))="",INDEX($D$1:$AH$2,2,MATCH("Exercise.book",$D$1:$AH$1,0)),INDEX($D$1:$AH23,ROW(),MATCH("Exercise.book",$D$1:$AH$1,0)))*12
+IF(INDEX($D$1:$AH23,ROW(),MATCH("Charcoal",$D$1:$AH$1,0))="",INDEX($D$1:$AH$2,2,MATCH("Charcoal",$D$1:$AH$1,0)),INDEX($D$1:$AH23,ROW(),MATCH("Charcoal",$D$1:$AH$1,0)))*30
+IF(INDEX($D$1:$AH23,ROW(),MATCH("Milling.costs",$D$1:$AH$1,0))="",INDEX($D$1:$AH$2,2,MATCH("Milling.costs",$D$1:$AH$1,0)),INDEX($D$1:$AH23,ROW(),MATCH("Milling.costs",$D$1:$AH$1,0)))/3.5*30
+IF(INDEX($D$1:$AH23,ROW(),MATCH("USD",$D$1:$AH$1,0))="",INDEX($D$1:$AH$2,2,MATCH("USD",$D$1:$AH$1,0)),INDEX($D$1:$AH23,ROW(),MATCH("USD",$D$1:$AH$1,0)))*17
))</f>
        <v/>
      </c>
      <c r="AL23" s="275"/>
      <c r="AM23" s="255" t="str">
        <f t="shared" si="2"/>
        <v/>
      </c>
    </row>
    <row r="24" spans="1:39" x14ac:dyDescent="0.25">
      <c r="A24" s="262" t="str">
        <f>IF([1]median_raw_etb!A23="","",[1]median_raw_etb!A23)</f>
        <v/>
      </c>
      <c r="B24" s="262" t="str">
        <f>IF([1]median_raw_etb!B23="","",[1]median_raw_etb!B23)</f>
        <v/>
      </c>
      <c r="C24" s="263" t="str">
        <f>IF([1]median_raw_etb!C23="","",[1]median_raw_etb!C23)</f>
        <v/>
      </c>
      <c r="D24" s="252" t="str">
        <f>IF([1]median_raw_etb!D23="","",[1]median_raw_etb!D23)</f>
        <v/>
      </c>
      <c r="E24" s="252" t="str">
        <f>IF([1]median_raw_etb!E23="","",[1]median_raw_etb!E23)</f>
        <v/>
      </c>
      <c r="F24" s="252" t="str">
        <f>IF([1]median_raw_etb!F23="","",[1]median_raw_etb!F23)</f>
        <v/>
      </c>
      <c r="G24" s="252" t="str">
        <f>IF([1]median_raw_etb!G23="","",[1]median_raw_etb!G23)</f>
        <v/>
      </c>
      <c r="H24" s="252" t="str">
        <f>IF([1]median_raw_etb!H23="","",[1]median_raw_etb!H23)</f>
        <v/>
      </c>
      <c r="I24" s="252" t="str">
        <f>IF([1]median_raw_etb!I23="","",[1]median_raw_etb!I23)</f>
        <v/>
      </c>
      <c r="J24" s="252" t="str">
        <f>IF([1]median_raw_etb!J23="","",[1]median_raw_etb!J23)</f>
        <v/>
      </c>
      <c r="K24" s="252" t="str">
        <f>IF([1]median_raw_etb!K23="","",[1]median_raw_etb!K23)</f>
        <v/>
      </c>
      <c r="L24" s="252" t="str">
        <f>IF([1]median_raw_etb!L23="","",[1]median_raw_etb!L23)</f>
        <v/>
      </c>
      <c r="M24" s="252" t="str">
        <f>IF([1]median_raw_etb!M23="","",[1]median_raw_etb!M23)</f>
        <v/>
      </c>
      <c r="N24" s="252" t="str">
        <f>IF([1]median_raw_etb!N23="","",[1]median_raw_etb!N23)</f>
        <v/>
      </c>
      <c r="O24" s="252" t="str">
        <f>IF([1]median_raw_etb!O23="","",[1]median_raw_etb!O23)</f>
        <v/>
      </c>
      <c r="P24" s="252" t="str">
        <f>IF([1]median_raw_etb!P23="","",[1]median_raw_etb!P23)</f>
        <v/>
      </c>
      <c r="Q24" s="252" t="str">
        <f>IF([1]median_raw_etb!Q23="","",[1]median_raw_etb!Q23)</f>
        <v/>
      </c>
      <c r="R24" s="252" t="str">
        <f>IF([1]median_raw_etb!R23="","",[1]median_raw_etb!R23)</f>
        <v/>
      </c>
      <c r="S24" s="252" t="str">
        <f>IF([1]median_raw_etb!S23="","",[1]median_raw_etb!S23)</f>
        <v/>
      </c>
      <c r="T24" s="252" t="str">
        <f>IF([1]median_raw_etb!T23="","",[1]median_raw_etb!T23)</f>
        <v/>
      </c>
      <c r="U24" s="252" t="str">
        <f>IF([1]median_raw_etb!U23="","",[1]median_raw_etb!U23)</f>
        <v/>
      </c>
      <c r="V24" s="252" t="str">
        <f>IF([1]median_raw_etb!V23="","",[1]median_raw_etb!V23)</f>
        <v/>
      </c>
      <c r="W24" s="252" t="str">
        <f>IF([1]median_raw_etb!W23="","",[1]median_raw_etb!W23)</f>
        <v/>
      </c>
      <c r="X24" s="252" t="str">
        <f>IF([1]median_raw_etb!X23="","",[1]median_raw_etb!X23)</f>
        <v/>
      </c>
      <c r="Y24" s="252" t="str">
        <f>IF([1]median_raw_etb!Y23="","",[1]median_raw_etb!Y23)</f>
        <v/>
      </c>
      <c r="Z24" s="252" t="str">
        <f>IF([1]median_raw_etb!Z23="","",[1]median_raw_etb!Z23)</f>
        <v/>
      </c>
      <c r="AA24" s="252" t="str">
        <f>IF([1]median_raw_etb!AA23="","",[1]median_raw_etb!AA23)</f>
        <v/>
      </c>
      <c r="AB24" s="253" t="str">
        <f>IF([1]median_raw_etb!AB23="","",[1]median_raw_etb!AB23)</f>
        <v/>
      </c>
      <c r="AC24" s="253" t="str">
        <f>IF([1]median_raw_etb!AC23="","",[1]median_raw_etb!AC23)</f>
        <v/>
      </c>
      <c r="AD24" s="254" t="str">
        <f>IF([1]median_raw_etb!AD23="","",[1]median_raw_etb!AD23)</f>
        <v/>
      </c>
      <c r="AE24" s="253" t="str">
        <f>IF([1]median_raw_etb!AE23="","",[1]median_raw_etb!AE23)</f>
        <v/>
      </c>
      <c r="AF24" s="253" t="str">
        <f>IF([1]median_raw_etb!AF23="","",[1]median_raw_etb!AF23)</f>
        <v/>
      </c>
      <c r="AG24" s="253" t="str">
        <f>IF([1]median_raw_etb!AG23="","",[1]median_raw_etb!AG23)</f>
        <v/>
      </c>
      <c r="AH24" s="252" t="str">
        <f>IF([1]median_raw_etb!AH23="","",[1]median_raw_etb!AH23)</f>
        <v/>
      </c>
      <c r="AI24" s="252" t="str">
        <f t="shared" si="1"/>
        <v/>
      </c>
      <c r="AJ24" s="252" t="str">
        <f>IF(OR(AM24="",AM24=0),"",IF(C24="","",
IF(INDEX($D$1:$AM24,ROW(),MATCH("Cereal",$D$1:$AM$1,0))="",INDEX($D$1:$AM$2,2,MATCH("Cereal",$D$1:$AM$1,0)),INDEX($D$1:$AM24,ROW(),MATCH("Cereal",$D$1:$AM$1,0)))*90
+IF(INDEX($D$1:$AM24,ROW(),MATCH("Beans",$D$1:$AM$1,0))="",INDEX($D$1:$AM$2,2,MATCH("Beans",$D$1:$AM$1,0)),INDEX($D$1:$AM24,ROW(),MATCH("Beans",$D$1:$AM$1,0)))*9
+IF(INDEX($D$1:$AM24,ROW(),MATCH("Cooking.oil",$D$1:$AM$1,0))="",INDEX($D$1:$AM$2,2,MATCH("Cooking.oil",$D$1:$AM$1,0)),INDEX($D$1:$AM24,ROW(),MATCH("Cooking.oil",$D$1:$AM$1,0)))*6
+IF(INDEX($D$1:$AM24,ROW(),MATCH("Salt",$D$1:$AM$1,0))="",INDEX($D$1:$AM$2,2,MATCH("Salt",$D$1:$AM$1,0)),INDEX($D$1:$AM24,ROW(),MATCH("Salt",$D$1:$AM$1,0)))*1
))</f>
        <v/>
      </c>
      <c r="AK24" s="252" t="str">
        <f>IF(OR(AM24="",AM24=0),"",IF(C24="","",AJ24
+IF(INDEX($D$1:$AH24,ROW(),MATCH("Soap",$D$1:$AH$1,0))="",INDEX($D$1:$AH$2,2,MATCH("Soap",$D$1:$AH$1,0)),INDEX($D$1:$AH24,ROW(),MATCH("Soap",$D$1:$AH$1,0)))*6
+IF(INDEX($D$1:$AH24,ROW(),MATCH("Exercise.book",$D$1:$AH$1,0))="",INDEX($D$1:$AH$2,2,MATCH("Exercise.book",$D$1:$AH$1,0)),INDEX($D$1:$AH24,ROW(),MATCH("Exercise.book",$D$1:$AH$1,0)))*12
+IF(INDEX($D$1:$AH24,ROW(),MATCH("Charcoal",$D$1:$AH$1,0))="",INDEX($D$1:$AH$2,2,MATCH("Charcoal",$D$1:$AH$1,0)),INDEX($D$1:$AH24,ROW(),MATCH("Charcoal",$D$1:$AH$1,0)))*30
+IF(INDEX($D$1:$AH24,ROW(),MATCH("Milling.costs",$D$1:$AH$1,0))="",INDEX($D$1:$AH$2,2,MATCH("Milling.costs",$D$1:$AH$1,0)),INDEX($D$1:$AH24,ROW(),MATCH("Milling.costs",$D$1:$AH$1,0)))/3.5*30
+IF(INDEX($D$1:$AH24,ROW(),MATCH("USD",$D$1:$AH$1,0))="",INDEX($D$1:$AH$2,2,MATCH("USD",$D$1:$AH$1,0)),INDEX($D$1:$AH24,ROW(),MATCH("USD",$D$1:$AH$1,0)))*17
))</f>
        <v/>
      </c>
      <c r="AL24" s="275"/>
      <c r="AM24" s="255" t="str">
        <f t="shared" si="2"/>
        <v/>
      </c>
    </row>
    <row r="25" spans="1:39" x14ac:dyDescent="0.25">
      <c r="A25" s="262" t="str">
        <f>IF([1]median_raw_etb!A24="","",[1]median_raw_etb!A24)</f>
        <v/>
      </c>
      <c r="B25" s="262" t="str">
        <f>IF([1]median_raw_etb!B24="","",[1]median_raw_etb!B24)</f>
        <v/>
      </c>
      <c r="C25" s="263" t="str">
        <f>IF([1]median_raw_etb!C24="","",[1]median_raw_etb!C24)</f>
        <v/>
      </c>
      <c r="D25" s="252" t="str">
        <f>IF([1]median_raw_etb!D24="","",[1]median_raw_etb!D24)</f>
        <v/>
      </c>
      <c r="E25" s="252" t="str">
        <f>IF([1]median_raw_etb!E24="","",[1]median_raw_etb!E24)</f>
        <v/>
      </c>
      <c r="F25" s="252" t="str">
        <f>IF([1]median_raw_etb!F24="","",[1]median_raw_etb!F24)</f>
        <v/>
      </c>
      <c r="G25" s="252" t="str">
        <f>IF([1]median_raw_etb!G24="","",[1]median_raw_etb!G24)</f>
        <v/>
      </c>
      <c r="H25" s="252" t="str">
        <f>IF([1]median_raw_etb!H24="","",[1]median_raw_etb!H24)</f>
        <v/>
      </c>
      <c r="I25" s="252" t="str">
        <f>IF([1]median_raw_etb!I24="","",[1]median_raw_etb!I24)</f>
        <v/>
      </c>
      <c r="J25" s="252" t="str">
        <f>IF([1]median_raw_etb!J24="","",[1]median_raw_etb!J24)</f>
        <v/>
      </c>
      <c r="K25" s="252" t="str">
        <f>IF([1]median_raw_etb!K24="","",[1]median_raw_etb!K24)</f>
        <v/>
      </c>
      <c r="L25" s="252" t="str">
        <f>IF([1]median_raw_etb!L24="","",[1]median_raw_etb!L24)</f>
        <v/>
      </c>
      <c r="M25" s="252" t="str">
        <f>IF([1]median_raw_etb!M24="","",[1]median_raw_etb!M24)</f>
        <v/>
      </c>
      <c r="N25" s="252" t="str">
        <f>IF([1]median_raw_etb!N24="","",[1]median_raw_etb!N24)</f>
        <v/>
      </c>
      <c r="O25" s="252" t="str">
        <f>IF([1]median_raw_etb!O24="","",[1]median_raw_etb!O24)</f>
        <v/>
      </c>
      <c r="P25" s="252" t="str">
        <f>IF([1]median_raw_etb!P24="","",[1]median_raw_etb!P24)</f>
        <v/>
      </c>
      <c r="Q25" s="252" t="str">
        <f>IF([1]median_raw_etb!Q24="","",[1]median_raw_etb!Q24)</f>
        <v/>
      </c>
      <c r="R25" s="252" t="str">
        <f>IF([1]median_raw_etb!R24="","",[1]median_raw_etb!R24)</f>
        <v/>
      </c>
      <c r="S25" s="252" t="str">
        <f>IF([1]median_raw_etb!S24="","",[1]median_raw_etb!S24)</f>
        <v/>
      </c>
      <c r="T25" s="252" t="str">
        <f>IF([1]median_raw_etb!T24="","",[1]median_raw_etb!T24)</f>
        <v/>
      </c>
      <c r="U25" s="252" t="str">
        <f>IF([1]median_raw_etb!U24="","",[1]median_raw_etb!U24)</f>
        <v/>
      </c>
      <c r="V25" s="252" t="str">
        <f>IF([1]median_raw_etb!V24="","",[1]median_raw_etb!V24)</f>
        <v/>
      </c>
      <c r="W25" s="252" t="str">
        <f>IF([1]median_raw_etb!W24="","",[1]median_raw_etb!W24)</f>
        <v/>
      </c>
      <c r="X25" s="252" t="str">
        <f>IF([1]median_raw_etb!X24="","",[1]median_raw_etb!X24)</f>
        <v/>
      </c>
      <c r="Y25" s="252" t="str">
        <f>IF([1]median_raw_etb!Y24="","",[1]median_raw_etb!Y24)</f>
        <v/>
      </c>
      <c r="Z25" s="252" t="str">
        <f>IF([1]median_raw_etb!Z24="","",[1]median_raw_etb!Z24)</f>
        <v/>
      </c>
      <c r="AA25" s="252" t="str">
        <f>IF([1]median_raw_etb!AA24="","",[1]median_raw_etb!AA24)</f>
        <v/>
      </c>
      <c r="AB25" s="253" t="str">
        <f>IF([1]median_raw_etb!AB24="","",[1]median_raw_etb!AB24)</f>
        <v/>
      </c>
      <c r="AC25" s="253" t="str">
        <f>IF([1]median_raw_etb!AC24="","",[1]median_raw_etb!AC24)</f>
        <v/>
      </c>
      <c r="AD25" s="254" t="str">
        <f>IF([1]median_raw_etb!AD24="","",[1]median_raw_etb!AD24)</f>
        <v/>
      </c>
      <c r="AE25" s="253" t="str">
        <f>IF([1]median_raw_etb!AE24="","",[1]median_raw_etb!AE24)</f>
        <v/>
      </c>
      <c r="AF25" s="253" t="str">
        <f>IF([1]median_raw_etb!AF24="","",[1]median_raw_etb!AF24)</f>
        <v/>
      </c>
      <c r="AG25" s="253" t="str">
        <f>IF([1]median_raw_etb!AG24="","",[1]median_raw_etb!AG24)</f>
        <v/>
      </c>
      <c r="AH25" s="252" t="str">
        <f>IF([1]median_raw_etb!AH24="","",[1]median_raw_etb!AH24)</f>
        <v/>
      </c>
      <c r="AI25" s="252" t="str">
        <f t="shared" si="1"/>
        <v/>
      </c>
      <c r="AJ25" s="252" t="str">
        <f>IF(OR(AM25="",AM25=0),"",IF(C25="","",
IF(INDEX($D$1:$AM25,ROW(),MATCH("Cereal",$D$1:$AM$1,0))="",INDEX($D$1:$AM$2,2,MATCH("Cereal",$D$1:$AM$1,0)),INDEX($D$1:$AM25,ROW(),MATCH("Cereal",$D$1:$AM$1,0)))*90
+IF(INDEX($D$1:$AM25,ROW(),MATCH("Beans",$D$1:$AM$1,0))="",INDEX($D$1:$AM$2,2,MATCH("Beans",$D$1:$AM$1,0)),INDEX($D$1:$AM25,ROW(),MATCH("Beans",$D$1:$AM$1,0)))*9
+IF(INDEX($D$1:$AM25,ROW(),MATCH("Cooking.oil",$D$1:$AM$1,0))="",INDEX($D$1:$AM$2,2,MATCH("Cooking.oil",$D$1:$AM$1,0)),INDEX($D$1:$AM25,ROW(),MATCH("Cooking.oil",$D$1:$AM$1,0)))*6
+IF(INDEX($D$1:$AM25,ROW(),MATCH("Salt",$D$1:$AM$1,0))="",INDEX($D$1:$AM$2,2,MATCH("Salt",$D$1:$AM$1,0)),INDEX($D$1:$AM25,ROW(),MATCH("Salt",$D$1:$AM$1,0)))*1
))</f>
        <v/>
      </c>
      <c r="AK25" s="252" t="str">
        <f>IF(OR(AM25="",AM25=0),"",IF(C25="","",AJ25
+IF(INDEX($D$1:$AH25,ROW(),MATCH("Soap",$D$1:$AH$1,0))="",INDEX($D$1:$AH$2,2,MATCH("Soap",$D$1:$AH$1,0)),INDEX($D$1:$AH25,ROW(),MATCH("Soap",$D$1:$AH$1,0)))*6
+IF(INDEX($D$1:$AH25,ROW(),MATCH("Exercise.book",$D$1:$AH$1,0))="",INDEX($D$1:$AH$2,2,MATCH("Exercise.book",$D$1:$AH$1,0)),INDEX($D$1:$AH25,ROW(),MATCH("Exercise.book",$D$1:$AH$1,0)))*12
+IF(INDEX($D$1:$AH25,ROW(),MATCH("Charcoal",$D$1:$AH$1,0))="",INDEX($D$1:$AH$2,2,MATCH("Charcoal",$D$1:$AH$1,0)),INDEX($D$1:$AH25,ROW(),MATCH("Charcoal",$D$1:$AH$1,0)))*30
+IF(INDEX($D$1:$AH25,ROW(),MATCH("Milling.costs",$D$1:$AH$1,0))="",INDEX($D$1:$AH$2,2,MATCH("Milling.costs",$D$1:$AH$1,0)),INDEX($D$1:$AH25,ROW(),MATCH("Milling.costs",$D$1:$AH$1,0)))/3.5*30
+IF(INDEX($D$1:$AH25,ROW(),MATCH("USD",$D$1:$AH$1,0))="",INDEX($D$1:$AH$2,2,MATCH("USD",$D$1:$AH$1,0)),INDEX($D$1:$AH25,ROW(),MATCH("USD",$D$1:$AH$1,0)))*17
))</f>
        <v/>
      </c>
      <c r="AL25" s="275"/>
      <c r="AM25" s="255" t="str">
        <f t="shared" si="2"/>
        <v/>
      </c>
    </row>
    <row r="26" spans="1:39" x14ac:dyDescent="0.25">
      <c r="A26" s="262" t="str">
        <f>IF([1]median_raw_etb!A25="","",[1]median_raw_etb!A25)</f>
        <v/>
      </c>
      <c r="B26" s="262" t="str">
        <f>IF([1]median_raw_etb!B25="","",[1]median_raw_etb!B25)</f>
        <v/>
      </c>
      <c r="C26" t="str">
        <f>IF([1]median_raw_etb!C25="","",[1]median_raw_etb!C25)</f>
        <v/>
      </c>
      <c r="D26" s="252" t="str">
        <f>IF([1]median_raw_etb!D25="","",[1]median_raw_etb!D25)</f>
        <v/>
      </c>
      <c r="E26" s="252" t="str">
        <f>IF([1]median_raw_etb!E25="","",[1]median_raw_etb!E25)</f>
        <v/>
      </c>
      <c r="F26" s="252" t="str">
        <f>IF([1]median_raw_etb!F25="","",[1]median_raw_etb!F25)</f>
        <v/>
      </c>
      <c r="G26" s="252" t="str">
        <f>IF([1]median_raw_etb!G25="","",[1]median_raw_etb!G25)</f>
        <v/>
      </c>
      <c r="H26" s="252" t="str">
        <f>IF([1]median_raw_etb!H25="","",[1]median_raw_etb!H25)</f>
        <v/>
      </c>
      <c r="I26" s="252" t="str">
        <f>IF([1]median_raw_etb!I25="","",[1]median_raw_etb!I25)</f>
        <v/>
      </c>
      <c r="J26" s="252" t="str">
        <f>IF([1]median_raw_etb!J25="","",[1]median_raw_etb!J25)</f>
        <v/>
      </c>
      <c r="K26" s="252" t="str">
        <f>IF([1]median_raw_etb!K25="","",[1]median_raw_etb!K25)</f>
        <v/>
      </c>
      <c r="L26" s="252" t="str">
        <f>IF([1]median_raw_etb!L25="","",[1]median_raw_etb!L25)</f>
        <v/>
      </c>
      <c r="M26" s="252" t="str">
        <f>IF([1]median_raw_etb!M25="","",[1]median_raw_etb!M25)</f>
        <v/>
      </c>
      <c r="N26" s="252" t="str">
        <f>IF([1]median_raw_etb!N25="","",[1]median_raw_etb!N25)</f>
        <v/>
      </c>
      <c r="O26" s="252" t="str">
        <f>IF([1]median_raw_etb!O25="","",[1]median_raw_etb!O25)</f>
        <v/>
      </c>
      <c r="P26" s="252" t="str">
        <f>IF([1]median_raw_etb!P25="","",[1]median_raw_etb!P25)</f>
        <v/>
      </c>
      <c r="Q26" s="252" t="str">
        <f>IF([1]median_raw_etb!Q25="","",[1]median_raw_etb!Q25)</f>
        <v/>
      </c>
      <c r="R26" s="252" t="str">
        <f>IF([1]median_raw_etb!R25="","",[1]median_raw_etb!R25)</f>
        <v/>
      </c>
      <c r="S26" s="252" t="str">
        <f>IF([1]median_raw_etb!S25="","",[1]median_raw_etb!S25)</f>
        <v/>
      </c>
      <c r="T26" s="252" t="str">
        <f>IF([1]median_raw_etb!T25="","",[1]median_raw_etb!T25)</f>
        <v/>
      </c>
      <c r="U26" s="252" t="str">
        <f>IF([1]median_raw_etb!U25="","",[1]median_raw_etb!U25)</f>
        <v/>
      </c>
      <c r="V26" s="252" t="str">
        <f>IF([1]median_raw_etb!V25="","",[1]median_raw_etb!V25)</f>
        <v/>
      </c>
      <c r="W26" s="252" t="str">
        <f>IF([1]median_raw_etb!W25="","",[1]median_raw_etb!W25)</f>
        <v/>
      </c>
      <c r="X26" s="252" t="str">
        <f>IF([1]median_raw_etb!X25="","",[1]median_raw_etb!X25)</f>
        <v/>
      </c>
      <c r="Y26" s="252" t="str">
        <f>IF([1]median_raw_etb!Y25="","",[1]median_raw_etb!Y25)</f>
        <v/>
      </c>
      <c r="Z26" s="252" t="str">
        <f>IF([1]median_raw_etb!Z25="","",[1]median_raw_etb!Z25)</f>
        <v/>
      </c>
      <c r="AA26" s="252" t="str">
        <f>IF([1]median_raw_etb!AA25="","",[1]median_raw_etb!AA25)</f>
        <v/>
      </c>
      <c r="AB26" s="253" t="str">
        <f>IF([1]median_raw_etb!AB25="","",[1]median_raw_etb!AB25)</f>
        <v/>
      </c>
      <c r="AC26" s="253" t="str">
        <f>IF([1]median_raw_etb!AC25="","",[1]median_raw_etb!AC25)</f>
        <v/>
      </c>
      <c r="AD26" s="254" t="str">
        <f>IF([1]median_raw_etb!AD25="","",[1]median_raw_etb!AD25)</f>
        <v/>
      </c>
      <c r="AE26" s="253" t="str">
        <f>IF([1]median_raw_etb!AE25="","",[1]median_raw_etb!AE25)</f>
        <v/>
      </c>
      <c r="AF26" s="253" t="str">
        <f>IF([1]median_raw_etb!AF25="","",[1]median_raw_etb!AF25)</f>
        <v/>
      </c>
      <c r="AG26" s="253" t="str">
        <f>IF([1]median_raw_etb!AG25="","",[1]median_raw_etb!AG25)</f>
        <v/>
      </c>
      <c r="AH26" s="252" t="str">
        <f>IF([1]median_raw_etb!AH25="","",[1]median_raw_etb!AH25)</f>
        <v/>
      </c>
      <c r="AI26" s="252" t="str">
        <f t="shared" si="1"/>
        <v/>
      </c>
      <c r="AJ26" s="252" t="str">
        <f>IF(OR(AM26="",AM26=0),"",IF(C26="","",
IF(INDEX($D$1:$AM26,ROW(),MATCH("Cereal",$D$1:$AM$1,0))="",INDEX($D$1:$AM$2,2,MATCH("Cereal",$D$1:$AM$1,0)),INDEX($D$1:$AM26,ROW(),MATCH("Cereal",$D$1:$AM$1,0)))*90
+IF(INDEX($D$1:$AM26,ROW(),MATCH("Beans",$D$1:$AM$1,0))="",INDEX($D$1:$AM$2,2,MATCH("Beans",$D$1:$AM$1,0)),INDEX($D$1:$AM26,ROW(),MATCH("Beans",$D$1:$AM$1,0)))*9
+IF(INDEX($D$1:$AM26,ROW(),MATCH("Cooking.oil",$D$1:$AM$1,0))="",INDEX($D$1:$AM$2,2,MATCH("Cooking.oil",$D$1:$AM$1,0)),INDEX($D$1:$AM26,ROW(),MATCH("Cooking.oil",$D$1:$AM$1,0)))*6
+IF(INDEX($D$1:$AM26,ROW(),MATCH("Salt",$D$1:$AM$1,0))="",INDEX($D$1:$AM$2,2,MATCH("Salt",$D$1:$AM$1,0)),INDEX($D$1:$AM26,ROW(),MATCH("Salt",$D$1:$AM$1,0)))*1
))</f>
        <v/>
      </c>
      <c r="AK26" s="252" t="str">
        <f>IF(OR(AM26="",AM26=0),"",IF(C26="","",AJ26
+IF(INDEX($D$1:$AH26,ROW(),MATCH("Soap",$D$1:$AH$1,0))="",INDEX($D$1:$AH$2,2,MATCH("Soap",$D$1:$AH$1,0)),INDEX($D$1:$AH26,ROW(),MATCH("Soap",$D$1:$AH$1,0)))*6
+IF(INDEX($D$1:$AH26,ROW(),MATCH("Exercise.book",$D$1:$AH$1,0))="",INDEX($D$1:$AH$2,2,MATCH("Exercise.book",$D$1:$AH$1,0)),INDEX($D$1:$AH26,ROW(),MATCH("Exercise.book",$D$1:$AH$1,0)))*12
+IF(INDEX($D$1:$AH26,ROW(),MATCH("Charcoal",$D$1:$AH$1,0))="",INDEX($D$1:$AH$2,2,MATCH("Charcoal",$D$1:$AH$1,0)),INDEX($D$1:$AH26,ROW(),MATCH("Charcoal",$D$1:$AH$1,0)))*30
+IF(INDEX($D$1:$AH26,ROW(),MATCH("Milling.costs",$D$1:$AH$1,0))="",INDEX($D$1:$AH$2,2,MATCH("Milling.costs",$D$1:$AH$1,0)),INDEX($D$1:$AH26,ROW(),MATCH("Milling.costs",$D$1:$AH$1,0)))/3.5*30
+IF(INDEX($D$1:$AH26,ROW(),MATCH("USD",$D$1:$AH$1,0))="",INDEX($D$1:$AH$2,2,MATCH("USD",$D$1:$AH$1,0)),INDEX($D$1:$AH26,ROW(),MATCH("USD",$D$1:$AH$1,0)))*17
))</f>
        <v/>
      </c>
      <c r="AL26" s="275"/>
      <c r="AM26" s="255" t="str">
        <f t="shared" si="2"/>
        <v/>
      </c>
    </row>
    <row r="27" spans="1:39" x14ac:dyDescent="0.25">
      <c r="A27" s="262" t="str">
        <f>IF([1]median_raw_etb!A26="","",[1]median_raw_etb!A26)</f>
        <v/>
      </c>
      <c r="B27" s="262" t="str">
        <f>IF([1]median_raw_etb!B26="","",[1]median_raw_etb!B26)</f>
        <v/>
      </c>
      <c r="C27" s="263" t="str">
        <f>IF([1]median_raw_etb!C26="","",[1]median_raw_etb!C26)</f>
        <v/>
      </c>
      <c r="D27" s="252" t="str">
        <f>IF([1]median_raw_etb!D26="","",[1]median_raw_etb!D26)</f>
        <v/>
      </c>
      <c r="E27" s="252" t="str">
        <f>IF([1]median_raw_etb!E26="","",[1]median_raw_etb!E26)</f>
        <v/>
      </c>
      <c r="F27" s="252" t="str">
        <f>IF([1]median_raw_etb!F26="","",[1]median_raw_etb!F26)</f>
        <v/>
      </c>
      <c r="G27" s="252" t="str">
        <f>IF([1]median_raw_etb!G26="","",[1]median_raw_etb!G26)</f>
        <v/>
      </c>
      <c r="H27" s="252" t="str">
        <f>IF([1]median_raw_etb!H26="","",[1]median_raw_etb!H26)</f>
        <v/>
      </c>
      <c r="I27" s="252" t="str">
        <f>IF([1]median_raw_etb!I26="","",[1]median_raw_etb!I26)</f>
        <v/>
      </c>
      <c r="J27" s="252" t="str">
        <f>IF([1]median_raw_etb!J26="","",[1]median_raw_etb!J26)</f>
        <v/>
      </c>
      <c r="K27" s="252" t="str">
        <f>IF([1]median_raw_etb!K26="","",[1]median_raw_etb!K26)</f>
        <v/>
      </c>
      <c r="L27" s="252" t="str">
        <f>IF([1]median_raw_etb!L26="","",[1]median_raw_etb!L26)</f>
        <v/>
      </c>
      <c r="M27" s="252" t="str">
        <f>IF([1]median_raw_etb!M26="","",[1]median_raw_etb!M26)</f>
        <v/>
      </c>
      <c r="N27" s="252" t="str">
        <f>IF([1]median_raw_etb!N26="","",[1]median_raw_etb!N26)</f>
        <v/>
      </c>
      <c r="O27" s="252" t="str">
        <f>IF([1]median_raw_etb!O26="","",[1]median_raw_etb!O26)</f>
        <v/>
      </c>
      <c r="P27" s="252" t="str">
        <f>IF([1]median_raw_etb!P26="","",[1]median_raw_etb!P26)</f>
        <v/>
      </c>
      <c r="Q27" s="252" t="str">
        <f>IF([1]median_raw_etb!Q26="","",[1]median_raw_etb!Q26)</f>
        <v/>
      </c>
      <c r="R27" s="252" t="str">
        <f>IF([1]median_raw_etb!R26="","",[1]median_raw_etb!R26)</f>
        <v/>
      </c>
      <c r="S27" s="252" t="str">
        <f>IF([1]median_raw_etb!S26="","",[1]median_raw_etb!S26)</f>
        <v/>
      </c>
      <c r="T27" s="252" t="str">
        <f>IF([1]median_raw_etb!T26="","",[1]median_raw_etb!T26)</f>
        <v/>
      </c>
      <c r="U27" s="252" t="str">
        <f>IF([1]median_raw_etb!U26="","",[1]median_raw_etb!U26)</f>
        <v/>
      </c>
      <c r="V27" s="252" t="str">
        <f>IF([1]median_raw_etb!V26="","",[1]median_raw_etb!V26)</f>
        <v/>
      </c>
      <c r="W27" s="252" t="str">
        <f>IF([1]median_raw_etb!W26="","",[1]median_raw_etb!W26)</f>
        <v/>
      </c>
      <c r="X27" s="252" t="str">
        <f>IF([1]median_raw_etb!X26="","",[1]median_raw_etb!X26)</f>
        <v/>
      </c>
      <c r="Y27" s="252" t="str">
        <f>IF([1]median_raw_etb!Y26="","",[1]median_raw_etb!Y26)</f>
        <v/>
      </c>
      <c r="Z27" s="252" t="str">
        <f>IF([1]median_raw_etb!Z26="","",[1]median_raw_etb!Z26)</f>
        <v/>
      </c>
      <c r="AA27" s="252" t="str">
        <f>IF([1]median_raw_etb!AA26="","",[1]median_raw_etb!AA26)</f>
        <v/>
      </c>
      <c r="AB27" s="253" t="str">
        <f>IF([1]median_raw_etb!AB26="","",[1]median_raw_etb!AB26)</f>
        <v/>
      </c>
      <c r="AC27" s="253" t="str">
        <f>IF([1]median_raw_etb!AC26="","",[1]median_raw_etb!AC26)</f>
        <v/>
      </c>
      <c r="AD27" s="254" t="str">
        <f>IF([1]median_raw_etb!AD26="","",[1]median_raw_etb!AD26)</f>
        <v/>
      </c>
      <c r="AE27" s="253" t="str">
        <f>IF([1]median_raw_etb!AE26="","",[1]median_raw_etb!AE26)</f>
        <v/>
      </c>
      <c r="AF27" s="253" t="str">
        <f>IF([1]median_raw_etb!AF26="","",[1]median_raw_etb!AF26)</f>
        <v/>
      </c>
      <c r="AG27" s="253" t="str">
        <f>IF([1]median_raw_etb!AG26="","",[1]median_raw_etb!AG26)</f>
        <v/>
      </c>
      <c r="AH27" s="252" t="str">
        <f>IF([1]median_raw_etb!AH26="","",[1]median_raw_etb!AH26)</f>
        <v/>
      </c>
      <c r="AI27" s="252" t="str">
        <f t="shared" si="1"/>
        <v/>
      </c>
      <c r="AJ27" s="252" t="str">
        <f>IF(OR(AM27="",AM27=0),"",IF(C27="","",
IF(INDEX($D$1:$AM27,ROW(),MATCH("Cereal",$D$1:$AM$1,0))="",INDEX($D$1:$AM$2,2,MATCH("Cereal",$D$1:$AM$1,0)),INDEX($D$1:$AM27,ROW(),MATCH("Cereal",$D$1:$AM$1,0)))*90
+IF(INDEX($D$1:$AM27,ROW(),MATCH("Beans",$D$1:$AM$1,0))="",INDEX($D$1:$AM$2,2,MATCH("Beans",$D$1:$AM$1,0)),INDEX($D$1:$AM27,ROW(),MATCH("Beans",$D$1:$AM$1,0)))*9
+IF(INDEX($D$1:$AM27,ROW(),MATCH("Cooking.oil",$D$1:$AM$1,0))="",INDEX($D$1:$AM$2,2,MATCH("Cooking.oil",$D$1:$AM$1,0)),INDEX($D$1:$AM27,ROW(),MATCH("Cooking.oil",$D$1:$AM$1,0)))*6
+IF(INDEX($D$1:$AM27,ROW(),MATCH("Salt",$D$1:$AM$1,0))="",INDEX($D$1:$AM$2,2,MATCH("Salt",$D$1:$AM$1,0)),INDEX($D$1:$AM27,ROW(),MATCH("Salt",$D$1:$AM$1,0)))*1
))</f>
        <v/>
      </c>
      <c r="AK27" s="252" t="str">
        <f>IF(OR(AM27="",AM27=0),"",IF(C27="","",AJ27
+IF(INDEX($D$1:$AH27,ROW(),MATCH("Soap",$D$1:$AH$1,0))="",INDEX($D$1:$AH$2,2,MATCH("Soap",$D$1:$AH$1,0)),INDEX($D$1:$AH27,ROW(),MATCH("Soap",$D$1:$AH$1,0)))*6
+IF(INDEX($D$1:$AH27,ROW(),MATCH("Exercise.book",$D$1:$AH$1,0))="",INDEX($D$1:$AH$2,2,MATCH("Exercise.book",$D$1:$AH$1,0)),INDEX($D$1:$AH27,ROW(),MATCH("Exercise.book",$D$1:$AH$1,0)))*12
+IF(INDEX($D$1:$AH27,ROW(),MATCH("Charcoal",$D$1:$AH$1,0))="",INDEX($D$1:$AH$2,2,MATCH("Charcoal",$D$1:$AH$1,0)),INDEX($D$1:$AH27,ROW(),MATCH("Charcoal",$D$1:$AH$1,0)))*30
+IF(INDEX($D$1:$AH27,ROW(),MATCH("Milling.costs",$D$1:$AH$1,0))="",INDEX($D$1:$AH$2,2,MATCH("Milling.costs",$D$1:$AH$1,0)),INDEX($D$1:$AH27,ROW(),MATCH("Milling.costs",$D$1:$AH$1,0)))/3.5*30
+IF(INDEX($D$1:$AH27,ROW(),MATCH("USD",$D$1:$AH$1,0))="",INDEX($D$1:$AH$2,2,MATCH("USD",$D$1:$AH$1,0)),INDEX($D$1:$AH27,ROW(),MATCH("USD",$D$1:$AH$1,0)))*17
))</f>
        <v/>
      </c>
      <c r="AL27" s="275"/>
      <c r="AM27" s="255" t="str">
        <f t="shared" si="2"/>
        <v/>
      </c>
    </row>
    <row r="28" spans="1:39" x14ac:dyDescent="0.25">
      <c r="A28" s="262" t="str">
        <f>IF([1]median_raw_etb!A27="","",[1]median_raw_etb!A27)</f>
        <v/>
      </c>
      <c r="B28" s="262" t="str">
        <f>IF([1]median_raw_etb!B27="","",[1]median_raw_etb!B27)</f>
        <v/>
      </c>
      <c r="C28" s="263" t="str">
        <f>IF([1]median_raw_etb!C27="","",[1]median_raw_etb!C27)</f>
        <v/>
      </c>
      <c r="D28" s="252" t="str">
        <f>IF([1]median_raw_etb!D27="","",[1]median_raw_etb!D27)</f>
        <v/>
      </c>
      <c r="E28" s="252" t="str">
        <f>IF([1]median_raw_etb!E27="","",[1]median_raw_etb!E27)</f>
        <v/>
      </c>
      <c r="F28" s="252" t="str">
        <f>IF([1]median_raw_etb!F27="","",[1]median_raw_etb!F27)</f>
        <v/>
      </c>
      <c r="G28" s="252" t="str">
        <f>IF([1]median_raw_etb!G27="","",[1]median_raw_etb!G27)</f>
        <v/>
      </c>
      <c r="H28" s="252" t="str">
        <f>IF([1]median_raw_etb!H27="","",[1]median_raw_etb!H27)</f>
        <v/>
      </c>
      <c r="I28" s="252" t="str">
        <f>IF([1]median_raw_etb!I27="","",[1]median_raw_etb!I27)</f>
        <v/>
      </c>
      <c r="J28" s="252" t="str">
        <f>IF([1]median_raw_etb!J27="","",[1]median_raw_etb!J27)</f>
        <v/>
      </c>
      <c r="K28" s="252" t="str">
        <f>IF([1]median_raw_etb!K27="","",[1]median_raw_etb!K27)</f>
        <v/>
      </c>
      <c r="L28" s="252" t="str">
        <f>IF([1]median_raw_etb!L27="","",[1]median_raw_etb!L27)</f>
        <v/>
      </c>
      <c r="M28" s="252" t="str">
        <f>IF([1]median_raw_etb!M27="","",[1]median_raw_etb!M27)</f>
        <v/>
      </c>
      <c r="N28" s="252" t="str">
        <f>IF([1]median_raw_etb!N27="","",[1]median_raw_etb!N27)</f>
        <v/>
      </c>
      <c r="O28" s="252" t="str">
        <f>IF([1]median_raw_etb!O27="","",[1]median_raw_etb!O27)</f>
        <v/>
      </c>
      <c r="P28" s="252" t="str">
        <f>IF([1]median_raw_etb!P27="","",[1]median_raw_etb!P27)</f>
        <v/>
      </c>
      <c r="Q28" s="252" t="str">
        <f>IF([1]median_raw_etb!Q27="","",[1]median_raw_etb!Q27)</f>
        <v/>
      </c>
      <c r="R28" s="252" t="str">
        <f>IF([1]median_raw_etb!R27="","",[1]median_raw_etb!R27)</f>
        <v/>
      </c>
      <c r="S28" s="252" t="str">
        <f>IF([1]median_raw_etb!S27="","",[1]median_raw_etb!S27)</f>
        <v/>
      </c>
      <c r="T28" s="252" t="str">
        <f>IF([1]median_raw_etb!T27="","",[1]median_raw_etb!T27)</f>
        <v/>
      </c>
      <c r="U28" s="252" t="str">
        <f>IF([1]median_raw_etb!U27="","",[1]median_raw_etb!U27)</f>
        <v/>
      </c>
      <c r="V28" s="252" t="str">
        <f>IF([1]median_raw_etb!V27="","",[1]median_raw_etb!V27)</f>
        <v/>
      </c>
      <c r="W28" s="252" t="str">
        <f>IF([1]median_raw_etb!W27="","",[1]median_raw_etb!W27)</f>
        <v/>
      </c>
      <c r="X28" s="252" t="str">
        <f>IF([1]median_raw_etb!X27="","",[1]median_raw_etb!X27)</f>
        <v/>
      </c>
      <c r="Y28" s="252" t="str">
        <f>IF([1]median_raw_etb!Y27="","",[1]median_raw_etb!Y27)</f>
        <v/>
      </c>
      <c r="Z28" s="252" t="str">
        <f>IF([1]median_raw_etb!Z27="","",[1]median_raw_etb!Z27)</f>
        <v/>
      </c>
      <c r="AA28" s="252" t="str">
        <f>IF([1]median_raw_etb!AA27="","",[1]median_raw_etb!AA27)</f>
        <v/>
      </c>
      <c r="AB28" s="253" t="str">
        <f>IF([1]median_raw_etb!AB27="","",[1]median_raw_etb!AB27)</f>
        <v/>
      </c>
      <c r="AC28" s="253" t="str">
        <f>IF([1]median_raw_etb!AC27="","",[1]median_raw_etb!AC27)</f>
        <v/>
      </c>
      <c r="AD28" s="254" t="str">
        <f>IF([1]median_raw_etb!AD27="","",[1]median_raw_etb!AD27)</f>
        <v/>
      </c>
      <c r="AE28" s="253" t="str">
        <f>IF([1]median_raw_etb!AE27="","",[1]median_raw_etb!AE27)</f>
        <v/>
      </c>
      <c r="AF28" s="253" t="str">
        <f>IF([1]median_raw_etb!AF27="","",[1]median_raw_etb!AF27)</f>
        <v/>
      </c>
      <c r="AG28" s="253" t="str">
        <f>IF([1]median_raw_etb!AG27="","",[1]median_raw_etb!AG27)</f>
        <v/>
      </c>
      <c r="AH28" s="252" t="str">
        <f>IF([1]median_raw_etb!AH27="","",[1]median_raw_etb!AH27)</f>
        <v/>
      </c>
      <c r="AI28" s="252" t="str">
        <f t="shared" si="1"/>
        <v/>
      </c>
      <c r="AJ28" s="252" t="str">
        <f>IF(OR(AM28="",AM28=0),"",IF(C28="","",
IF(INDEX($D$1:$AM28,ROW(),MATCH("Cereal",$D$1:$AM$1,0))="",INDEX($D$1:$AM$2,2,MATCH("Cereal",$D$1:$AM$1,0)),INDEX($D$1:$AM28,ROW(),MATCH("Cereal",$D$1:$AM$1,0)))*90
+IF(INDEX($D$1:$AM28,ROW(),MATCH("Beans",$D$1:$AM$1,0))="",INDEX($D$1:$AM$2,2,MATCH("Beans",$D$1:$AM$1,0)),INDEX($D$1:$AM28,ROW(),MATCH("Beans",$D$1:$AM$1,0)))*9
+IF(INDEX($D$1:$AM28,ROW(),MATCH("Cooking.oil",$D$1:$AM$1,0))="",INDEX($D$1:$AM$2,2,MATCH("Cooking.oil",$D$1:$AM$1,0)),INDEX($D$1:$AM28,ROW(),MATCH("Cooking.oil",$D$1:$AM$1,0)))*6
+IF(INDEX($D$1:$AM28,ROW(),MATCH("Salt",$D$1:$AM$1,0))="",INDEX($D$1:$AM$2,2,MATCH("Salt",$D$1:$AM$1,0)),INDEX($D$1:$AM28,ROW(),MATCH("Salt",$D$1:$AM$1,0)))*1
))</f>
        <v/>
      </c>
      <c r="AK28" s="252" t="str">
        <f>IF(OR(AM28="",AM28=0),"",IF(C28="","",AJ28
+IF(INDEX($D$1:$AH28,ROW(),MATCH("Soap",$D$1:$AH$1,0))="",INDEX($D$1:$AH$2,2,MATCH("Soap",$D$1:$AH$1,0)),INDEX($D$1:$AH28,ROW(),MATCH("Soap",$D$1:$AH$1,0)))*6
+IF(INDEX($D$1:$AH28,ROW(),MATCH("Exercise.book",$D$1:$AH$1,0))="",INDEX($D$1:$AH$2,2,MATCH("Exercise.book",$D$1:$AH$1,0)),INDEX($D$1:$AH28,ROW(),MATCH("Exercise.book",$D$1:$AH$1,0)))*12
+IF(INDEX($D$1:$AH28,ROW(),MATCH("Charcoal",$D$1:$AH$1,0))="",INDEX($D$1:$AH$2,2,MATCH("Charcoal",$D$1:$AH$1,0)),INDEX($D$1:$AH28,ROW(),MATCH("Charcoal",$D$1:$AH$1,0)))*30
+IF(INDEX($D$1:$AH28,ROW(),MATCH("Milling.costs",$D$1:$AH$1,0))="",INDEX($D$1:$AH$2,2,MATCH("Milling.costs",$D$1:$AH$1,0)),INDEX($D$1:$AH28,ROW(),MATCH("Milling.costs",$D$1:$AH$1,0)))/3.5*30
+IF(INDEX($D$1:$AH28,ROW(),MATCH("USD",$D$1:$AH$1,0))="",INDEX($D$1:$AH$2,2,MATCH("USD",$D$1:$AH$1,0)),INDEX($D$1:$AH28,ROW(),MATCH("USD",$D$1:$AH$1,0)))*17
))</f>
        <v/>
      </c>
      <c r="AL28" s="275"/>
      <c r="AM28" s="255" t="str">
        <f t="shared" si="2"/>
        <v/>
      </c>
    </row>
    <row r="29" spans="1:39" x14ac:dyDescent="0.25">
      <c r="A29" s="262" t="str">
        <f>IF([1]median_raw_etb!A28="","",[1]median_raw_etb!A28)</f>
        <v/>
      </c>
      <c r="B29" s="262" t="str">
        <f>IF([1]median_raw_etb!B28="","",[1]median_raw_etb!B28)</f>
        <v/>
      </c>
      <c r="C29" s="263" t="str">
        <f>IF([1]median_raw_etb!C28="","",[1]median_raw_etb!C28)</f>
        <v/>
      </c>
      <c r="D29" s="252" t="str">
        <f>IF([1]median_raw_etb!D28="","",[1]median_raw_etb!D28)</f>
        <v/>
      </c>
      <c r="E29" s="252" t="str">
        <f>IF([1]median_raw_etb!E28="","",[1]median_raw_etb!E28)</f>
        <v/>
      </c>
      <c r="F29" s="252" t="str">
        <f>IF([1]median_raw_etb!F28="","",[1]median_raw_etb!F28)</f>
        <v/>
      </c>
      <c r="G29" s="252" t="str">
        <f>IF([1]median_raw_etb!G28="","",[1]median_raw_etb!G28)</f>
        <v/>
      </c>
      <c r="H29" s="252" t="str">
        <f>IF([1]median_raw_etb!H28="","",[1]median_raw_etb!H28)</f>
        <v/>
      </c>
      <c r="I29" s="252" t="str">
        <f>IF([1]median_raw_etb!I28="","",[1]median_raw_etb!I28)</f>
        <v/>
      </c>
      <c r="J29" s="252" t="str">
        <f>IF([1]median_raw_etb!J28="","",[1]median_raw_etb!J28)</f>
        <v/>
      </c>
      <c r="K29" s="252" t="str">
        <f>IF([1]median_raw_etb!K28="","",[1]median_raw_etb!K28)</f>
        <v/>
      </c>
      <c r="L29" s="252" t="str">
        <f>IF([1]median_raw_etb!L28="","",[1]median_raw_etb!L28)</f>
        <v/>
      </c>
      <c r="M29" s="252" t="str">
        <f>IF([1]median_raw_etb!M28="","",[1]median_raw_etb!M28)</f>
        <v/>
      </c>
      <c r="N29" s="252" t="str">
        <f>IF([1]median_raw_etb!N28="","",[1]median_raw_etb!N28)</f>
        <v/>
      </c>
      <c r="O29" s="252" t="str">
        <f>IF([1]median_raw_etb!O28="","",[1]median_raw_etb!O28)</f>
        <v/>
      </c>
      <c r="P29" s="252" t="str">
        <f>IF([1]median_raw_etb!P28="","",[1]median_raw_etb!P28)</f>
        <v/>
      </c>
      <c r="Q29" s="252" t="str">
        <f>IF([1]median_raw_etb!Q28="","",[1]median_raw_etb!Q28)</f>
        <v/>
      </c>
      <c r="R29" s="252" t="str">
        <f>IF([1]median_raw_etb!R28="","",[1]median_raw_etb!R28)</f>
        <v/>
      </c>
      <c r="S29" s="252" t="str">
        <f>IF([1]median_raw_etb!S28="","",[1]median_raw_etb!S28)</f>
        <v/>
      </c>
      <c r="T29" s="252" t="str">
        <f>IF([1]median_raw_etb!T28="","",[1]median_raw_etb!T28)</f>
        <v/>
      </c>
      <c r="U29" s="252" t="str">
        <f>IF([1]median_raw_etb!U28="","",[1]median_raw_etb!U28)</f>
        <v/>
      </c>
      <c r="V29" s="252" t="str">
        <f>IF([1]median_raw_etb!V28="","",[1]median_raw_etb!V28)</f>
        <v/>
      </c>
      <c r="W29" s="252" t="str">
        <f>IF([1]median_raw_etb!W28="","",[1]median_raw_etb!W28)</f>
        <v/>
      </c>
      <c r="X29" s="252" t="str">
        <f>IF([1]median_raw_etb!X28="","",[1]median_raw_etb!X28)</f>
        <v/>
      </c>
      <c r="Y29" s="252" t="str">
        <f>IF([1]median_raw_etb!Y28="","",[1]median_raw_etb!Y28)</f>
        <v/>
      </c>
      <c r="Z29" s="252" t="str">
        <f>IF([1]median_raw_etb!Z28="","",[1]median_raw_etb!Z28)</f>
        <v/>
      </c>
      <c r="AA29" s="252" t="str">
        <f>IF([1]median_raw_etb!AA28="","",[1]median_raw_etb!AA28)</f>
        <v/>
      </c>
      <c r="AB29" s="253" t="str">
        <f>IF([1]median_raw_etb!AB28="","",[1]median_raw_etb!AB28)</f>
        <v/>
      </c>
      <c r="AC29" s="253" t="str">
        <f>IF([1]median_raw_etb!AC28="","",[1]median_raw_etb!AC28)</f>
        <v/>
      </c>
      <c r="AD29" s="254" t="str">
        <f>IF([1]median_raw_etb!AD28="","",[1]median_raw_etb!AD28)</f>
        <v/>
      </c>
      <c r="AE29" s="253" t="str">
        <f>IF([1]median_raw_etb!AE28="","",[1]median_raw_etb!AE28)</f>
        <v/>
      </c>
      <c r="AF29" s="253" t="str">
        <f>IF([1]median_raw_etb!AF28="","",[1]median_raw_etb!AF28)</f>
        <v/>
      </c>
      <c r="AG29" s="253" t="str">
        <f>IF([1]median_raw_etb!AG28="","",[1]median_raw_etb!AG28)</f>
        <v/>
      </c>
      <c r="AH29" s="252" t="str">
        <f>IF([1]median_raw_etb!AH28="","",[1]median_raw_etb!AH28)</f>
        <v/>
      </c>
      <c r="AI29" s="252" t="str">
        <f t="shared" si="1"/>
        <v/>
      </c>
      <c r="AJ29" s="252" t="str">
        <f>IF(OR(AM29="",AM29=0),"",IF(C29="","",
IF(INDEX($D$1:$AM29,ROW(),MATCH("Cereal",$D$1:$AM$1,0))="",INDEX($D$1:$AM$2,2,MATCH("Cereal",$D$1:$AM$1,0)),INDEX($D$1:$AM29,ROW(),MATCH("Cereal",$D$1:$AM$1,0)))*90
+IF(INDEX($D$1:$AM29,ROW(),MATCH("Beans",$D$1:$AM$1,0))="",INDEX($D$1:$AM$2,2,MATCH("Beans",$D$1:$AM$1,0)),INDEX($D$1:$AM29,ROW(),MATCH("Beans",$D$1:$AM$1,0)))*9
+IF(INDEX($D$1:$AM29,ROW(),MATCH("Cooking.oil",$D$1:$AM$1,0))="",INDEX($D$1:$AM$2,2,MATCH("Cooking.oil",$D$1:$AM$1,0)),INDEX($D$1:$AM29,ROW(),MATCH("Cooking.oil",$D$1:$AM$1,0)))*6
+IF(INDEX($D$1:$AM29,ROW(),MATCH("Salt",$D$1:$AM$1,0))="",INDEX($D$1:$AM$2,2,MATCH("Salt",$D$1:$AM$1,0)),INDEX($D$1:$AM29,ROW(),MATCH("Salt",$D$1:$AM$1,0)))*1
))</f>
        <v/>
      </c>
      <c r="AK29" s="252" t="str">
        <f>IF(OR(AM29="",AM29=0),"",IF(C29="","",AJ29
+IF(INDEX($D$1:$AH29,ROW(),MATCH("Soap",$D$1:$AH$1,0))="",INDEX($D$1:$AH$2,2,MATCH("Soap",$D$1:$AH$1,0)),INDEX($D$1:$AH29,ROW(),MATCH("Soap",$D$1:$AH$1,0)))*6
+IF(INDEX($D$1:$AH29,ROW(),MATCH("Exercise.book",$D$1:$AH$1,0))="",INDEX($D$1:$AH$2,2,MATCH("Exercise.book",$D$1:$AH$1,0)),INDEX($D$1:$AH29,ROW(),MATCH("Exercise.book",$D$1:$AH$1,0)))*12
+IF(INDEX($D$1:$AH29,ROW(),MATCH("Charcoal",$D$1:$AH$1,0))="",INDEX($D$1:$AH$2,2,MATCH("Charcoal",$D$1:$AH$1,0)),INDEX($D$1:$AH29,ROW(),MATCH("Charcoal",$D$1:$AH$1,0)))*30
+IF(INDEX($D$1:$AH29,ROW(),MATCH("Milling.costs",$D$1:$AH$1,0))="",INDEX($D$1:$AH$2,2,MATCH("Milling.costs",$D$1:$AH$1,0)),INDEX($D$1:$AH29,ROW(),MATCH("Milling.costs",$D$1:$AH$1,0)))/3.5*30
+IF(INDEX($D$1:$AH29,ROW(),MATCH("USD",$D$1:$AH$1,0))="",INDEX($D$1:$AH$2,2,MATCH("USD",$D$1:$AH$1,0)),INDEX($D$1:$AH29,ROW(),MATCH("USD",$D$1:$AH$1,0)))*17
))</f>
        <v/>
      </c>
      <c r="AL29" s="275"/>
      <c r="AM29" s="255" t="str">
        <f t="shared" si="2"/>
        <v/>
      </c>
    </row>
    <row r="30" spans="1:39" x14ac:dyDescent="0.25">
      <c r="A30" s="262" t="str">
        <f>IF([1]median_raw_etb!A29="","",[1]median_raw_etb!A29)</f>
        <v/>
      </c>
      <c r="B30" s="262" t="str">
        <f>IF([1]median_raw_etb!B29="","",[1]median_raw_etb!B29)</f>
        <v/>
      </c>
      <c r="C30" s="263" t="str">
        <f>IF([1]median_raw_etb!C29="","",[1]median_raw_etb!C29)</f>
        <v/>
      </c>
      <c r="D30" s="252" t="str">
        <f>IF([1]median_raw_etb!D29="","",[1]median_raw_etb!D29)</f>
        <v/>
      </c>
      <c r="E30" s="252" t="str">
        <f>IF([1]median_raw_etb!E29="","",[1]median_raw_etb!E29)</f>
        <v/>
      </c>
      <c r="F30" s="252" t="str">
        <f>IF([1]median_raw_etb!F29="","",[1]median_raw_etb!F29)</f>
        <v/>
      </c>
      <c r="G30" s="252" t="str">
        <f>IF([1]median_raw_etb!G29="","",[1]median_raw_etb!G29)</f>
        <v/>
      </c>
      <c r="H30" s="252" t="str">
        <f>IF([1]median_raw_etb!H29="","",[1]median_raw_etb!H29)</f>
        <v/>
      </c>
      <c r="I30" s="252" t="str">
        <f>IF([1]median_raw_etb!I29="","",[1]median_raw_etb!I29)</f>
        <v/>
      </c>
      <c r="J30" s="252" t="str">
        <f>IF([1]median_raw_etb!J29="","",[1]median_raw_etb!J29)</f>
        <v/>
      </c>
      <c r="K30" s="252" t="str">
        <f>IF([1]median_raw_etb!K29="","",[1]median_raw_etb!K29)</f>
        <v/>
      </c>
      <c r="L30" s="252" t="str">
        <f>IF([1]median_raw_etb!L29="","",[1]median_raw_etb!L29)</f>
        <v/>
      </c>
      <c r="M30" s="252" t="str">
        <f>IF([1]median_raw_etb!M29="","",[1]median_raw_etb!M29)</f>
        <v/>
      </c>
      <c r="N30" s="252" t="str">
        <f>IF([1]median_raw_etb!N29="","",[1]median_raw_etb!N29)</f>
        <v/>
      </c>
      <c r="O30" s="252" t="str">
        <f>IF([1]median_raw_etb!O29="","",[1]median_raw_etb!O29)</f>
        <v/>
      </c>
      <c r="P30" s="252" t="str">
        <f>IF([1]median_raw_etb!P29="","",[1]median_raw_etb!P29)</f>
        <v/>
      </c>
      <c r="Q30" s="252" t="str">
        <f>IF([1]median_raw_etb!Q29="","",[1]median_raw_etb!Q29)</f>
        <v/>
      </c>
      <c r="R30" s="252" t="str">
        <f>IF([1]median_raw_etb!R29="","",[1]median_raw_etb!R29)</f>
        <v/>
      </c>
      <c r="S30" s="252" t="str">
        <f>IF([1]median_raw_etb!S29="","",[1]median_raw_etb!S29)</f>
        <v/>
      </c>
      <c r="T30" s="252" t="str">
        <f>IF([1]median_raw_etb!T29="","",[1]median_raw_etb!T29)</f>
        <v/>
      </c>
      <c r="U30" s="252" t="str">
        <f>IF([1]median_raw_etb!U29="","",[1]median_raw_etb!U29)</f>
        <v/>
      </c>
      <c r="V30" s="252" t="str">
        <f>IF([1]median_raw_etb!V29="","",[1]median_raw_etb!V29)</f>
        <v/>
      </c>
      <c r="W30" s="252" t="str">
        <f>IF([1]median_raw_etb!W29="","",[1]median_raw_etb!W29)</f>
        <v/>
      </c>
      <c r="X30" s="252" t="str">
        <f>IF([1]median_raw_etb!X29="","",[1]median_raw_etb!X29)</f>
        <v/>
      </c>
      <c r="Y30" s="252" t="str">
        <f>IF([1]median_raw_etb!Y29="","",[1]median_raw_etb!Y29)</f>
        <v/>
      </c>
      <c r="Z30" s="252" t="str">
        <f>IF([1]median_raw_etb!Z29="","",[1]median_raw_etb!Z29)</f>
        <v/>
      </c>
      <c r="AA30" s="252" t="str">
        <f>IF([1]median_raw_etb!AA29="","",[1]median_raw_etb!AA29)</f>
        <v/>
      </c>
      <c r="AB30" s="253" t="str">
        <f>IF([1]median_raw_etb!AB29="","",[1]median_raw_etb!AB29)</f>
        <v/>
      </c>
      <c r="AC30" s="253" t="str">
        <f>IF([1]median_raw_etb!AC29="","",[1]median_raw_etb!AC29)</f>
        <v/>
      </c>
      <c r="AD30" s="254" t="str">
        <f>IF([1]median_raw_etb!AD29="","",[1]median_raw_etb!AD29)</f>
        <v/>
      </c>
      <c r="AE30" s="253" t="str">
        <f>IF([1]median_raw_etb!AE29="","",[1]median_raw_etb!AE29)</f>
        <v/>
      </c>
      <c r="AF30" s="253" t="str">
        <f>IF([1]median_raw_etb!AF29="","",[1]median_raw_etb!AF29)</f>
        <v/>
      </c>
      <c r="AG30" s="253" t="str">
        <f>IF([1]median_raw_etb!AG29="","",[1]median_raw_etb!AG29)</f>
        <v/>
      </c>
      <c r="AH30" s="252" t="str">
        <f>IF([1]median_raw_etb!AH29="","",[1]median_raw_etb!AH29)</f>
        <v/>
      </c>
      <c r="AI30" s="252"/>
      <c r="AJ30" s="252" t="str">
        <f>IF(OR(AM30="",AM30=0),"",IF(C30="","",
IF(INDEX($D$1:$AM30,ROW(),MATCH("Cereal",$D$1:$AM$1,0))="",INDEX($D$1:$AM$2,2,MATCH("Cereal",$D$1:$AM$1,0)),INDEX($D$1:$AM30,ROW(),MATCH("Cereal",$D$1:$AM$1,0)))*90
+IF(INDEX($D$1:$AM30,ROW(),MATCH("Beans",$D$1:$AM$1,0))="",INDEX($D$1:$AM$2,2,MATCH("Beans",$D$1:$AM$1,0)),INDEX($D$1:$AM30,ROW(),MATCH("Beans",$D$1:$AM$1,0)))*9
+IF(INDEX($D$1:$AM30,ROW(),MATCH("Cooking.oil",$D$1:$AM$1,0))="",INDEX($D$1:$AM$2,2,MATCH("Cooking.oil",$D$1:$AM$1,0)),INDEX($D$1:$AM30,ROW(),MATCH("Cooking.oil",$D$1:$AM$1,0)))*6
+IF(INDEX($D$1:$AM30,ROW(),MATCH("Salt",$D$1:$AM$1,0))="",INDEX($D$1:$AM$2,2,MATCH("Salt",$D$1:$AM$1,0)),INDEX($D$1:$AM30,ROW(),MATCH("Salt",$D$1:$AM$1,0)))*1
))</f>
        <v/>
      </c>
      <c r="AK30" s="252" t="str">
        <f>IF(OR(AM30="",AM30=0),"",IF(C30="","",AJ30
+IF(INDEX($D$1:$AH30,ROW(),MATCH("Soap",$D$1:$AH$1,0))="",INDEX($D$1:$AH$2,2,MATCH("Soap",$D$1:$AH$1,0)),INDEX($D$1:$AH30,ROW(),MATCH("Soap",$D$1:$AH$1,0)))*6
+IF(INDEX($D$1:$AH30,ROW(),MATCH("Exercise.book",$D$1:$AH$1,0))="",INDEX($D$1:$AH$2,2,MATCH("Exercise.book",$D$1:$AH$1,0)),INDEX($D$1:$AH30,ROW(),MATCH("Exercise.book",$D$1:$AH$1,0)))*12
+IF(INDEX($D$1:$AH30,ROW(),MATCH("Charcoal",$D$1:$AH$1,0))="",INDEX($D$1:$AH$2,2,MATCH("Charcoal",$D$1:$AH$1,0)),INDEX($D$1:$AH30,ROW(),MATCH("Charcoal",$D$1:$AH$1,0)))*30
+IF(INDEX($D$1:$AH30,ROW(),MATCH("Milling.costs",$D$1:$AH$1,0))="",INDEX($D$1:$AH$2,2,MATCH("Milling.costs",$D$1:$AH$1,0)),INDEX($D$1:$AH30,ROW(),MATCH("Milling.costs",$D$1:$AH$1,0)))/3.5*30
+IF(INDEX($D$1:$AH30,ROW(),MATCH("USD",$D$1:$AH$1,0))="",INDEX($D$1:$AH$2,2,MATCH("USD",$D$1:$AH$1,0)),INDEX($D$1:$AH30,ROW(),MATCH("USD",$D$1:$AH$1,0)))*17
))</f>
        <v/>
      </c>
      <c r="AL30" s="275"/>
      <c r="AM30" s="255" t="str">
        <f t="shared" si="2"/>
        <v/>
      </c>
    </row>
    <row r="31" spans="1:39" x14ac:dyDescent="0.25">
      <c r="A31" s="262" t="str">
        <f>IF([1]median_raw_etb!A30="","",[1]median_raw_etb!A30)</f>
        <v/>
      </c>
      <c r="B31" s="262" t="str">
        <f>IF([1]median_raw_etb!B30="","",[1]median_raw_etb!B30)</f>
        <v/>
      </c>
      <c r="C31" s="263" t="str">
        <f>IF([1]median_raw_etb!C30="","",[1]median_raw_etb!C30)</f>
        <v/>
      </c>
      <c r="D31" s="252" t="str">
        <f>IF([1]median_raw_etb!D30="","",[1]median_raw_etb!D30)</f>
        <v/>
      </c>
      <c r="E31" s="252" t="str">
        <f>IF([1]median_raw_etb!E30="","",[1]median_raw_etb!E30)</f>
        <v/>
      </c>
      <c r="F31" s="252" t="str">
        <f>IF([1]median_raw_etb!F30="","",[1]median_raw_etb!F30)</f>
        <v/>
      </c>
      <c r="G31" s="252" t="str">
        <f>IF([1]median_raw_etb!G30="","",[1]median_raw_etb!G30)</f>
        <v/>
      </c>
      <c r="H31" s="252" t="str">
        <f>IF([1]median_raw_etb!H30="","",[1]median_raw_etb!H30)</f>
        <v/>
      </c>
      <c r="I31" s="252" t="str">
        <f>IF([1]median_raw_etb!I30="","",[1]median_raw_etb!I30)</f>
        <v/>
      </c>
      <c r="J31" s="252" t="str">
        <f>IF([1]median_raw_etb!J30="","",[1]median_raw_etb!J30)</f>
        <v/>
      </c>
      <c r="K31" s="252" t="str">
        <f>IF([1]median_raw_etb!K30="","",[1]median_raw_etb!K30)</f>
        <v/>
      </c>
      <c r="L31" s="252" t="str">
        <f>IF([1]median_raw_etb!L30="","",[1]median_raw_etb!L30)</f>
        <v/>
      </c>
      <c r="M31" s="252" t="str">
        <f>IF([1]median_raw_etb!M30="","",[1]median_raw_etb!M30)</f>
        <v/>
      </c>
      <c r="N31" s="252" t="str">
        <f>IF([1]median_raw_etb!N30="","",[1]median_raw_etb!N30)</f>
        <v/>
      </c>
      <c r="O31" s="252" t="str">
        <f>IF([1]median_raw_etb!O30="","",[1]median_raw_etb!O30)</f>
        <v/>
      </c>
      <c r="P31" s="252" t="str">
        <f>IF([1]median_raw_etb!P30="","",[1]median_raw_etb!P30)</f>
        <v/>
      </c>
      <c r="Q31" s="252" t="str">
        <f>IF([1]median_raw_etb!Q30="","",[1]median_raw_etb!Q30)</f>
        <v/>
      </c>
      <c r="R31" s="252" t="str">
        <f>IF([1]median_raw_etb!R30="","",[1]median_raw_etb!R30)</f>
        <v/>
      </c>
      <c r="S31" s="252" t="str">
        <f>IF([1]median_raw_etb!S30="","",[1]median_raw_etb!S30)</f>
        <v/>
      </c>
      <c r="T31" s="252" t="str">
        <f>IF([1]median_raw_etb!T30="","",[1]median_raw_etb!T30)</f>
        <v/>
      </c>
      <c r="U31" s="252" t="str">
        <f>IF([1]median_raw_etb!U30="","",[1]median_raw_etb!U30)</f>
        <v/>
      </c>
      <c r="V31" s="252" t="str">
        <f>IF([1]median_raw_etb!V30="","",[1]median_raw_etb!V30)</f>
        <v/>
      </c>
      <c r="W31" s="252" t="str">
        <f>IF([1]median_raw_etb!W30="","",[1]median_raw_etb!W30)</f>
        <v/>
      </c>
      <c r="X31" s="252" t="str">
        <f>IF([1]median_raw_etb!X30="","",[1]median_raw_etb!X30)</f>
        <v/>
      </c>
      <c r="Y31" s="252" t="str">
        <f>IF([1]median_raw_etb!Y30="","",[1]median_raw_etb!Y30)</f>
        <v/>
      </c>
      <c r="Z31" s="252" t="str">
        <f>IF([1]median_raw_etb!Z30="","",[1]median_raw_etb!Z30)</f>
        <v/>
      </c>
      <c r="AA31" s="252" t="str">
        <f>IF([1]median_raw_etb!AA30="","",[1]median_raw_etb!AA30)</f>
        <v/>
      </c>
      <c r="AB31" s="253" t="str">
        <f>IF([1]median_raw_etb!AB30="","",[1]median_raw_etb!AB30)</f>
        <v/>
      </c>
      <c r="AC31" s="253" t="str">
        <f>IF([1]median_raw_etb!AC30="","",[1]median_raw_etb!AC30)</f>
        <v/>
      </c>
      <c r="AD31" s="254" t="str">
        <f>IF([1]median_raw_etb!AD30="","",[1]median_raw_etb!AD30)</f>
        <v/>
      </c>
      <c r="AE31" s="253" t="str">
        <f>IF([1]median_raw_etb!AE30="","",[1]median_raw_etb!AE30)</f>
        <v/>
      </c>
      <c r="AF31" s="253" t="str">
        <f>IF([1]median_raw_etb!AF30="","",[1]median_raw_etb!AF30)</f>
        <v/>
      </c>
      <c r="AG31" s="253" t="str">
        <f>IF([1]median_raw_etb!AG30="","",[1]median_raw_etb!AG30)</f>
        <v/>
      </c>
      <c r="AH31" s="252" t="str">
        <f>IF([1]median_raw_etb!AH30="","",[1]median_raw_etb!AH30)</f>
        <v/>
      </c>
      <c r="AI31" s="252" t="str">
        <f t="shared" si="1"/>
        <v/>
      </c>
      <c r="AJ31" s="252" t="str">
        <f>IF(OR(AM31="",AM31=0),"",IF(C31="","",
IF(INDEX($D$1:$AM31,ROW(),MATCH("Cereal",$D$1:$AM$1,0))="",INDEX($D$1:$AM$2,2,MATCH("Cereal",$D$1:$AM$1,0)),INDEX($D$1:$AM31,ROW(),MATCH("Cereal",$D$1:$AM$1,0)))*90
+IF(INDEX($D$1:$AM31,ROW(),MATCH("Beans",$D$1:$AM$1,0))="",INDEX($D$1:$AM$2,2,MATCH("Beans",$D$1:$AM$1,0)),INDEX($D$1:$AM31,ROW(),MATCH("Beans",$D$1:$AM$1,0)))*9
+IF(INDEX($D$1:$AM31,ROW(),MATCH("Cooking.oil",$D$1:$AM$1,0))="",INDEX($D$1:$AM$2,2,MATCH("Cooking.oil",$D$1:$AM$1,0)),INDEX($D$1:$AM31,ROW(),MATCH("Cooking.oil",$D$1:$AM$1,0)))*6
+IF(INDEX($D$1:$AM31,ROW(),MATCH("Salt",$D$1:$AM$1,0))="",INDEX($D$1:$AM$2,2,MATCH("Salt",$D$1:$AM$1,0)),INDEX($D$1:$AM31,ROW(),MATCH("Salt",$D$1:$AM$1,0)))*1
))</f>
        <v/>
      </c>
      <c r="AK31" s="252" t="str">
        <f>IF(OR(AM31="",AM31=0),"",IF(C31="","",AJ31
+IF(INDEX($D$1:$AH31,ROW(),MATCH("Soap",$D$1:$AH$1,0))="",INDEX($D$1:$AH$2,2,MATCH("Soap",$D$1:$AH$1,0)),INDEX($D$1:$AH31,ROW(),MATCH("Soap",$D$1:$AH$1,0)))*6
+IF(INDEX($D$1:$AH31,ROW(),MATCH("Exercise.book",$D$1:$AH$1,0))="",INDEX($D$1:$AH$2,2,MATCH("Exercise.book",$D$1:$AH$1,0)),INDEX($D$1:$AH31,ROW(),MATCH("Exercise.book",$D$1:$AH$1,0)))*12
+IF(INDEX($D$1:$AH31,ROW(),MATCH("Charcoal",$D$1:$AH$1,0))="",INDEX($D$1:$AH$2,2,MATCH("Charcoal",$D$1:$AH$1,0)),INDEX($D$1:$AH31,ROW(),MATCH("Charcoal",$D$1:$AH$1,0)))*30
+IF(INDEX($D$1:$AH31,ROW(),MATCH("Milling.costs",$D$1:$AH$1,0))="",INDEX($D$1:$AH$2,2,MATCH("Milling.costs",$D$1:$AH$1,0)),INDEX($D$1:$AH31,ROW(),MATCH("Milling.costs",$D$1:$AH$1,0)))/3.5*30
+IF(INDEX($D$1:$AH31,ROW(),MATCH("USD",$D$1:$AH$1,0))="",INDEX($D$1:$AH$2,2,MATCH("USD",$D$1:$AH$1,0)),INDEX($D$1:$AH31,ROW(),MATCH("USD",$D$1:$AH$1,0)))*17
))</f>
        <v/>
      </c>
      <c r="AL31" s="275"/>
      <c r="AM31" s="255" t="str">
        <f t="shared" si="2"/>
        <v/>
      </c>
    </row>
    <row r="32" spans="1:39" x14ac:dyDescent="0.25">
      <c r="A32" s="262" t="str">
        <f>IF([1]median_raw_etb!A31="","",[1]median_raw_etb!A31)</f>
        <v/>
      </c>
      <c r="B32" s="262" t="str">
        <f>IF([1]median_raw_etb!B31="","",[1]median_raw_etb!B31)</f>
        <v/>
      </c>
      <c r="C32" s="263" t="str">
        <f>IF([1]median_raw_etb!C31="","",[1]median_raw_etb!C31)</f>
        <v/>
      </c>
      <c r="D32" s="252" t="str">
        <f>IF([1]median_raw_etb!D31="","",[1]median_raw_etb!D31)</f>
        <v/>
      </c>
      <c r="E32" s="252" t="str">
        <f>IF([1]median_raw_etb!E31="","",[1]median_raw_etb!E31)</f>
        <v/>
      </c>
      <c r="F32" s="252" t="str">
        <f>IF([1]median_raw_etb!F31="","",[1]median_raw_etb!F31)</f>
        <v/>
      </c>
      <c r="G32" s="252" t="str">
        <f>IF([1]median_raw_etb!G31="","",[1]median_raw_etb!G31)</f>
        <v/>
      </c>
      <c r="H32" s="252" t="str">
        <f>IF([1]median_raw_etb!H31="","",[1]median_raw_etb!H31)</f>
        <v/>
      </c>
      <c r="I32" s="252" t="str">
        <f>IF([1]median_raw_etb!I31="","",[1]median_raw_etb!I31)</f>
        <v/>
      </c>
      <c r="J32" s="252" t="str">
        <f>IF([1]median_raw_etb!J31="","",[1]median_raw_etb!J31)</f>
        <v/>
      </c>
      <c r="K32" s="252" t="str">
        <f>IF([1]median_raw_etb!K31="","",[1]median_raw_etb!K31)</f>
        <v/>
      </c>
      <c r="L32" s="252" t="str">
        <f>IF([1]median_raw_etb!L31="","",[1]median_raw_etb!L31)</f>
        <v/>
      </c>
      <c r="M32" s="252" t="str">
        <f>IF([1]median_raw_etb!M31="","",[1]median_raw_etb!M31)</f>
        <v/>
      </c>
      <c r="N32" s="252" t="str">
        <f>IF([1]median_raw_etb!N31="","",[1]median_raw_etb!N31)</f>
        <v/>
      </c>
      <c r="O32" s="252" t="str">
        <f>IF([1]median_raw_etb!O31="","",[1]median_raw_etb!O31)</f>
        <v/>
      </c>
      <c r="P32" s="252" t="str">
        <f>IF([1]median_raw_etb!P31="","",[1]median_raw_etb!P31)</f>
        <v/>
      </c>
      <c r="Q32" s="252" t="str">
        <f>IF([1]median_raw_etb!Q31="","",[1]median_raw_etb!Q31)</f>
        <v/>
      </c>
      <c r="R32" s="252" t="str">
        <f>IF([1]median_raw_etb!R31="","",[1]median_raw_etb!R31)</f>
        <v/>
      </c>
      <c r="S32" s="252" t="str">
        <f>IF([1]median_raw_etb!S31="","",[1]median_raw_etb!S31)</f>
        <v/>
      </c>
      <c r="T32" s="252" t="str">
        <f>IF([1]median_raw_etb!T31="","",[1]median_raw_etb!T31)</f>
        <v/>
      </c>
      <c r="U32" s="252" t="str">
        <f>IF([1]median_raw_etb!U31="","",[1]median_raw_etb!U31)</f>
        <v/>
      </c>
      <c r="V32" s="252" t="str">
        <f>IF([1]median_raw_etb!V31="","",[1]median_raw_etb!V31)</f>
        <v/>
      </c>
      <c r="W32" s="252" t="str">
        <f>IF([1]median_raw_etb!W31="","",[1]median_raw_etb!W31)</f>
        <v/>
      </c>
      <c r="X32" s="252" t="str">
        <f>IF([1]median_raw_etb!X31="","",[1]median_raw_etb!X31)</f>
        <v/>
      </c>
      <c r="Y32" s="252" t="str">
        <f>IF([1]median_raw_etb!Y31="","",[1]median_raw_etb!Y31)</f>
        <v/>
      </c>
      <c r="Z32" s="252" t="str">
        <f>IF([1]median_raw_etb!Z31="","",[1]median_raw_etb!Z31)</f>
        <v/>
      </c>
      <c r="AA32" s="252" t="str">
        <f>IF([1]median_raw_etb!AA31="","",[1]median_raw_etb!AA31)</f>
        <v/>
      </c>
      <c r="AB32" s="253" t="str">
        <f>IF([1]median_raw_etb!AB31="","",[1]median_raw_etb!AB31)</f>
        <v/>
      </c>
      <c r="AC32" s="253" t="str">
        <f>IF([1]median_raw_etb!AC31="","",[1]median_raw_etb!AC31)</f>
        <v/>
      </c>
      <c r="AD32" s="254" t="str">
        <f>IF([1]median_raw_etb!AD31="","",[1]median_raw_etb!AD31)</f>
        <v/>
      </c>
      <c r="AE32" s="253" t="str">
        <f>IF([1]median_raw_etb!AE31="","",[1]median_raw_etb!AE31)</f>
        <v/>
      </c>
      <c r="AF32" s="253" t="str">
        <f>IF([1]median_raw_etb!AF31="","",[1]median_raw_etb!AF31)</f>
        <v/>
      </c>
      <c r="AG32" s="253" t="str">
        <f>IF([1]median_raw_etb!AG31="","",[1]median_raw_etb!AG31)</f>
        <v/>
      </c>
      <c r="AH32" s="252" t="str">
        <f>IF([1]median_raw_etb!AH31="","",[1]median_raw_etb!AH31)</f>
        <v/>
      </c>
      <c r="AI32" s="252" t="str">
        <f t="shared" si="1"/>
        <v/>
      </c>
      <c r="AJ32" s="252" t="str">
        <f>IF(OR(AM32="",AM32=0),"",IF(C32="","",
IF(INDEX($D$1:$AM32,ROW(),MATCH("Cereal",$D$1:$AM$1,0))="",INDEX($D$1:$AM$2,2,MATCH("Cereal",$D$1:$AM$1,0)),INDEX($D$1:$AM32,ROW(),MATCH("Cereal",$D$1:$AM$1,0)))*90
+IF(INDEX($D$1:$AM32,ROW(),MATCH("Beans",$D$1:$AM$1,0))="",INDEX($D$1:$AM$2,2,MATCH("Beans",$D$1:$AM$1,0)),INDEX($D$1:$AM32,ROW(),MATCH("Beans",$D$1:$AM$1,0)))*9
+IF(INDEX($D$1:$AM32,ROW(),MATCH("Cooking.oil",$D$1:$AM$1,0))="",INDEX($D$1:$AM$2,2,MATCH("Cooking.oil",$D$1:$AM$1,0)),INDEX($D$1:$AM32,ROW(),MATCH("Cooking.oil",$D$1:$AM$1,0)))*6
+IF(INDEX($D$1:$AM32,ROW(),MATCH("Salt",$D$1:$AM$1,0))="",INDEX($D$1:$AM$2,2,MATCH("Salt",$D$1:$AM$1,0)),INDEX($D$1:$AM32,ROW(),MATCH("Salt",$D$1:$AM$1,0)))*1
))</f>
        <v/>
      </c>
      <c r="AK32" s="252" t="str">
        <f>IF(OR(AM32="",AM32=0),"",IF(C32="","",AJ32
+IF(INDEX($D$1:$AH32,ROW(),MATCH("Soap",$D$1:$AH$1,0))="",INDEX($D$1:$AH$2,2,MATCH("Soap",$D$1:$AH$1,0)),INDEX($D$1:$AH32,ROW(),MATCH("Soap",$D$1:$AH$1,0)))*6
+IF(INDEX($D$1:$AH32,ROW(),MATCH("Exercise.book",$D$1:$AH$1,0))="",INDEX($D$1:$AH$2,2,MATCH("Exercise.book",$D$1:$AH$1,0)),INDEX($D$1:$AH32,ROW(),MATCH("Exercise.book",$D$1:$AH$1,0)))*12
+IF(INDEX($D$1:$AH32,ROW(),MATCH("Charcoal",$D$1:$AH$1,0))="",INDEX($D$1:$AH$2,2,MATCH("Charcoal",$D$1:$AH$1,0)),INDEX($D$1:$AH32,ROW(),MATCH("Charcoal",$D$1:$AH$1,0)))*30
+IF(INDEX($D$1:$AH32,ROW(),MATCH("Milling.costs",$D$1:$AH$1,0))="",INDEX($D$1:$AH$2,2,MATCH("Milling.costs",$D$1:$AH$1,0)),INDEX($D$1:$AH32,ROW(),MATCH("Milling.costs",$D$1:$AH$1,0)))/3.5*30
+IF(INDEX($D$1:$AH32,ROW(),MATCH("USD",$D$1:$AH$1,0))="",INDEX($D$1:$AH$2,2,MATCH("USD",$D$1:$AH$1,0)),INDEX($D$1:$AH32,ROW(),MATCH("USD",$D$1:$AH$1,0)))*17
))</f>
        <v/>
      </c>
      <c r="AL32" s="275"/>
      <c r="AM32" s="255" t="str">
        <f t="shared" si="2"/>
        <v/>
      </c>
    </row>
    <row r="33" spans="1:39" x14ac:dyDescent="0.25">
      <c r="A33" s="262" t="str">
        <f>IF([1]median_raw_etb!A32="","",[1]median_raw_etb!A32)</f>
        <v/>
      </c>
      <c r="B33" s="262" t="str">
        <f>IF([1]median_raw_etb!B32="","",[1]median_raw_etb!B32)</f>
        <v/>
      </c>
      <c r="C33" s="263" t="str">
        <f>IF([1]median_raw_etb!C32="","",[1]median_raw_etb!C32)</f>
        <v/>
      </c>
      <c r="D33" s="252" t="str">
        <f>IF([1]median_raw_etb!D32="","",[1]median_raw_etb!D32)</f>
        <v/>
      </c>
      <c r="E33" s="252" t="str">
        <f>IF([1]median_raw_etb!E32="","",[1]median_raw_etb!E32)</f>
        <v/>
      </c>
      <c r="F33" s="252" t="str">
        <f>IF([1]median_raw_etb!F32="","",[1]median_raw_etb!F32)</f>
        <v/>
      </c>
      <c r="G33" s="252" t="str">
        <f>IF([1]median_raw_etb!G32="","",[1]median_raw_etb!G32)</f>
        <v/>
      </c>
      <c r="H33" s="252" t="str">
        <f>IF([1]median_raw_etb!H32="","",[1]median_raw_etb!H32)</f>
        <v/>
      </c>
      <c r="I33" s="252" t="str">
        <f>IF([1]median_raw_etb!I32="","",[1]median_raw_etb!I32)</f>
        <v/>
      </c>
      <c r="J33" s="252" t="str">
        <f>IF([1]median_raw_etb!J32="","",[1]median_raw_etb!J32)</f>
        <v/>
      </c>
      <c r="K33" s="252" t="str">
        <f>IF([1]median_raw_etb!K32="","",[1]median_raw_etb!K32)</f>
        <v/>
      </c>
      <c r="L33" s="252" t="str">
        <f>IF([1]median_raw_etb!L32="","",[1]median_raw_etb!L32)</f>
        <v/>
      </c>
      <c r="M33" s="252" t="str">
        <f>IF([1]median_raw_etb!M32="","",[1]median_raw_etb!M32)</f>
        <v/>
      </c>
      <c r="N33" s="252" t="str">
        <f>IF([1]median_raw_etb!N32="","",[1]median_raw_etb!N32)</f>
        <v/>
      </c>
      <c r="O33" s="252" t="str">
        <f>IF([1]median_raw_etb!O32="","",[1]median_raw_etb!O32)</f>
        <v/>
      </c>
      <c r="P33" s="252" t="str">
        <f>IF([1]median_raw_etb!P32="","",[1]median_raw_etb!P32)</f>
        <v/>
      </c>
      <c r="Q33" s="252" t="str">
        <f>IF([1]median_raw_etb!Q32="","",[1]median_raw_etb!Q32)</f>
        <v/>
      </c>
      <c r="R33" s="252" t="str">
        <f>IF([1]median_raw_etb!R32="","",[1]median_raw_etb!R32)</f>
        <v/>
      </c>
      <c r="S33" s="252" t="str">
        <f>IF([1]median_raw_etb!S32="","",[1]median_raw_etb!S32)</f>
        <v/>
      </c>
      <c r="T33" s="252" t="str">
        <f>IF([1]median_raw_etb!T32="","",[1]median_raw_etb!T32)</f>
        <v/>
      </c>
      <c r="U33" s="252" t="str">
        <f>IF([1]median_raw_etb!U32="","",[1]median_raw_etb!U32)</f>
        <v/>
      </c>
      <c r="V33" s="252" t="str">
        <f>IF([1]median_raw_etb!V32="","",[1]median_raw_etb!V32)</f>
        <v/>
      </c>
      <c r="W33" s="252" t="str">
        <f>IF([1]median_raw_etb!W32="","",[1]median_raw_etb!W32)</f>
        <v/>
      </c>
      <c r="X33" s="252" t="str">
        <f>IF([1]median_raw_etb!X32="","",[1]median_raw_etb!X32)</f>
        <v/>
      </c>
      <c r="Y33" s="252" t="str">
        <f>IF([1]median_raw_etb!Y32="","",[1]median_raw_etb!Y32)</f>
        <v/>
      </c>
      <c r="Z33" s="252" t="str">
        <f>IF([1]median_raw_etb!Z32="","",[1]median_raw_etb!Z32)</f>
        <v/>
      </c>
      <c r="AA33" s="252" t="str">
        <f>IF([1]median_raw_etb!AA32="","",[1]median_raw_etb!AA32)</f>
        <v/>
      </c>
      <c r="AB33" s="253" t="str">
        <f>IF([1]median_raw_etb!AB32="","",[1]median_raw_etb!AB32)</f>
        <v/>
      </c>
      <c r="AC33" s="253" t="str">
        <f>IF([1]median_raw_etb!AC32="","",[1]median_raw_etb!AC32)</f>
        <v/>
      </c>
      <c r="AD33" s="254" t="str">
        <f>IF([1]median_raw_etb!AD32="","",[1]median_raw_etb!AD32)</f>
        <v/>
      </c>
      <c r="AE33" s="253" t="str">
        <f>IF([1]median_raw_etb!AE32="","",[1]median_raw_etb!AE32)</f>
        <v/>
      </c>
      <c r="AF33" s="253" t="str">
        <f>IF([1]median_raw_etb!AF32="","",[1]median_raw_etb!AF32)</f>
        <v/>
      </c>
      <c r="AG33" s="253" t="str">
        <f>IF([1]median_raw_etb!AG32="","",[1]median_raw_etb!AG32)</f>
        <v/>
      </c>
      <c r="AH33" s="252" t="str">
        <f>IF([1]median_raw_etb!AH32="","",[1]median_raw_etb!AH32)</f>
        <v/>
      </c>
      <c r="AI33" s="252" t="str">
        <f t="shared" si="1"/>
        <v/>
      </c>
      <c r="AJ33" s="252" t="str">
        <f>IF(OR(AM33="",AM33=0),"",IF(C33="","",
IF(INDEX($D$1:$AM33,ROW(),MATCH("Cereal",$D$1:$AM$1,0))="",INDEX($D$1:$AM$2,2,MATCH("Cereal",$D$1:$AM$1,0)),INDEX($D$1:$AM33,ROW(),MATCH("Cereal",$D$1:$AM$1,0)))*90
+IF(INDEX($D$1:$AM33,ROW(),MATCH("Beans",$D$1:$AM$1,0))="",INDEX($D$1:$AM$2,2,MATCH("Beans",$D$1:$AM$1,0)),INDEX($D$1:$AM33,ROW(),MATCH("Beans",$D$1:$AM$1,0)))*9
+IF(INDEX($D$1:$AM33,ROW(),MATCH("Cooking.oil",$D$1:$AM$1,0))="",INDEX($D$1:$AM$2,2,MATCH("Cooking.oil",$D$1:$AM$1,0)),INDEX($D$1:$AM33,ROW(),MATCH("Cooking.oil",$D$1:$AM$1,0)))*6
+IF(INDEX($D$1:$AM33,ROW(),MATCH("Salt",$D$1:$AM$1,0))="",INDEX($D$1:$AM$2,2,MATCH("Salt",$D$1:$AM$1,0)),INDEX($D$1:$AM33,ROW(),MATCH("Salt",$D$1:$AM$1,0)))*1
))</f>
        <v/>
      </c>
      <c r="AK33" s="252" t="str">
        <f>IF(OR(AM33="",AM33=0),"",IF(C33="","",AJ33
+IF(INDEX($D$1:$AH33,ROW(),MATCH("Soap",$D$1:$AH$1,0))="",INDEX($D$1:$AH$2,2,MATCH("Soap",$D$1:$AH$1,0)),INDEX($D$1:$AH33,ROW(),MATCH("Soap",$D$1:$AH$1,0)))*6
+IF(INDEX($D$1:$AH33,ROW(),MATCH("Exercise.book",$D$1:$AH$1,0))="",INDEX($D$1:$AH$2,2,MATCH("Exercise.book",$D$1:$AH$1,0)),INDEX($D$1:$AH33,ROW(),MATCH("Exercise.book",$D$1:$AH$1,0)))*12
+IF(INDEX($D$1:$AH33,ROW(),MATCH("Charcoal",$D$1:$AH$1,0))="",INDEX($D$1:$AH$2,2,MATCH("Charcoal",$D$1:$AH$1,0)),INDEX($D$1:$AH33,ROW(),MATCH("Charcoal",$D$1:$AH$1,0)))*30
+IF(INDEX($D$1:$AH33,ROW(),MATCH("Milling.costs",$D$1:$AH$1,0))="",INDEX($D$1:$AH$2,2,MATCH("Milling.costs",$D$1:$AH$1,0)),INDEX($D$1:$AH33,ROW(),MATCH("Milling.costs",$D$1:$AH$1,0)))/3.5*30
+IF(INDEX($D$1:$AH33,ROW(),MATCH("USD",$D$1:$AH$1,0))="",INDEX($D$1:$AH$2,2,MATCH("USD",$D$1:$AH$1,0)),INDEX($D$1:$AH33,ROW(),MATCH("USD",$D$1:$AH$1,0)))*17
))</f>
        <v/>
      </c>
      <c r="AL33" s="275"/>
      <c r="AM33" s="255" t="str">
        <f t="shared" si="2"/>
        <v/>
      </c>
    </row>
    <row r="34" spans="1:39" x14ac:dyDescent="0.25">
      <c r="A34" s="262" t="str">
        <f>IF([1]median_raw_etb!A33="","",[1]median_raw_etb!A33)</f>
        <v/>
      </c>
      <c r="B34" s="262" t="str">
        <f>IF([1]median_raw_etb!B33="","",[1]median_raw_etb!B33)</f>
        <v/>
      </c>
      <c r="C34" s="263" t="str">
        <f>IF([1]median_raw_etb!C33="","",[1]median_raw_etb!C33)</f>
        <v/>
      </c>
      <c r="D34" s="252" t="str">
        <f>IF([1]median_raw_etb!D33="","",[1]median_raw_etb!D33)</f>
        <v/>
      </c>
      <c r="E34" s="252" t="str">
        <f>IF([1]median_raw_etb!E33="","",[1]median_raw_etb!E33)</f>
        <v/>
      </c>
      <c r="F34" s="252" t="str">
        <f>IF([1]median_raw_etb!F33="","",[1]median_raw_etb!F33)</f>
        <v/>
      </c>
      <c r="G34" s="252" t="str">
        <f>IF([1]median_raw_etb!G33="","",[1]median_raw_etb!G33)</f>
        <v/>
      </c>
      <c r="H34" s="252" t="str">
        <f>IF([1]median_raw_etb!H33="","",[1]median_raw_etb!H33)</f>
        <v/>
      </c>
      <c r="I34" s="252" t="str">
        <f>IF([1]median_raw_etb!I33="","",[1]median_raw_etb!I33)</f>
        <v/>
      </c>
      <c r="J34" s="252" t="str">
        <f>IF([1]median_raw_etb!J33="","",[1]median_raw_etb!J33)</f>
        <v/>
      </c>
      <c r="K34" s="252" t="str">
        <f>IF([1]median_raw_etb!K33="","",[1]median_raw_etb!K33)</f>
        <v/>
      </c>
      <c r="L34" s="252" t="str">
        <f>IF([1]median_raw_etb!L33="","",[1]median_raw_etb!L33)</f>
        <v/>
      </c>
      <c r="M34" s="252" t="str">
        <f>IF([1]median_raw_etb!M33="","",[1]median_raw_etb!M33)</f>
        <v/>
      </c>
      <c r="N34" s="252" t="str">
        <f>IF([1]median_raw_etb!N33="","",[1]median_raw_etb!N33)</f>
        <v/>
      </c>
      <c r="O34" s="252" t="str">
        <f>IF([1]median_raw_etb!O33="","",[1]median_raw_etb!O33)</f>
        <v/>
      </c>
      <c r="P34" s="252" t="str">
        <f>IF([1]median_raw_etb!P33="","",[1]median_raw_etb!P33)</f>
        <v/>
      </c>
      <c r="Q34" s="252" t="str">
        <f>IF([1]median_raw_etb!Q33="","",[1]median_raw_etb!Q33)</f>
        <v/>
      </c>
      <c r="R34" s="252" t="str">
        <f>IF([1]median_raw_etb!R33="","",[1]median_raw_etb!R33)</f>
        <v/>
      </c>
      <c r="S34" s="252" t="str">
        <f>IF([1]median_raw_etb!S33="","",[1]median_raw_etb!S33)</f>
        <v/>
      </c>
      <c r="T34" s="252" t="str">
        <f>IF([1]median_raw_etb!T33="","",[1]median_raw_etb!T33)</f>
        <v/>
      </c>
      <c r="U34" s="252" t="str">
        <f>IF([1]median_raw_etb!U33="","",[1]median_raw_etb!U33)</f>
        <v/>
      </c>
      <c r="V34" s="252" t="str">
        <f>IF([1]median_raw_etb!V33="","",[1]median_raw_etb!V33)</f>
        <v/>
      </c>
      <c r="W34" s="252" t="str">
        <f>IF([1]median_raw_etb!W33="","",[1]median_raw_etb!W33)</f>
        <v/>
      </c>
      <c r="X34" s="252" t="str">
        <f>IF([1]median_raw_etb!X33="","",[1]median_raw_etb!X33)</f>
        <v/>
      </c>
      <c r="Y34" s="252" t="str">
        <f>IF([1]median_raw_etb!Y33="","",[1]median_raw_etb!Y33)</f>
        <v/>
      </c>
      <c r="Z34" s="252" t="str">
        <f>IF([1]median_raw_etb!Z33="","",[1]median_raw_etb!Z33)</f>
        <v/>
      </c>
      <c r="AA34" s="252" t="str">
        <f>IF([1]median_raw_etb!AA33="","",[1]median_raw_etb!AA33)</f>
        <v/>
      </c>
      <c r="AB34" s="253" t="str">
        <f>IF([1]median_raw_etb!AB33="","",[1]median_raw_etb!AB33)</f>
        <v/>
      </c>
      <c r="AC34" s="253" t="str">
        <f>IF([1]median_raw_etb!AC33="","",[1]median_raw_etb!AC33)</f>
        <v/>
      </c>
      <c r="AD34" s="254" t="str">
        <f>IF([1]median_raw_etb!AD33="","",[1]median_raw_etb!AD33)</f>
        <v/>
      </c>
      <c r="AE34" s="253" t="str">
        <f>IF([1]median_raw_etb!AE33="","",[1]median_raw_etb!AE33)</f>
        <v/>
      </c>
      <c r="AF34" s="253" t="str">
        <f>IF([1]median_raw_etb!AF33="","",[1]median_raw_etb!AF33)</f>
        <v/>
      </c>
      <c r="AG34" s="253" t="str">
        <f>IF([1]median_raw_etb!AG33="","",[1]median_raw_etb!AG33)</f>
        <v/>
      </c>
      <c r="AH34" s="252" t="str">
        <f>IF([1]median_raw_etb!AH33="","",[1]median_raw_etb!AH33)</f>
        <v/>
      </c>
      <c r="AI34" s="252" t="str">
        <f t="shared" si="1"/>
        <v/>
      </c>
      <c r="AJ34" s="252" t="str">
        <f>IF(OR(AM34="",AM34=0),"",IF(C34="","",
IF(INDEX($D$1:$AM34,ROW(),MATCH("Cereal",$D$1:$AM$1,0))="",INDEX($D$1:$AM$2,2,MATCH("Cereal",$D$1:$AM$1,0)),INDEX($D$1:$AM34,ROW(),MATCH("Cereal",$D$1:$AM$1,0)))*90
+IF(INDEX($D$1:$AM34,ROW(),MATCH("Beans",$D$1:$AM$1,0))="",INDEX($D$1:$AM$2,2,MATCH("Beans",$D$1:$AM$1,0)),INDEX($D$1:$AM34,ROW(),MATCH("Beans",$D$1:$AM$1,0)))*9
+IF(INDEX($D$1:$AM34,ROW(),MATCH("Cooking.oil",$D$1:$AM$1,0))="",INDEX($D$1:$AM$2,2,MATCH("Cooking.oil",$D$1:$AM$1,0)),INDEX($D$1:$AM34,ROW(),MATCH("Cooking.oil",$D$1:$AM$1,0)))*6
+IF(INDEX($D$1:$AM34,ROW(),MATCH("Salt",$D$1:$AM$1,0))="",INDEX($D$1:$AM$2,2,MATCH("Salt",$D$1:$AM$1,0)),INDEX($D$1:$AM34,ROW(),MATCH("Salt",$D$1:$AM$1,0)))*1
))</f>
        <v/>
      </c>
      <c r="AK34" s="252" t="str">
        <f>IF(OR(AM34="",AM34=0),"",IF(C34="","",AJ34
+IF(INDEX($D$1:$AH34,ROW(),MATCH("Soap",$D$1:$AH$1,0))="",INDEX($D$1:$AH$2,2,MATCH("Soap",$D$1:$AH$1,0)),INDEX($D$1:$AH34,ROW(),MATCH("Soap",$D$1:$AH$1,0)))*6
+IF(INDEX($D$1:$AH34,ROW(),MATCH("Exercise.book",$D$1:$AH$1,0))="",INDEX($D$1:$AH$2,2,MATCH("Exercise.book",$D$1:$AH$1,0)),INDEX($D$1:$AH34,ROW(),MATCH("Exercise.book",$D$1:$AH$1,0)))*12
+IF(INDEX($D$1:$AH34,ROW(),MATCH("Charcoal",$D$1:$AH$1,0))="",INDEX($D$1:$AH$2,2,MATCH("Charcoal",$D$1:$AH$1,0)),INDEX($D$1:$AH34,ROW(),MATCH("Charcoal",$D$1:$AH$1,0)))*30
+IF(INDEX($D$1:$AH34,ROW(),MATCH("Milling.costs",$D$1:$AH$1,0))="",INDEX($D$1:$AH$2,2,MATCH("Milling.costs",$D$1:$AH$1,0)),INDEX($D$1:$AH34,ROW(),MATCH("Milling.costs",$D$1:$AH$1,0)))/3.5*30
+IF(INDEX($D$1:$AH34,ROW(),MATCH("USD",$D$1:$AH$1,0))="",INDEX($D$1:$AH$2,2,MATCH("USD",$D$1:$AH$1,0)),INDEX($D$1:$AH34,ROW(),MATCH("USD",$D$1:$AH$1,0)))*17
))</f>
        <v/>
      </c>
      <c r="AL34" s="275"/>
      <c r="AM34" s="255" t="str">
        <f t="shared" si="2"/>
        <v/>
      </c>
    </row>
    <row r="35" spans="1:39" x14ac:dyDescent="0.25">
      <c r="A35" s="262" t="str">
        <f>IF([1]median_raw_etb!A34="","",[1]median_raw_etb!A34)</f>
        <v/>
      </c>
      <c r="B35" s="262" t="str">
        <f>IF([1]median_raw_etb!B34="","",[1]median_raw_etb!B34)</f>
        <v/>
      </c>
      <c r="C35" s="263" t="str">
        <f>IF([1]median_raw_etb!C34="","",[1]median_raw_etb!C34)</f>
        <v/>
      </c>
      <c r="D35" s="252" t="str">
        <f>IF([1]median_raw_etb!D34="","",[1]median_raw_etb!D34)</f>
        <v/>
      </c>
      <c r="E35" s="252" t="str">
        <f>IF([1]median_raw_etb!E34="","",[1]median_raw_etb!E34)</f>
        <v/>
      </c>
      <c r="F35" s="252" t="str">
        <f>IF([1]median_raw_etb!F34="","",[1]median_raw_etb!F34)</f>
        <v/>
      </c>
      <c r="G35" s="252" t="str">
        <f>IF([1]median_raw_etb!G34="","",[1]median_raw_etb!G34)</f>
        <v/>
      </c>
      <c r="H35" s="252" t="str">
        <f>IF([1]median_raw_etb!H34="","",[1]median_raw_etb!H34)</f>
        <v/>
      </c>
      <c r="I35" s="252" t="str">
        <f>IF([1]median_raw_etb!I34="","",[1]median_raw_etb!I34)</f>
        <v/>
      </c>
      <c r="J35" s="252" t="str">
        <f>IF([1]median_raw_etb!J34="","",[1]median_raw_etb!J34)</f>
        <v/>
      </c>
      <c r="K35" s="252" t="str">
        <f>IF([1]median_raw_etb!K34="","",[1]median_raw_etb!K34)</f>
        <v/>
      </c>
      <c r="L35" s="252" t="str">
        <f>IF([1]median_raw_etb!L34="","",[1]median_raw_etb!L34)</f>
        <v/>
      </c>
      <c r="M35" s="252" t="str">
        <f>IF([1]median_raw_etb!M34="","",[1]median_raw_etb!M34)</f>
        <v/>
      </c>
      <c r="N35" s="252" t="str">
        <f>IF([1]median_raw_etb!N34="","",[1]median_raw_etb!N34)</f>
        <v/>
      </c>
      <c r="O35" s="252" t="str">
        <f>IF([1]median_raw_etb!O34="","",[1]median_raw_etb!O34)</f>
        <v/>
      </c>
      <c r="P35" s="252" t="str">
        <f>IF([1]median_raw_etb!P34="","",[1]median_raw_etb!P34)</f>
        <v/>
      </c>
      <c r="Q35" s="252" t="str">
        <f>IF([1]median_raw_etb!Q34="","",[1]median_raw_etb!Q34)</f>
        <v/>
      </c>
      <c r="R35" s="252" t="str">
        <f>IF([1]median_raw_etb!R34="","",[1]median_raw_etb!R34)</f>
        <v/>
      </c>
      <c r="S35" s="252" t="str">
        <f>IF([1]median_raw_etb!S34="","",[1]median_raw_etb!S34)</f>
        <v/>
      </c>
      <c r="T35" s="252" t="str">
        <f>IF([1]median_raw_etb!T34="","",[1]median_raw_etb!T34)</f>
        <v/>
      </c>
      <c r="U35" s="252" t="str">
        <f>IF([1]median_raw_etb!U34="","",[1]median_raw_etb!U34)</f>
        <v/>
      </c>
      <c r="V35" s="252" t="str">
        <f>IF([1]median_raw_etb!V34="","",[1]median_raw_etb!V34)</f>
        <v/>
      </c>
      <c r="W35" s="252" t="str">
        <f>IF([1]median_raw_etb!W34="","",[1]median_raw_etb!W34)</f>
        <v/>
      </c>
      <c r="X35" s="252" t="str">
        <f>IF([1]median_raw_etb!X34="","",[1]median_raw_etb!X34)</f>
        <v/>
      </c>
      <c r="Y35" s="252" t="str">
        <f>IF([1]median_raw_etb!Y34="","",[1]median_raw_etb!Y34)</f>
        <v/>
      </c>
      <c r="Z35" s="252" t="str">
        <f>IF([1]median_raw_etb!Z34="","",[1]median_raw_etb!Z34)</f>
        <v/>
      </c>
      <c r="AA35" s="252" t="str">
        <f>IF([1]median_raw_etb!AA34="","",[1]median_raw_etb!AA34)</f>
        <v/>
      </c>
      <c r="AB35" s="253" t="str">
        <f>IF([1]median_raw_etb!AB34="","",[1]median_raw_etb!AB34)</f>
        <v/>
      </c>
      <c r="AC35" s="253" t="str">
        <f>IF([1]median_raw_etb!AC34="","",[1]median_raw_etb!AC34)</f>
        <v/>
      </c>
      <c r="AD35" s="254" t="str">
        <f>IF([1]median_raw_etb!AD34="","",[1]median_raw_etb!AD34)</f>
        <v/>
      </c>
      <c r="AE35" s="253" t="str">
        <f>IF([1]median_raw_etb!AE34="","",[1]median_raw_etb!AE34)</f>
        <v/>
      </c>
      <c r="AF35" s="253" t="str">
        <f>IF([1]median_raw_etb!AF34="","",[1]median_raw_etb!AF34)</f>
        <v/>
      </c>
      <c r="AG35" s="253" t="str">
        <f>IF([1]median_raw_etb!AG34="","",[1]median_raw_etb!AG34)</f>
        <v/>
      </c>
      <c r="AH35" s="252" t="str">
        <f>IF([1]median_raw_etb!AH34="","",[1]median_raw_etb!AH34)</f>
        <v/>
      </c>
      <c r="AI35" s="252" t="str">
        <f t="shared" si="1"/>
        <v/>
      </c>
      <c r="AJ35" s="252" t="str">
        <f>IF(OR(AM35="",AM35=0),"",IF(C35="","",
IF(INDEX($D$1:$AM35,ROW(),MATCH("Cereal",$D$1:$AM$1,0))="",INDEX($D$1:$AM$2,2,MATCH("Cereal",$D$1:$AM$1,0)),INDEX($D$1:$AM35,ROW(),MATCH("Cereal",$D$1:$AM$1,0)))*90
+IF(INDEX($D$1:$AM35,ROW(),MATCH("Beans",$D$1:$AM$1,0))="",INDEX($D$1:$AM$2,2,MATCH("Beans",$D$1:$AM$1,0)),INDEX($D$1:$AM35,ROW(),MATCH("Beans",$D$1:$AM$1,0)))*9
+IF(INDEX($D$1:$AM35,ROW(),MATCH("Cooking.oil",$D$1:$AM$1,0))="",INDEX($D$1:$AM$2,2,MATCH("Cooking.oil",$D$1:$AM$1,0)),INDEX($D$1:$AM35,ROW(),MATCH("Cooking.oil",$D$1:$AM$1,0)))*6
+IF(INDEX($D$1:$AM35,ROW(),MATCH("Salt",$D$1:$AM$1,0))="",INDEX($D$1:$AM$2,2,MATCH("Salt",$D$1:$AM$1,0)),INDEX($D$1:$AM35,ROW(),MATCH("Salt",$D$1:$AM$1,0)))*1
))</f>
        <v/>
      </c>
      <c r="AK35" s="252" t="str">
        <f>IF(OR(AM35="",AM35=0),"",IF(C35="","",AJ35
+IF(INDEX($D$1:$AH35,ROW(),MATCH("Soap",$D$1:$AH$1,0))="",INDEX($D$1:$AH$2,2,MATCH("Soap",$D$1:$AH$1,0)),INDEX($D$1:$AH35,ROW(),MATCH("Soap",$D$1:$AH$1,0)))*6
+IF(INDEX($D$1:$AH35,ROW(),MATCH("Exercise.book",$D$1:$AH$1,0))="",INDEX($D$1:$AH$2,2,MATCH("Exercise.book",$D$1:$AH$1,0)),INDEX($D$1:$AH35,ROW(),MATCH("Exercise.book",$D$1:$AH$1,0)))*12
+IF(INDEX($D$1:$AH35,ROW(),MATCH("Charcoal",$D$1:$AH$1,0))="",INDEX($D$1:$AH$2,2,MATCH("Charcoal",$D$1:$AH$1,0)),INDEX($D$1:$AH35,ROW(),MATCH("Charcoal",$D$1:$AH$1,0)))*30
+IF(INDEX($D$1:$AH35,ROW(),MATCH("Milling.costs",$D$1:$AH$1,0))="",INDEX($D$1:$AH$2,2,MATCH("Milling.costs",$D$1:$AH$1,0)),INDEX($D$1:$AH35,ROW(),MATCH("Milling.costs",$D$1:$AH$1,0)))/3.5*30
+IF(INDEX($D$1:$AH35,ROW(),MATCH("USD",$D$1:$AH$1,0))="",INDEX($D$1:$AH$2,2,MATCH("USD",$D$1:$AH$1,0)),INDEX($D$1:$AH35,ROW(),MATCH("USD",$D$1:$AH$1,0)))*17
))</f>
        <v/>
      </c>
      <c r="AL35" s="275"/>
      <c r="AM35" s="255" t="str">
        <f t="shared" si="2"/>
        <v/>
      </c>
    </row>
    <row r="36" spans="1:39" x14ac:dyDescent="0.25">
      <c r="A36" s="262" t="str">
        <f>IF([1]median_raw_etb!A35="","",[1]median_raw_etb!A35)</f>
        <v/>
      </c>
      <c r="B36" s="262" t="str">
        <f>IF([1]median_raw_etb!B35="","",[1]median_raw_etb!B35)</f>
        <v/>
      </c>
      <c r="C36" s="263" t="str">
        <f>IF([1]median_raw_etb!C35="","",[1]median_raw_etb!C35)</f>
        <v/>
      </c>
      <c r="D36" s="252" t="str">
        <f>IF([1]median_raw_etb!D35="","",[1]median_raw_etb!D35)</f>
        <v/>
      </c>
      <c r="E36" s="252" t="str">
        <f>IF([1]median_raw_etb!E35="","",[1]median_raw_etb!E35)</f>
        <v/>
      </c>
      <c r="F36" s="252" t="str">
        <f>IF([1]median_raw_etb!F35="","",[1]median_raw_etb!F35)</f>
        <v/>
      </c>
      <c r="G36" s="252" t="str">
        <f>IF([1]median_raw_etb!G35="","",[1]median_raw_etb!G35)</f>
        <v/>
      </c>
      <c r="H36" s="252" t="str">
        <f>IF([1]median_raw_etb!H35="","",[1]median_raw_etb!H35)</f>
        <v/>
      </c>
      <c r="I36" s="252" t="str">
        <f>IF([1]median_raw_etb!I35="","",[1]median_raw_etb!I35)</f>
        <v/>
      </c>
      <c r="J36" s="252" t="str">
        <f>IF([1]median_raw_etb!J35="","",[1]median_raw_etb!J35)</f>
        <v/>
      </c>
      <c r="K36" s="252" t="str">
        <f>IF([1]median_raw_etb!K35="","",[1]median_raw_etb!K35)</f>
        <v/>
      </c>
      <c r="L36" s="252" t="str">
        <f>IF([1]median_raw_etb!L35="","",[1]median_raw_etb!L35)</f>
        <v/>
      </c>
      <c r="M36" s="252" t="str">
        <f>IF([1]median_raw_etb!M35="","",[1]median_raw_etb!M35)</f>
        <v/>
      </c>
      <c r="N36" s="252" t="str">
        <f>IF([1]median_raw_etb!N35="","",[1]median_raw_etb!N35)</f>
        <v/>
      </c>
      <c r="O36" s="252" t="str">
        <f>IF([1]median_raw_etb!O35="","",[1]median_raw_etb!O35)</f>
        <v/>
      </c>
      <c r="P36" s="252" t="str">
        <f>IF([1]median_raw_etb!P35="","",[1]median_raw_etb!P35)</f>
        <v/>
      </c>
      <c r="Q36" s="252" t="str">
        <f>IF([1]median_raw_etb!Q35="","",[1]median_raw_etb!Q35)</f>
        <v/>
      </c>
      <c r="R36" s="252" t="str">
        <f>IF([1]median_raw_etb!R35="","",[1]median_raw_etb!R35)</f>
        <v/>
      </c>
      <c r="S36" s="252" t="str">
        <f>IF([1]median_raw_etb!S35="","",[1]median_raw_etb!S35)</f>
        <v/>
      </c>
      <c r="T36" s="252" t="str">
        <f>IF([1]median_raw_etb!T35="","",[1]median_raw_etb!T35)</f>
        <v/>
      </c>
      <c r="U36" s="252" t="str">
        <f>IF([1]median_raw_etb!U35="","",[1]median_raw_etb!U35)</f>
        <v/>
      </c>
      <c r="V36" s="252" t="str">
        <f>IF([1]median_raw_etb!V35="","",[1]median_raw_etb!V35)</f>
        <v/>
      </c>
      <c r="W36" s="252" t="str">
        <f>IF([1]median_raw_etb!W35="","",[1]median_raw_etb!W35)</f>
        <v/>
      </c>
      <c r="X36" s="252" t="str">
        <f>IF([1]median_raw_etb!X35="","",[1]median_raw_etb!X35)</f>
        <v/>
      </c>
      <c r="Y36" s="252" t="str">
        <f>IF([1]median_raw_etb!Y35="","",[1]median_raw_etb!Y35)</f>
        <v/>
      </c>
      <c r="Z36" s="252" t="str">
        <f>IF([1]median_raw_etb!Z35="","",[1]median_raw_etb!Z35)</f>
        <v/>
      </c>
      <c r="AA36" s="252" t="str">
        <f>IF([1]median_raw_etb!AA35="","",[1]median_raw_etb!AA35)</f>
        <v/>
      </c>
      <c r="AB36" s="253" t="str">
        <f>IF([1]median_raw_etb!AB35="","",[1]median_raw_etb!AB35)</f>
        <v/>
      </c>
      <c r="AC36" s="253" t="str">
        <f>IF([1]median_raw_etb!AC35="","",[1]median_raw_etb!AC35)</f>
        <v/>
      </c>
      <c r="AD36" s="254" t="str">
        <f>IF([1]median_raw_etb!AD35="","",[1]median_raw_etb!AD35)</f>
        <v/>
      </c>
      <c r="AE36" s="253" t="str">
        <f>IF([1]median_raw_etb!AE35="","",[1]median_raw_etb!AE35)</f>
        <v/>
      </c>
      <c r="AF36" s="253" t="str">
        <f>IF([1]median_raw_etb!AF35="","",[1]median_raw_etb!AF35)</f>
        <v/>
      </c>
      <c r="AG36" s="253" t="str">
        <f>IF([1]median_raw_etb!AG35="","",[1]median_raw_etb!AG35)</f>
        <v/>
      </c>
      <c r="AH36" s="252" t="str">
        <f>IF([1]median_raw_etb!AH35="","",[1]median_raw_etb!AH35)</f>
        <v/>
      </c>
      <c r="AI36" s="252" t="str">
        <f t="shared" si="1"/>
        <v/>
      </c>
      <c r="AJ36" s="252" t="str">
        <f>IF(OR(AM36="",AM36=0),"",IF(C36="","",
IF(INDEX($D$1:$AM36,ROW(),MATCH("Cereal",$D$1:$AM$1,0))="",INDEX($D$1:$AM$2,2,MATCH("Cereal",$D$1:$AM$1,0)),INDEX($D$1:$AM36,ROW(),MATCH("Cereal",$D$1:$AM$1,0)))*90
+IF(INDEX($D$1:$AM36,ROW(),MATCH("Beans",$D$1:$AM$1,0))="",INDEX($D$1:$AM$2,2,MATCH("Beans",$D$1:$AM$1,0)),INDEX($D$1:$AM36,ROW(),MATCH("Beans",$D$1:$AM$1,0)))*9
+IF(INDEX($D$1:$AM36,ROW(),MATCH("Cooking.oil",$D$1:$AM$1,0))="",INDEX($D$1:$AM$2,2,MATCH("Cooking.oil",$D$1:$AM$1,0)),INDEX($D$1:$AM36,ROW(),MATCH("Cooking.oil",$D$1:$AM$1,0)))*6
+IF(INDEX($D$1:$AM36,ROW(),MATCH("Salt",$D$1:$AM$1,0))="",INDEX($D$1:$AM$2,2,MATCH("Salt",$D$1:$AM$1,0)),INDEX($D$1:$AM36,ROW(),MATCH("Salt",$D$1:$AM$1,0)))*1
))</f>
        <v/>
      </c>
      <c r="AK36" s="252" t="str">
        <f>IF(OR(AM36="",AM36=0),"",IF(C36="","",AJ36
+IF(INDEX($D$1:$AH36,ROW(),MATCH("Soap",$D$1:$AH$1,0))="",INDEX($D$1:$AH$2,2,MATCH("Soap",$D$1:$AH$1,0)),INDEX($D$1:$AH36,ROW(),MATCH("Soap",$D$1:$AH$1,0)))*6
+IF(INDEX($D$1:$AH36,ROW(),MATCH("Exercise.book",$D$1:$AH$1,0))="",INDEX($D$1:$AH$2,2,MATCH("Exercise.book",$D$1:$AH$1,0)),INDEX($D$1:$AH36,ROW(),MATCH("Exercise.book",$D$1:$AH$1,0)))*12
+IF(INDEX($D$1:$AH36,ROW(),MATCH("Charcoal",$D$1:$AH$1,0))="",INDEX($D$1:$AH$2,2,MATCH("Charcoal",$D$1:$AH$1,0)),INDEX($D$1:$AH36,ROW(),MATCH("Charcoal",$D$1:$AH$1,0)))*30
+IF(INDEX($D$1:$AH36,ROW(),MATCH("Milling.costs",$D$1:$AH$1,0))="",INDEX($D$1:$AH$2,2,MATCH("Milling.costs",$D$1:$AH$1,0)),INDEX($D$1:$AH36,ROW(),MATCH("Milling.costs",$D$1:$AH$1,0)))/3.5*30
+IF(INDEX($D$1:$AH36,ROW(),MATCH("USD",$D$1:$AH$1,0))="",INDEX($D$1:$AH$2,2,MATCH("USD",$D$1:$AH$1,0)),INDEX($D$1:$AH36,ROW(),MATCH("USD",$D$1:$AH$1,0)))*17
))</f>
        <v/>
      </c>
      <c r="AL36" s="275"/>
      <c r="AM36" s="255" t="str">
        <f t="shared" si="2"/>
        <v/>
      </c>
    </row>
    <row r="37" spans="1:39" x14ac:dyDescent="0.25">
      <c r="A37" s="262" t="str">
        <f>IF([1]median_raw_etb!A36="","",[1]median_raw_etb!A36)</f>
        <v/>
      </c>
      <c r="B37" s="262" t="str">
        <f>IF([1]median_raw_etb!B36="","",[1]median_raw_etb!B36)</f>
        <v/>
      </c>
      <c r="C37" s="263" t="str">
        <f>IF([1]median_raw_etb!C36="","",[1]median_raw_etb!C36)</f>
        <v/>
      </c>
      <c r="D37" s="252" t="str">
        <f>IF([1]median_raw_etb!D36="","",[1]median_raw_etb!D36)</f>
        <v/>
      </c>
      <c r="E37" s="252" t="str">
        <f>IF([1]median_raw_etb!E36="","",[1]median_raw_etb!E36)</f>
        <v/>
      </c>
      <c r="F37" s="252" t="str">
        <f>IF([1]median_raw_etb!F36="","",[1]median_raw_etb!F36)</f>
        <v/>
      </c>
      <c r="G37" s="252" t="str">
        <f>IF([1]median_raw_etb!G36="","",[1]median_raw_etb!G36)</f>
        <v/>
      </c>
      <c r="H37" s="252" t="str">
        <f>IF([1]median_raw_etb!H36="","",[1]median_raw_etb!H36)</f>
        <v/>
      </c>
      <c r="I37" s="252" t="str">
        <f>IF([1]median_raw_etb!I36="","",[1]median_raw_etb!I36)</f>
        <v/>
      </c>
      <c r="J37" s="252" t="str">
        <f>IF([1]median_raw_etb!J36="","",[1]median_raw_etb!J36)</f>
        <v/>
      </c>
      <c r="K37" s="252" t="str">
        <f>IF([1]median_raw_etb!K36="","",[1]median_raw_etb!K36)</f>
        <v/>
      </c>
      <c r="L37" s="252" t="str">
        <f>IF([1]median_raw_etb!L36="","",[1]median_raw_etb!L36)</f>
        <v/>
      </c>
      <c r="M37" s="252" t="str">
        <f>IF([1]median_raw_etb!M36="","",[1]median_raw_etb!M36)</f>
        <v/>
      </c>
      <c r="N37" s="252" t="str">
        <f>IF([1]median_raw_etb!N36="","",[1]median_raw_etb!N36)</f>
        <v/>
      </c>
      <c r="O37" s="252" t="str">
        <f>IF([1]median_raw_etb!O36="","",[1]median_raw_etb!O36)</f>
        <v/>
      </c>
      <c r="P37" s="252" t="str">
        <f>IF([1]median_raw_etb!P36="","",[1]median_raw_etb!P36)</f>
        <v/>
      </c>
      <c r="Q37" s="252" t="str">
        <f>IF([1]median_raw_etb!Q36="","",[1]median_raw_etb!Q36)</f>
        <v/>
      </c>
      <c r="R37" s="252" t="str">
        <f>IF([1]median_raw_etb!R36="","",[1]median_raw_etb!R36)</f>
        <v/>
      </c>
      <c r="S37" s="252" t="str">
        <f>IF([1]median_raw_etb!S36="","",[1]median_raw_etb!S36)</f>
        <v/>
      </c>
      <c r="T37" s="252" t="str">
        <f>IF([1]median_raw_etb!T36="","",[1]median_raw_etb!T36)</f>
        <v/>
      </c>
      <c r="U37" s="252" t="str">
        <f>IF([1]median_raw_etb!U36="","",[1]median_raw_etb!U36)</f>
        <v/>
      </c>
      <c r="V37" s="252" t="str">
        <f>IF([1]median_raw_etb!V36="","",[1]median_raw_etb!V36)</f>
        <v/>
      </c>
      <c r="W37" s="252" t="str">
        <f>IF([1]median_raw_etb!W36="","",[1]median_raw_etb!W36)</f>
        <v/>
      </c>
      <c r="X37" s="252" t="str">
        <f>IF([1]median_raw_etb!X36="","",[1]median_raw_etb!X36)</f>
        <v/>
      </c>
      <c r="Y37" s="252" t="str">
        <f>IF([1]median_raw_etb!Y36="","",[1]median_raw_etb!Y36)</f>
        <v/>
      </c>
      <c r="Z37" s="252" t="str">
        <f>IF([1]median_raw_etb!Z36="","",[1]median_raw_etb!Z36)</f>
        <v/>
      </c>
      <c r="AA37" s="252" t="str">
        <f>IF([1]median_raw_etb!AA36="","",[1]median_raw_etb!AA36)</f>
        <v/>
      </c>
      <c r="AB37" s="253" t="str">
        <f>IF([1]median_raw_etb!AB36="","",[1]median_raw_etb!AB36)</f>
        <v/>
      </c>
      <c r="AC37" s="253" t="str">
        <f>IF([1]median_raw_etb!AC36="","",[1]median_raw_etb!AC36)</f>
        <v/>
      </c>
      <c r="AD37" s="254" t="str">
        <f>IF([1]median_raw_etb!AD36="","",[1]median_raw_etb!AD36)</f>
        <v/>
      </c>
      <c r="AE37" s="253" t="str">
        <f>IF([1]median_raw_etb!AE36="","",[1]median_raw_etb!AE36)</f>
        <v/>
      </c>
      <c r="AF37" s="253" t="str">
        <f>IF([1]median_raw_etb!AF36="","",[1]median_raw_etb!AF36)</f>
        <v/>
      </c>
      <c r="AG37" s="253" t="str">
        <f>IF([1]median_raw_etb!AG36="","",[1]median_raw_etb!AG36)</f>
        <v/>
      </c>
      <c r="AH37" s="252" t="str">
        <f>IF([1]median_raw_etb!AH36="","",[1]median_raw_etb!AH36)</f>
        <v/>
      </c>
      <c r="AI37" s="252" t="str">
        <f t="shared" si="1"/>
        <v/>
      </c>
      <c r="AJ37" s="252" t="str">
        <f>IF(OR(AM37="",AM37=0),"",IF(C37="","",
IF(INDEX($D$1:$AM37,ROW(),MATCH("Cereal",$D$1:$AM$1,0))="",INDEX($D$1:$AM$2,2,MATCH("Cereal",$D$1:$AM$1,0)),INDEX($D$1:$AM37,ROW(),MATCH("Cereal",$D$1:$AM$1,0)))*90
+IF(INDEX($D$1:$AM37,ROW(),MATCH("Beans",$D$1:$AM$1,0))="",INDEX($D$1:$AM$2,2,MATCH("Beans",$D$1:$AM$1,0)),INDEX($D$1:$AM37,ROW(),MATCH("Beans",$D$1:$AM$1,0)))*9
+IF(INDEX($D$1:$AM37,ROW(),MATCH("Cooking.oil",$D$1:$AM$1,0))="",INDEX($D$1:$AM$2,2,MATCH("Cooking.oil",$D$1:$AM$1,0)),INDEX($D$1:$AM37,ROW(),MATCH("Cooking.oil",$D$1:$AM$1,0)))*6
+IF(INDEX($D$1:$AM37,ROW(),MATCH("Salt",$D$1:$AM$1,0))="",INDEX($D$1:$AM$2,2,MATCH("Salt",$D$1:$AM$1,0)),INDEX($D$1:$AM37,ROW(),MATCH("Salt",$D$1:$AM$1,0)))*1
))</f>
        <v/>
      </c>
      <c r="AK37" s="252" t="str">
        <f>IF(OR(AM37="",AM37=0),"",IF(C37="","",AJ37
+IF(INDEX($D$1:$AH37,ROW(),MATCH("Soap",$D$1:$AH$1,0))="",INDEX($D$1:$AH$2,2,MATCH("Soap",$D$1:$AH$1,0)),INDEX($D$1:$AH37,ROW(),MATCH("Soap",$D$1:$AH$1,0)))*6
+IF(INDEX($D$1:$AH37,ROW(),MATCH("Exercise.book",$D$1:$AH$1,0))="",INDEX($D$1:$AH$2,2,MATCH("Exercise.book",$D$1:$AH$1,0)),INDEX($D$1:$AH37,ROW(),MATCH("Exercise.book",$D$1:$AH$1,0)))*12
+IF(INDEX($D$1:$AH37,ROW(),MATCH("Charcoal",$D$1:$AH$1,0))="",INDEX($D$1:$AH$2,2,MATCH("Charcoal",$D$1:$AH$1,0)),INDEX($D$1:$AH37,ROW(),MATCH("Charcoal",$D$1:$AH$1,0)))*30
+IF(INDEX($D$1:$AH37,ROW(),MATCH("Milling.costs",$D$1:$AH$1,0))="",INDEX($D$1:$AH$2,2,MATCH("Milling.costs",$D$1:$AH$1,0)),INDEX($D$1:$AH37,ROW(),MATCH("Milling.costs",$D$1:$AH$1,0)))/3.5*30
+IF(INDEX($D$1:$AH37,ROW(),MATCH("USD",$D$1:$AH$1,0))="",INDEX($D$1:$AH$2,2,MATCH("USD",$D$1:$AH$1,0)),INDEX($D$1:$AH37,ROW(),MATCH("USD",$D$1:$AH$1,0)))*17
))</f>
        <v/>
      </c>
      <c r="AL37" s="275"/>
      <c r="AM37" s="255" t="str">
        <f t="shared" si="2"/>
        <v/>
      </c>
    </row>
    <row r="38" spans="1:39" x14ac:dyDescent="0.25">
      <c r="A38" s="262" t="str">
        <f>IF([1]median_raw_etb!A37="","",[1]median_raw_etb!A37)</f>
        <v/>
      </c>
      <c r="B38" s="262" t="str">
        <f>IF([1]median_raw_etb!B37="","",[1]median_raw_etb!B37)</f>
        <v/>
      </c>
      <c r="C38" s="263" t="str">
        <f>IF([1]median_raw_etb!C37="","",[1]median_raw_etb!C37)</f>
        <v/>
      </c>
      <c r="D38" s="252" t="str">
        <f>IF([1]median_raw_etb!D37="","",[1]median_raw_etb!D37)</f>
        <v/>
      </c>
      <c r="E38" s="252" t="str">
        <f>IF([1]median_raw_etb!E37="","",[1]median_raw_etb!E37)</f>
        <v/>
      </c>
      <c r="F38" s="252" t="str">
        <f>IF([1]median_raw_etb!F37="","",[1]median_raw_etb!F37)</f>
        <v/>
      </c>
      <c r="G38" s="252" t="str">
        <f>IF([1]median_raw_etb!G37="","",[1]median_raw_etb!G37)</f>
        <v/>
      </c>
      <c r="H38" s="252" t="str">
        <f>IF([1]median_raw_etb!H37="","",[1]median_raw_etb!H37)</f>
        <v/>
      </c>
      <c r="I38" s="252" t="str">
        <f>IF([1]median_raw_etb!I37="","",[1]median_raw_etb!I37)</f>
        <v/>
      </c>
      <c r="J38" s="252" t="str">
        <f>IF([1]median_raw_etb!J37="","",[1]median_raw_etb!J37)</f>
        <v/>
      </c>
      <c r="K38" s="252" t="str">
        <f>IF([1]median_raw_etb!K37="","",[1]median_raw_etb!K37)</f>
        <v/>
      </c>
      <c r="L38" s="252" t="str">
        <f>IF([1]median_raw_etb!L37="","",[1]median_raw_etb!L37)</f>
        <v/>
      </c>
      <c r="M38" s="252" t="str">
        <f>IF([1]median_raw_etb!M37="","",[1]median_raw_etb!M37)</f>
        <v/>
      </c>
      <c r="N38" s="252" t="str">
        <f>IF([1]median_raw_etb!N37="","",[1]median_raw_etb!N37)</f>
        <v/>
      </c>
      <c r="O38" s="252" t="str">
        <f>IF([1]median_raw_etb!O37="","",[1]median_raw_etb!O37)</f>
        <v/>
      </c>
      <c r="P38" s="252" t="str">
        <f>IF([1]median_raw_etb!P37="","",[1]median_raw_etb!P37)</f>
        <v/>
      </c>
      <c r="Q38" s="252" t="str">
        <f>IF([1]median_raw_etb!Q37="","",[1]median_raw_etb!Q37)</f>
        <v/>
      </c>
      <c r="R38" s="252" t="str">
        <f>IF([1]median_raw_etb!R37="","",[1]median_raw_etb!R37)</f>
        <v/>
      </c>
      <c r="S38" s="252" t="str">
        <f>IF([1]median_raw_etb!S37="","",[1]median_raw_etb!S37)</f>
        <v/>
      </c>
      <c r="T38" s="252" t="str">
        <f>IF([1]median_raw_etb!T37="","",[1]median_raw_etb!T37)</f>
        <v/>
      </c>
      <c r="U38" s="252" t="str">
        <f>IF([1]median_raw_etb!U37="","",[1]median_raw_etb!U37)</f>
        <v/>
      </c>
      <c r="V38" s="252" t="str">
        <f>IF([1]median_raw_etb!V37="","",[1]median_raw_etb!V37)</f>
        <v/>
      </c>
      <c r="W38" s="252" t="str">
        <f>IF([1]median_raw_etb!W37="","",[1]median_raw_etb!W37)</f>
        <v/>
      </c>
      <c r="X38" s="252" t="str">
        <f>IF([1]median_raw_etb!X37="","",[1]median_raw_etb!X37)</f>
        <v/>
      </c>
      <c r="Y38" s="252" t="str">
        <f>IF([1]median_raw_etb!Y37="","",[1]median_raw_etb!Y37)</f>
        <v/>
      </c>
      <c r="Z38" s="252" t="str">
        <f>IF([1]median_raw_etb!Z37="","",[1]median_raw_etb!Z37)</f>
        <v/>
      </c>
      <c r="AA38" s="252" t="str">
        <f>IF([1]median_raw_etb!AA37="","",[1]median_raw_etb!AA37)</f>
        <v/>
      </c>
      <c r="AB38" s="253" t="str">
        <f>IF([1]median_raw_etb!AB37="","",[1]median_raw_etb!AB37)</f>
        <v/>
      </c>
      <c r="AC38" s="253" t="str">
        <f>IF([1]median_raw_etb!AC37="","",[1]median_raw_etb!AC37)</f>
        <v/>
      </c>
      <c r="AD38" s="254" t="str">
        <f>IF([1]median_raw_etb!AD37="","",[1]median_raw_etb!AD37)</f>
        <v/>
      </c>
      <c r="AE38" s="253" t="str">
        <f>IF([1]median_raw_etb!AE37="","",[1]median_raw_etb!AE37)</f>
        <v/>
      </c>
      <c r="AF38" s="253" t="str">
        <f>IF([1]median_raw_etb!AF37="","",[1]median_raw_etb!AF37)</f>
        <v/>
      </c>
      <c r="AG38" s="253" t="str">
        <f>IF([1]median_raw_etb!AG37="","",[1]median_raw_etb!AG37)</f>
        <v/>
      </c>
      <c r="AH38" s="252" t="str">
        <f>IF([1]median_raw_etb!AH37="","",[1]median_raw_etb!AH37)</f>
        <v/>
      </c>
      <c r="AI38" s="252" t="str">
        <f t="shared" si="1"/>
        <v/>
      </c>
      <c r="AJ38" s="252" t="str">
        <f>IF(OR(AM38="",AM38=0),"",IF(C38="","",
IF(INDEX($D$1:$AM38,ROW(),MATCH("Cereal",$D$1:$AM$1,0))="",INDEX($D$1:$AM$2,2,MATCH("Cereal",$D$1:$AM$1,0)),INDEX($D$1:$AM38,ROW(),MATCH("Cereal",$D$1:$AM$1,0)))*90
+IF(INDEX($D$1:$AM38,ROW(),MATCH("Beans",$D$1:$AM$1,0))="",INDEX($D$1:$AM$2,2,MATCH("Beans",$D$1:$AM$1,0)),INDEX($D$1:$AM38,ROW(),MATCH("Beans",$D$1:$AM$1,0)))*9
+IF(INDEX($D$1:$AM38,ROW(),MATCH("Cooking.oil",$D$1:$AM$1,0))="",INDEX($D$1:$AM$2,2,MATCH("Cooking.oil",$D$1:$AM$1,0)),INDEX($D$1:$AM38,ROW(),MATCH("Cooking.oil",$D$1:$AM$1,0)))*6
+IF(INDEX($D$1:$AM38,ROW(),MATCH("Salt",$D$1:$AM$1,0))="",INDEX($D$1:$AM$2,2,MATCH("Salt",$D$1:$AM$1,0)),INDEX($D$1:$AM38,ROW(),MATCH("Salt",$D$1:$AM$1,0)))*1
))</f>
        <v/>
      </c>
      <c r="AK38" s="252" t="str">
        <f>IF(OR(AM38="",AM38=0),"",IF(C38="","",AJ38
+IF(INDEX($D$1:$AH38,ROW(),MATCH("Soap",$D$1:$AH$1,0))="",INDEX($D$1:$AH$2,2,MATCH("Soap",$D$1:$AH$1,0)),INDEX($D$1:$AH38,ROW(),MATCH("Soap",$D$1:$AH$1,0)))*6
+IF(INDEX($D$1:$AH38,ROW(),MATCH("Exercise.book",$D$1:$AH$1,0))="",INDEX($D$1:$AH$2,2,MATCH("Exercise.book",$D$1:$AH$1,0)),INDEX($D$1:$AH38,ROW(),MATCH("Exercise.book",$D$1:$AH$1,0)))*12
+IF(INDEX($D$1:$AH38,ROW(),MATCH("Charcoal",$D$1:$AH$1,0))="",INDEX($D$1:$AH$2,2,MATCH("Charcoal",$D$1:$AH$1,0)),INDEX($D$1:$AH38,ROW(),MATCH("Charcoal",$D$1:$AH$1,0)))*30
+IF(INDEX($D$1:$AH38,ROW(),MATCH("Milling.costs",$D$1:$AH$1,0))="",INDEX($D$1:$AH$2,2,MATCH("Milling.costs",$D$1:$AH$1,0)),INDEX($D$1:$AH38,ROW(),MATCH("Milling.costs",$D$1:$AH$1,0)))/3.5*30
+IF(INDEX($D$1:$AH38,ROW(),MATCH("USD",$D$1:$AH$1,0))="",INDEX($D$1:$AH$2,2,MATCH("USD",$D$1:$AH$1,0)),INDEX($D$1:$AH38,ROW(),MATCH("USD",$D$1:$AH$1,0)))*17
))</f>
        <v/>
      </c>
      <c r="AL38" s="275"/>
      <c r="AM38" s="255" t="str">
        <f t="shared" si="2"/>
        <v/>
      </c>
    </row>
    <row r="39" spans="1:39" x14ac:dyDescent="0.25">
      <c r="A39" s="262" t="str">
        <f>IF([1]median_raw_etb!A38="","",[1]median_raw_etb!A38)</f>
        <v/>
      </c>
      <c r="B39" s="262" t="str">
        <f>IF([1]median_raw_etb!B38="","",[1]median_raw_etb!B38)</f>
        <v/>
      </c>
      <c r="C39" s="263" t="str">
        <f>IF([1]median_raw_etb!C38="","",[1]median_raw_etb!C38)</f>
        <v/>
      </c>
      <c r="D39" s="252" t="str">
        <f>IF([1]median_raw_etb!D38="","",[1]median_raw_etb!D38)</f>
        <v/>
      </c>
      <c r="E39" s="252" t="str">
        <f>IF([1]median_raw_etb!E38="","",[1]median_raw_etb!E38)</f>
        <v/>
      </c>
      <c r="F39" s="252" t="str">
        <f>IF([1]median_raw_etb!F38="","",[1]median_raw_etb!F38)</f>
        <v/>
      </c>
      <c r="G39" s="252" t="str">
        <f>IF([1]median_raw_etb!G38="","",[1]median_raw_etb!G38)</f>
        <v/>
      </c>
      <c r="H39" s="252" t="str">
        <f>IF([1]median_raw_etb!H38="","",[1]median_raw_etb!H38)</f>
        <v/>
      </c>
      <c r="I39" s="252" t="str">
        <f>IF([1]median_raw_etb!I38="","",[1]median_raw_etb!I38)</f>
        <v/>
      </c>
      <c r="J39" s="252" t="str">
        <f>IF([1]median_raw_etb!J38="","",[1]median_raw_etb!J38)</f>
        <v/>
      </c>
      <c r="K39" s="252" t="str">
        <f>IF([1]median_raw_etb!K38="","",[1]median_raw_etb!K38)</f>
        <v/>
      </c>
      <c r="L39" s="252" t="str">
        <f>IF([1]median_raw_etb!L38="","",[1]median_raw_etb!L38)</f>
        <v/>
      </c>
      <c r="M39" s="252" t="str">
        <f>IF([1]median_raw_etb!M38="","",[1]median_raw_etb!M38)</f>
        <v/>
      </c>
      <c r="N39" s="252" t="str">
        <f>IF([1]median_raw_etb!N38="","",[1]median_raw_etb!N38)</f>
        <v/>
      </c>
      <c r="O39" s="252" t="str">
        <f>IF([1]median_raw_etb!O38="","",[1]median_raw_etb!O38)</f>
        <v/>
      </c>
      <c r="P39" s="252" t="str">
        <f>IF([1]median_raw_etb!P38="","",[1]median_raw_etb!P38)</f>
        <v/>
      </c>
      <c r="Q39" s="252" t="str">
        <f>IF([1]median_raw_etb!Q38="","",[1]median_raw_etb!Q38)</f>
        <v/>
      </c>
      <c r="R39" s="252" t="str">
        <f>IF([1]median_raw_etb!R38="","",[1]median_raw_etb!R38)</f>
        <v/>
      </c>
      <c r="S39" s="252" t="str">
        <f>IF([1]median_raw_etb!S38="","",[1]median_raw_etb!S38)</f>
        <v/>
      </c>
      <c r="T39" s="252" t="str">
        <f>IF([1]median_raw_etb!T38="","",[1]median_raw_etb!T38)</f>
        <v/>
      </c>
      <c r="U39" s="252" t="str">
        <f>IF([1]median_raw_etb!U38="","",[1]median_raw_etb!U38)</f>
        <v/>
      </c>
      <c r="V39" s="252" t="str">
        <f>IF([1]median_raw_etb!V38="","",[1]median_raw_etb!V38)</f>
        <v/>
      </c>
      <c r="W39" s="252" t="str">
        <f>IF([1]median_raw_etb!W38="","",[1]median_raw_etb!W38)</f>
        <v/>
      </c>
      <c r="X39" s="252" t="str">
        <f>IF([1]median_raw_etb!X38="","",[1]median_raw_etb!X38)</f>
        <v/>
      </c>
      <c r="Y39" s="252" t="str">
        <f>IF([1]median_raw_etb!Y38="","",[1]median_raw_etb!Y38)</f>
        <v/>
      </c>
      <c r="Z39" s="252" t="str">
        <f>IF([1]median_raw_etb!Z38="","",[1]median_raw_etb!Z38)</f>
        <v/>
      </c>
      <c r="AA39" s="252" t="str">
        <f>IF([1]median_raw_etb!AA38="","",[1]median_raw_etb!AA38)</f>
        <v/>
      </c>
      <c r="AB39" s="253" t="str">
        <f>IF([1]median_raw_etb!AB38="","",[1]median_raw_etb!AB38)</f>
        <v/>
      </c>
      <c r="AC39" s="253" t="str">
        <f>IF([1]median_raw_etb!AC38="","",[1]median_raw_etb!AC38)</f>
        <v/>
      </c>
      <c r="AD39" s="254" t="str">
        <f>IF([1]median_raw_etb!AD38="","",[1]median_raw_etb!AD38)</f>
        <v/>
      </c>
      <c r="AE39" s="253" t="str">
        <f>IF([1]median_raw_etb!AE38="","",[1]median_raw_etb!AE38)</f>
        <v/>
      </c>
      <c r="AF39" s="253" t="str">
        <f>IF([1]median_raw_etb!AF38="","",[1]median_raw_etb!AF38)</f>
        <v/>
      </c>
      <c r="AG39" s="253" t="str">
        <f>IF([1]median_raw_etb!AG38="","",[1]median_raw_etb!AG38)</f>
        <v/>
      </c>
      <c r="AH39" s="252" t="str">
        <f>IF([1]median_raw_etb!AH38="","",[1]median_raw_etb!AH38)</f>
        <v/>
      </c>
      <c r="AI39" s="252" t="str">
        <f t="shared" si="1"/>
        <v/>
      </c>
      <c r="AJ39" s="252" t="str">
        <f>IF(OR(AM39="",AM39=0),"",IF(C39="","",
IF(INDEX($D$1:$AM39,ROW(),MATCH("Cereal",$D$1:$AM$1,0))="",INDEX($D$1:$AM$2,2,MATCH("Cereal",$D$1:$AM$1,0)),INDEX($D$1:$AM39,ROW(),MATCH("Cereal",$D$1:$AM$1,0)))*90
+IF(INDEX($D$1:$AM39,ROW(),MATCH("Beans",$D$1:$AM$1,0))="",INDEX($D$1:$AM$2,2,MATCH("Beans",$D$1:$AM$1,0)),INDEX($D$1:$AM39,ROW(),MATCH("Beans",$D$1:$AM$1,0)))*9
+IF(INDEX($D$1:$AM39,ROW(),MATCH("Cooking.oil",$D$1:$AM$1,0))="",INDEX($D$1:$AM$2,2,MATCH("Cooking.oil",$D$1:$AM$1,0)),INDEX($D$1:$AM39,ROW(),MATCH("Cooking.oil",$D$1:$AM$1,0)))*6
+IF(INDEX($D$1:$AM39,ROW(),MATCH("Salt",$D$1:$AM$1,0))="",INDEX($D$1:$AM$2,2,MATCH("Salt",$D$1:$AM$1,0)),INDEX($D$1:$AM39,ROW(),MATCH("Salt",$D$1:$AM$1,0)))*1
))</f>
        <v/>
      </c>
      <c r="AK39" s="252" t="str">
        <f>IF(OR(AM39="",AM39=0),"",IF(C39="","",AJ39
+IF(INDEX($D$1:$AH39,ROW(),MATCH("Soap",$D$1:$AH$1,0))="",INDEX($D$1:$AH$2,2,MATCH("Soap",$D$1:$AH$1,0)),INDEX($D$1:$AH39,ROW(),MATCH("Soap",$D$1:$AH$1,0)))*6
+IF(INDEX($D$1:$AH39,ROW(),MATCH("Exercise.book",$D$1:$AH$1,0))="",INDEX($D$1:$AH$2,2,MATCH("Exercise.book",$D$1:$AH$1,0)),INDEX($D$1:$AH39,ROW(),MATCH("Exercise.book",$D$1:$AH$1,0)))*12
+IF(INDEX($D$1:$AH39,ROW(),MATCH("Charcoal",$D$1:$AH$1,0))="",INDEX($D$1:$AH$2,2,MATCH("Charcoal",$D$1:$AH$1,0)),INDEX($D$1:$AH39,ROW(),MATCH("Charcoal",$D$1:$AH$1,0)))*30
+IF(INDEX($D$1:$AH39,ROW(),MATCH("Milling.costs",$D$1:$AH$1,0))="",INDEX($D$1:$AH$2,2,MATCH("Milling.costs",$D$1:$AH$1,0)),INDEX($D$1:$AH39,ROW(),MATCH("Milling.costs",$D$1:$AH$1,0)))/3.5*30
+IF(INDEX($D$1:$AH39,ROW(),MATCH("USD",$D$1:$AH$1,0))="",INDEX($D$1:$AH$2,2,MATCH("USD",$D$1:$AH$1,0)),INDEX($D$1:$AH39,ROW(),MATCH("USD",$D$1:$AH$1,0)))*17
))</f>
        <v/>
      </c>
      <c r="AL39" s="275"/>
      <c r="AM39" s="255" t="str">
        <f t="shared" si="2"/>
        <v/>
      </c>
    </row>
    <row r="40" spans="1:39" x14ac:dyDescent="0.25">
      <c r="A40" s="262" t="str">
        <f>IF([1]median_raw_etb!A39="","",[1]median_raw_etb!A39)</f>
        <v/>
      </c>
      <c r="B40" s="262" t="str">
        <f>IF([1]median_raw_etb!B39="","",[1]median_raw_etb!B39)</f>
        <v/>
      </c>
      <c r="C40" s="263" t="str">
        <f>IF([1]median_raw_etb!C39="","",[1]median_raw_etb!C39)</f>
        <v/>
      </c>
      <c r="D40" s="252" t="str">
        <f>IF([1]median_raw_etb!D39="","",[1]median_raw_etb!D39)</f>
        <v/>
      </c>
      <c r="E40" s="252" t="str">
        <f>IF([1]median_raw_etb!E39="","",[1]median_raw_etb!E39)</f>
        <v/>
      </c>
      <c r="F40" s="252" t="str">
        <f>IF([1]median_raw_etb!F39="","",[1]median_raw_etb!F39)</f>
        <v/>
      </c>
      <c r="G40" s="252" t="str">
        <f>IF([1]median_raw_etb!G39="","",[1]median_raw_etb!G39)</f>
        <v/>
      </c>
      <c r="H40" s="252" t="str">
        <f>IF([1]median_raw_etb!H39="","",[1]median_raw_etb!H39)</f>
        <v/>
      </c>
      <c r="I40" s="252" t="str">
        <f>IF([1]median_raw_etb!I39="","",[1]median_raw_etb!I39)</f>
        <v/>
      </c>
      <c r="J40" s="252" t="str">
        <f>IF([1]median_raw_etb!J39="","",[1]median_raw_etb!J39)</f>
        <v/>
      </c>
      <c r="K40" s="252" t="str">
        <f>IF([1]median_raw_etb!K39="","",[1]median_raw_etb!K39)</f>
        <v/>
      </c>
      <c r="L40" s="252" t="str">
        <f>IF([1]median_raw_etb!L39="","",[1]median_raw_etb!L39)</f>
        <v/>
      </c>
      <c r="M40" s="252" t="str">
        <f>IF([1]median_raw_etb!M39="","",[1]median_raw_etb!M39)</f>
        <v/>
      </c>
      <c r="N40" s="252" t="str">
        <f>IF([1]median_raw_etb!N39="","",[1]median_raw_etb!N39)</f>
        <v/>
      </c>
      <c r="O40" s="252" t="str">
        <f>IF([1]median_raw_etb!O39="","",[1]median_raw_etb!O39)</f>
        <v/>
      </c>
      <c r="P40" s="252" t="str">
        <f>IF([1]median_raw_etb!P39="","",[1]median_raw_etb!P39)</f>
        <v/>
      </c>
      <c r="Q40" s="252" t="str">
        <f>IF([1]median_raw_etb!Q39="","",[1]median_raw_etb!Q39)</f>
        <v/>
      </c>
      <c r="R40" s="252" t="str">
        <f>IF([1]median_raw_etb!R39="","",[1]median_raw_etb!R39)</f>
        <v/>
      </c>
      <c r="S40" s="252" t="str">
        <f>IF([1]median_raw_etb!S39="","",[1]median_raw_etb!S39)</f>
        <v/>
      </c>
      <c r="T40" s="252" t="str">
        <f>IF([1]median_raw_etb!T39="","",[1]median_raw_etb!T39)</f>
        <v/>
      </c>
      <c r="U40" s="252" t="str">
        <f>IF([1]median_raw_etb!U39="","",[1]median_raw_etb!U39)</f>
        <v/>
      </c>
      <c r="V40" s="252" t="str">
        <f>IF([1]median_raw_etb!V39="","",[1]median_raw_etb!V39)</f>
        <v/>
      </c>
      <c r="W40" s="252" t="str">
        <f>IF([1]median_raw_etb!W39="","",[1]median_raw_etb!W39)</f>
        <v/>
      </c>
      <c r="X40" s="252" t="str">
        <f>IF([1]median_raw_etb!X39="","",[1]median_raw_etb!X39)</f>
        <v/>
      </c>
      <c r="Y40" s="252" t="str">
        <f>IF([1]median_raw_etb!Y39="","",[1]median_raw_etb!Y39)</f>
        <v/>
      </c>
      <c r="Z40" s="252" t="str">
        <f>IF([1]median_raw_etb!Z39="","",[1]median_raw_etb!Z39)</f>
        <v/>
      </c>
      <c r="AA40" s="252" t="str">
        <f>IF([1]median_raw_etb!AA39="","",[1]median_raw_etb!AA39)</f>
        <v/>
      </c>
      <c r="AB40" s="253" t="str">
        <f>IF([1]median_raw_etb!AB39="","",[1]median_raw_etb!AB39)</f>
        <v/>
      </c>
      <c r="AC40" s="253" t="str">
        <f>IF([1]median_raw_etb!AC39="","",[1]median_raw_etb!AC39)</f>
        <v/>
      </c>
      <c r="AD40" s="254" t="str">
        <f>IF([1]median_raw_etb!AD39="","",[1]median_raw_etb!AD39)</f>
        <v/>
      </c>
      <c r="AE40" s="253" t="str">
        <f>IF([1]median_raw_etb!AE39="","",[1]median_raw_etb!AE39)</f>
        <v/>
      </c>
      <c r="AF40" s="253" t="str">
        <f>IF([1]median_raw_etb!AF39="","",[1]median_raw_etb!AF39)</f>
        <v/>
      </c>
      <c r="AG40" s="253" t="str">
        <f>IF([1]median_raw_etb!AG39="","",[1]median_raw_etb!AG39)</f>
        <v/>
      </c>
      <c r="AH40" s="252" t="str">
        <f>IF([1]median_raw_etb!AH39="","",[1]median_raw_etb!AH39)</f>
        <v/>
      </c>
      <c r="AI40" s="252" t="str">
        <f t="shared" si="1"/>
        <v/>
      </c>
      <c r="AJ40" s="252" t="str">
        <f>IF(OR(AM40="",AM40=0),"",IF(C40="","",
IF(INDEX($D$1:$AM40,ROW(),MATCH("Cereal",$D$1:$AM$1,0))="",INDEX($D$1:$AM$2,2,MATCH("Cereal",$D$1:$AM$1,0)),INDEX($D$1:$AM40,ROW(),MATCH("Cereal",$D$1:$AM$1,0)))*90
+IF(INDEX($D$1:$AM40,ROW(),MATCH("Beans",$D$1:$AM$1,0))="",INDEX($D$1:$AM$2,2,MATCH("Beans",$D$1:$AM$1,0)),INDEX($D$1:$AM40,ROW(),MATCH("Beans",$D$1:$AM$1,0)))*9
+IF(INDEX($D$1:$AM40,ROW(),MATCH("Cooking.oil",$D$1:$AM$1,0))="",INDEX($D$1:$AM$2,2,MATCH("Cooking.oil",$D$1:$AM$1,0)),INDEX($D$1:$AM40,ROW(),MATCH("Cooking.oil",$D$1:$AM$1,0)))*6
+IF(INDEX($D$1:$AM40,ROW(),MATCH("Salt",$D$1:$AM$1,0))="",INDEX($D$1:$AM$2,2,MATCH("Salt",$D$1:$AM$1,0)),INDEX($D$1:$AM40,ROW(),MATCH("Salt",$D$1:$AM$1,0)))*1
))</f>
        <v/>
      </c>
      <c r="AK40" s="252" t="str">
        <f>IF(OR(AM40="",AM40=0),"",IF(C40="","",AJ40
+IF(INDEX($D$1:$AH40,ROW(),MATCH("Soap",$D$1:$AH$1,0))="",INDEX($D$1:$AH$2,2,MATCH("Soap",$D$1:$AH$1,0)),INDEX($D$1:$AH40,ROW(),MATCH("Soap",$D$1:$AH$1,0)))*6
+IF(INDEX($D$1:$AH40,ROW(),MATCH("Exercise.book",$D$1:$AH$1,0))="",INDEX($D$1:$AH$2,2,MATCH("Exercise.book",$D$1:$AH$1,0)),INDEX($D$1:$AH40,ROW(),MATCH("Exercise.book",$D$1:$AH$1,0)))*12
+IF(INDEX($D$1:$AH40,ROW(),MATCH("Charcoal",$D$1:$AH$1,0))="",INDEX($D$1:$AH$2,2,MATCH("Charcoal",$D$1:$AH$1,0)),INDEX($D$1:$AH40,ROW(),MATCH("Charcoal",$D$1:$AH$1,0)))*30
+IF(INDEX($D$1:$AH40,ROW(),MATCH("Milling.costs",$D$1:$AH$1,0))="",INDEX($D$1:$AH$2,2,MATCH("Milling.costs",$D$1:$AH$1,0)),INDEX($D$1:$AH40,ROW(),MATCH("Milling.costs",$D$1:$AH$1,0)))/3.5*30
+IF(INDEX($D$1:$AH40,ROW(),MATCH("USD",$D$1:$AH$1,0))="",INDEX($D$1:$AH$2,2,MATCH("USD",$D$1:$AH$1,0)),INDEX($D$1:$AH40,ROW(),MATCH("USD",$D$1:$AH$1,0)))*17
))</f>
        <v/>
      </c>
      <c r="AL40" s="275"/>
      <c r="AM40" s="255" t="str">
        <f t="shared" si="2"/>
        <v/>
      </c>
    </row>
    <row r="41" spans="1:39" x14ac:dyDescent="0.25">
      <c r="A41" s="262" t="str">
        <f>IF([1]median_raw_etb!A40="","",[1]median_raw_etb!A40)</f>
        <v/>
      </c>
      <c r="B41" s="262" t="str">
        <f>IF([1]median_raw_etb!B40="","",[1]median_raw_etb!B40)</f>
        <v/>
      </c>
      <c r="C41" s="263" t="str">
        <f>IF([1]median_raw_etb!C40="","",[1]median_raw_etb!C40)</f>
        <v/>
      </c>
      <c r="D41" s="252" t="str">
        <f>IF([1]median_raw_etb!D40="","",[1]median_raw_etb!D40)</f>
        <v/>
      </c>
      <c r="E41" s="252" t="str">
        <f>IF([1]median_raw_etb!E40="","",[1]median_raw_etb!E40)</f>
        <v/>
      </c>
      <c r="F41" s="252" t="str">
        <f>IF([1]median_raw_etb!F40="","",[1]median_raw_etb!F40)</f>
        <v/>
      </c>
      <c r="G41" s="252" t="str">
        <f>IF([1]median_raw_etb!G40="","",[1]median_raw_etb!G40)</f>
        <v/>
      </c>
      <c r="H41" s="252" t="str">
        <f>IF([1]median_raw_etb!H40="","",[1]median_raw_etb!H40)</f>
        <v/>
      </c>
      <c r="I41" s="252" t="str">
        <f>IF([1]median_raw_etb!I40="","",[1]median_raw_etb!I40)</f>
        <v/>
      </c>
      <c r="J41" s="252" t="str">
        <f>IF([1]median_raw_etb!J40="","",[1]median_raw_etb!J40)</f>
        <v/>
      </c>
      <c r="K41" s="252" t="str">
        <f>IF([1]median_raw_etb!K40="","",[1]median_raw_etb!K40)</f>
        <v/>
      </c>
      <c r="L41" s="252" t="str">
        <f>IF([1]median_raw_etb!L40="","",[1]median_raw_etb!L40)</f>
        <v/>
      </c>
      <c r="M41" s="252" t="str">
        <f>IF([1]median_raw_etb!M40="","",[1]median_raw_etb!M40)</f>
        <v/>
      </c>
      <c r="N41" s="252" t="str">
        <f>IF([1]median_raw_etb!N40="","",[1]median_raw_etb!N40)</f>
        <v/>
      </c>
      <c r="O41" s="252" t="str">
        <f>IF([1]median_raw_etb!O40="","",[1]median_raw_etb!O40)</f>
        <v/>
      </c>
      <c r="P41" s="252" t="str">
        <f>IF([1]median_raw_etb!P40="","",[1]median_raw_etb!P40)</f>
        <v/>
      </c>
      <c r="Q41" s="252" t="str">
        <f>IF([1]median_raw_etb!Q40="","",[1]median_raw_etb!Q40)</f>
        <v/>
      </c>
      <c r="R41" s="252" t="str">
        <f>IF([1]median_raw_etb!R40="","",[1]median_raw_etb!R40)</f>
        <v/>
      </c>
      <c r="S41" s="252" t="str">
        <f>IF([1]median_raw_etb!S40="","",[1]median_raw_etb!S40)</f>
        <v/>
      </c>
      <c r="T41" s="252" t="str">
        <f>IF([1]median_raw_etb!T40="","",[1]median_raw_etb!T40)</f>
        <v/>
      </c>
      <c r="U41" s="252" t="str">
        <f>IF([1]median_raw_etb!U40="","",[1]median_raw_etb!U40)</f>
        <v/>
      </c>
      <c r="V41" s="252" t="str">
        <f>IF([1]median_raw_etb!V40="","",[1]median_raw_etb!V40)</f>
        <v/>
      </c>
      <c r="W41" s="252" t="str">
        <f>IF([1]median_raw_etb!W40="","",[1]median_raw_etb!W40)</f>
        <v/>
      </c>
      <c r="X41" s="252" t="str">
        <f>IF([1]median_raw_etb!X40="","",[1]median_raw_etb!X40)</f>
        <v/>
      </c>
      <c r="Y41" s="252" t="str">
        <f>IF([1]median_raw_etb!Y40="","",[1]median_raw_etb!Y40)</f>
        <v/>
      </c>
      <c r="Z41" s="252" t="str">
        <f>IF([1]median_raw_etb!Z40="","",[1]median_raw_etb!Z40)</f>
        <v/>
      </c>
      <c r="AA41" s="252" t="str">
        <f>IF([1]median_raw_etb!AA40="","",[1]median_raw_etb!AA40)</f>
        <v/>
      </c>
      <c r="AB41" s="253" t="str">
        <f>IF([1]median_raw_etb!AB40="","",[1]median_raw_etb!AB40)</f>
        <v/>
      </c>
      <c r="AC41" s="253" t="str">
        <f>IF([1]median_raw_etb!AC40="","",[1]median_raw_etb!AC40)</f>
        <v/>
      </c>
      <c r="AD41" s="254" t="str">
        <f>IF([1]median_raw_etb!AD40="","",[1]median_raw_etb!AD40)</f>
        <v/>
      </c>
      <c r="AE41" s="253" t="str">
        <f>IF([1]median_raw_etb!AE40="","",[1]median_raw_etb!AE40)</f>
        <v/>
      </c>
      <c r="AF41" s="253" t="str">
        <f>IF([1]median_raw_etb!AF40="","",[1]median_raw_etb!AF40)</f>
        <v/>
      </c>
      <c r="AG41" s="253" t="str">
        <f>IF([1]median_raw_etb!AG40="","",[1]median_raw_etb!AG40)</f>
        <v/>
      </c>
      <c r="AH41" s="252" t="str">
        <f>IF([1]median_raw_etb!AH40="","",[1]median_raw_etb!AH40)</f>
        <v/>
      </c>
      <c r="AI41" s="252" t="str">
        <f t="shared" si="1"/>
        <v/>
      </c>
      <c r="AJ41" s="252" t="str">
        <f>IF(OR(AM41="",AM41=0),"",IF(C41="","",
IF(INDEX($D$1:$AM41,ROW(),MATCH("Cereal",$D$1:$AM$1,0))="",INDEX($D$1:$AM$2,2,MATCH("Cereal",$D$1:$AM$1,0)),INDEX($D$1:$AM41,ROW(),MATCH("Cereal",$D$1:$AM$1,0)))*90
+IF(INDEX($D$1:$AM41,ROW(),MATCH("Beans",$D$1:$AM$1,0))="",INDEX($D$1:$AM$2,2,MATCH("Beans",$D$1:$AM$1,0)),INDEX($D$1:$AM41,ROW(),MATCH("Beans",$D$1:$AM$1,0)))*9
+IF(INDEX($D$1:$AM41,ROW(),MATCH("Cooking.oil",$D$1:$AM$1,0))="",INDEX($D$1:$AM$2,2,MATCH("Cooking.oil",$D$1:$AM$1,0)),INDEX($D$1:$AM41,ROW(),MATCH("Cooking.oil",$D$1:$AM$1,0)))*6
+IF(INDEX($D$1:$AM41,ROW(),MATCH("Salt",$D$1:$AM$1,0))="",INDEX($D$1:$AM$2,2,MATCH("Salt",$D$1:$AM$1,0)),INDEX($D$1:$AM41,ROW(),MATCH("Salt",$D$1:$AM$1,0)))*1
))</f>
        <v/>
      </c>
      <c r="AK41" s="252" t="str">
        <f>IF(OR(AM41="",AM41=0),"",IF(C41="","",AJ41
+IF(INDEX($D$1:$AH41,ROW(),MATCH("Soap",$D$1:$AH$1,0))="",INDEX($D$1:$AH$2,2,MATCH("Soap",$D$1:$AH$1,0)),INDEX($D$1:$AH41,ROW(),MATCH("Soap",$D$1:$AH$1,0)))*6
+IF(INDEX($D$1:$AH41,ROW(),MATCH("Exercise.book",$D$1:$AH$1,0))="",INDEX($D$1:$AH$2,2,MATCH("Exercise.book",$D$1:$AH$1,0)),INDEX($D$1:$AH41,ROW(),MATCH("Exercise.book",$D$1:$AH$1,0)))*12
+IF(INDEX($D$1:$AH41,ROW(),MATCH("Charcoal",$D$1:$AH$1,0))="",INDEX($D$1:$AH$2,2,MATCH("Charcoal",$D$1:$AH$1,0)),INDEX($D$1:$AH41,ROW(),MATCH("Charcoal",$D$1:$AH$1,0)))*30
+IF(INDEX($D$1:$AH41,ROW(),MATCH("Milling.costs",$D$1:$AH$1,0))="",INDEX($D$1:$AH$2,2,MATCH("Milling.costs",$D$1:$AH$1,0)),INDEX($D$1:$AH41,ROW(),MATCH("Milling.costs",$D$1:$AH$1,0)))/3.5*30
+IF(INDEX($D$1:$AH41,ROW(),MATCH("USD",$D$1:$AH$1,0))="",INDEX($D$1:$AH$2,2,MATCH("USD",$D$1:$AH$1,0)),INDEX($D$1:$AH41,ROW(),MATCH("USD",$D$1:$AH$1,0)))*17
))</f>
        <v/>
      </c>
      <c r="AL41" s="275"/>
      <c r="AM41" s="255" t="str">
        <f t="shared" si="2"/>
        <v/>
      </c>
    </row>
    <row r="42" spans="1:39" x14ac:dyDescent="0.25">
      <c r="A42" s="262" t="str">
        <f>IF([1]median_raw_etb!A41="","",[1]median_raw_etb!A41)</f>
        <v/>
      </c>
      <c r="B42" s="262" t="str">
        <f>IF([1]median_raw_etb!B41="","",[1]median_raw_etb!B41)</f>
        <v/>
      </c>
      <c r="C42" s="263" t="str">
        <f>IF([1]median_raw_etb!C41="","",[1]median_raw_etb!C41)</f>
        <v/>
      </c>
      <c r="D42" s="252" t="str">
        <f>IF([1]median_raw_etb!D41="","",[1]median_raw_etb!D41)</f>
        <v/>
      </c>
      <c r="E42" s="252" t="str">
        <f>IF([1]median_raw_etb!E41="","",[1]median_raw_etb!E41)</f>
        <v/>
      </c>
      <c r="F42" s="252" t="str">
        <f>IF([1]median_raw_etb!F41="","",[1]median_raw_etb!F41)</f>
        <v/>
      </c>
      <c r="G42" s="252" t="str">
        <f>IF([1]median_raw_etb!G41="","",[1]median_raw_etb!G41)</f>
        <v/>
      </c>
      <c r="H42" s="252" t="str">
        <f>IF([1]median_raw_etb!H41="","",[1]median_raw_etb!H41)</f>
        <v/>
      </c>
      <c r="I42" s="252" t="str">
        <f>IF([1]median_raw_etb!I41="","",[1]median_raw_etb!I41)</f>
        <v/>
      </c>
      <c r="J42" s="252" t="str">
        <f>IF([1]median_raw_etb!J41="","",[1]median_raw_etb!J41)</f>
        <v/>
      </c>
      <c r="K42" s="252" t="str">
        <f>IF([1]median_raw_etb!K41="","",[1]median_raw_etb!K41)</f>
        <v/>
      </c>
      <c r="L42" s="252" t="str">
        <f>IF([1]median_raw_etb!L41="","",[1]median_raw_etb!L41)</f>
        <v/>
      </c>
      <c r="M42" s="252" t="str">
        <f>IF([1]median_raw_etb!M41="","",[1]median_raw_etb!M41)</f>
        <v/>
      </c>
      <c r="N42" s="252" t="str">
        <f>IF([1]median_raw_etb!N41="","",[1]median_raw_etb!N41)</f>
        <v/>
      </c>
      <c r="O42" s="252" t="str">
        <f>IF([1]median_raw_etb!O41="","",[1]median_raw_etb!O41)</f>
        <v/>
      </c>
      <c r="P42" s="252" t="str">
        <f>IF([1]median_raw_etb!P41="","",[1]median_raw_etb!P41)</f>
        <v/>
      </c>
      <c r="Q42" s="252" t="str">
        <f>IF([1]median_raw_etb!Q41="","",[1]median_raw_etb!Q41)</f>
        <v/>
      </c>
      <c r="R42" s="252" t="str">
        <f>IF([1]median_raw_etb!R41="","",[1]median_raw_etb!R41)</f>
        <v/>
      </c>
      <c r="S42" s="252" t="str">
        <f>IF([1]median_raw_etb!S41="","",[1]median_raw_etb!S41)</f>
        <v/>
      </c>
      <c r="T42" s="252" t="str">
        <f>IF([1]median_raw_etb!T41="","",[1]median_raw_etb!T41)</f>
        <v/>
      </c>
      <c r="U42" s="252" t="str">
        <f>IF([1]median_raw_etb!U41="","",[1]median_raw_etb!U41)</f>
        <v/>
      </c>
      <c r="V42" s="252" t="str">
        <f>IF([1]median_raw_etb!V41="","",[1]median_raw_etb!V41)</f>
        <v/>
      </c>
      <c r="W42" s="252" t="str">
        <f>IF([1]median_raw_etb!W41="","",[1]median_raw_etb!W41)</f>
        <v/>
      </c>
      <c r="X42" s="252" t="str">
        <f>IF([1]median_raw_etb!X41="","",[1]median_raw_etb!X41)</f>
        <v/>
      </c>
      <c r="Y42" s="252" t="str">
        <f>IF([1]median_raw_etb!Y41="","",[1]median_raw_etb!Y41)</f>
        <v/>
      </c>
      <c r="Z42" s="252" t="str">
        <f>IF([1]median_raw_etb!Z41="","",[1]median_raw_etb!Z41)</f>
        <v/>
      </c>
      <c r="AA42" s="252" t="str">
        <f>IF([1]median_raw_etb!AA41="","",[1]median_raw_etb!AA41)</f>
        <v/>
      </c>
      <c r="AB42" s="253" t="str">
        <f>IF([1]median_raw_etb!AB41="","",[1]median_raw_etb!AB41)</f>
        <v/>
      </c>
      <c r="AC42" s="253" t="str">
        <f>IF([1]median_raw_etb!AC41="","",[1]median_raw_etb!AC41)</f>
        <v/>
      </c>
      <c r="AD42" s="254" t="str">
        <f>IF([1]median_raw_etb!AD41="","",[1]median_raw_etb!AD41)</f>
        <v/>
      </c>
      <c r="AE42" s="253" t="str">
        <f>IF([1]median_raw_etb!AE41="","",[1]median_raw_etb!AE41)</f>
        <v/>
      </c>
      <c r="AF42" s="253" t="str">
        <f>IF([1]median_raw_etb!AF41="","",[1]median_raw_etb!AF41)</f>
        <v/>
      </c>
      <c r="AG42" s="253" t="str">
        <f>IF([1]median_raw_etb!AG41="","",[1]median_raw_etb!AG41)</f>
        <v/>
      </c>
      <c r="AH42" s="252" t="str">
        <f>IF([1]median_raw_etb!AH41="","",[1]median_raw_etb!AH41)</f>
        <v/>
      </c>
      <c r="AI42" s="252" t="str">
        <f t="shared" si="1"/>
        <v/>
      </c>
      <c r="AJ42" s="252" t="str">
        <f>IF(OR(AM42="",AM42=0),"",IF(C42="","",
IF(INDEX($D$1:$AM42,ROW(),MATCH("Cereal",$D$1:$AM$1,0))="",INDEX($D$1:$AM$2,2,MATCH("Cereal",$D$1:$AM$1,0)),INDEX($D$1:$AM42,ROW(),MATCH("Cereal",$D$1:$AM$1,0)))*90
+IF(INDEX($D$1:$AM42,ROW(),MATCH("Beans",$D$1:$AM$1,0))="",INDEX($D$1:$AM$2,2,MATCH("Beans",$D$1:$AM$1,0)),INDEX($D$1:$AM42,ROW(),MATCH("Beans",$D$1:$AM$1,0)))*9
+IF(INDEX($D$1:$AM42,ROW(),MATCH("Cooking.oil",$D$1:$AM$1,0))="",INDEX($D$1:$AM$2,2,MATCH("Cooking.oil",$D$1:$AM$1,0)),INDEX($D$1:$AM42,ROW(),MATCH("Cooking.oil",$D$1:$AM$1,0)))*6
+IF(INDEX($D$1:$AM42,ROW(),MATCH("Salt",$D$1:$AM$1,0))="",INDEX($D$1:$AM$2,2,MATCH("Salt",$D$1:$AM$1,0)),INDEX($D$1:$AM42,ROW(),MATCH("Salt",$D$1:$AM$1,0)))*1
))</f>
        <v/>
      </c>
      <c r="AK42" s="252" t="str">
        <f>IF(OR(AM42="",AM42=0),"",IF(C42="","",AJ42
+IF(INDEX($D$1:$AH42,ROW(),MATCH("Soap",$D$1:$AH$1,0))="",INDEX($D$1:$AH$2,2,MATCH("Soap",$D$1:$AH$1,0)),INDEX($D$1:$AH42,ROW(),MATCH("Soap",$D$1:$AH$1,0)))*6
+IF(INDEX($D$1:$AH42,ROW(),MATCH("Exercise.book",$D$1:$AH$1,0))="",INDEX($D$1:$AH$2,2,MATCH("Exercise.book",$D$1:$AH$1,0)),INDEX($D$1:$AH42,ROW(),MATCH("Exercise.book",$D$1:$AH$1,0)))*12
+IF(INDEX($D$1:$AH42,ROW(),MATCH("Charcoal",$D$1:$AH$1,0))="",INDEX($D$1:$AH$2,2,MATCH("Charcoal",$D$1:$AH$1,0)),INDEX($D$1:$AH42,ROW(),MATCH("Charcoal",$D$1:$AH$1,0)))*30
+IF(INDEX($D$1:$AH42,ROW(),MATCH("Milling.costs",$D$1:$AH$1,0))="",INDEX($D$1:$AH$2,2,MATCH("Milling.costs",$D$1:$AH$1,0)),INDEX($D$1:$AH42,ROW(),MATCH("Milling.costs",$D$1:$AH$1,0)))/3.5*30
+IF(INDEX($D$1:$AH42,ROW(),MATCH("USD",$D$1:$AH$1,0))="",INDEX($D$1:$AH$2,2,MATCH("USD",$D$1:$AH$1,0)),INDEX($D$1:$AH42,ROW(),MATCH("USD",$D$1:$AH$1,0)))*17
))</f>
        <v/>
      </c>
      <c r="AL42" s="275"/>
      <c r="AM42" s="255" t="str">
        <f t="shared" si="2"/>
        <v/>
      </c>
    </row>
    <row r="43" spans="1:39" x14ac:dyDescent="0.25">
      <c r="A43" s="262" t="str">
        <f>IF([1]median_raw_etb!A42="","",[1]median_raw_etb!A42)</f>
        <v/>
      </c>
      <c r="B43" s="262" t="str">
        <f>IF([1]median_raw_etb!B42="","",[1]median_raw_etb!B42)</f>
        <v/>
      </c>
      <c r="C43" s="263" t="str">
        <f>IF([1]median_raw_etb!C42="","",[1]median_raw_etb!C42)</f>
        <v/>
      </c>
      <c r="D43" s="252" t="str">
        <f>IF([1]median_raw_etb!D42="","",[1]median_raw_etb!D42)</f>
        <v/>
      </c>
      <c r="E43" s="252" t="str">
        <f>IF([1]median_raw_etb!E42="","",[1]median_raw_etb!E42)</f>
        <v/>
      </c>
      <c r="F43" s="252" t="str">
        <f>IF([1]median_raw_etb!F42="","",[1]median_raw_etb!F42)</f>
        <v/>
      </c>
      <c r="G43" s="252" t="str">
        <f>IF([1]median_raw_etb!G42="","",[1]median_raw_etb!G42)</f>
        <v/>
      </c>
      <c r="H43" s="252" t="str">
        <f>IF([1]median_raw_etb!H42="","",[1]median_raw_etb!H42)</f>
        <v/>
      </c>
      <c r="I43" s="252" t="str">
        <f>IF([1]median_raw_etb!I42="","",[1]median_raw_etb!I42)</f>
        <v/>
      </c>
      <c r="J43" s="252" t="str">
        <f>IF([1]median_raw_etb!J42="","",[1]median_raw_etb!J42)</f>
        <v/>
      </c>
      <c r="K43" s="252" t="str">
        <f>IF([1]median_raw_etb!K42="","",[1]median_raw_etb!K42)</f>
        <v/>
      </c>
      <c r="L43" s="252" t="str">
        <f>IF([1]median_raw_etb!L42="","",[1]median_raw_etb!L42)</f>
        <v/>
      </c>
      <c r="M43" s="252" t="str">
        <f>IF([1]median_raw_etb!M42="","",[1]median_raw_etb!M42)</f>
        <v/>
      </c>
      <c r="N43" s="252" t="str">
        <f>IF([1]median_raw_etb!N42="","",[1]median_raw_etb!N42)</f>
        <v/>
      </c>
      <c r="O43" s="252" t="str">
        <f>IF([1]median_raw_etb!O42="","",[1]median_raw_etb!O42)</f>
        <v/>
      </c>
      <c r="P43" s="252" t="str">
        <f>IF([1]median_raw_etb!P42="","",[1]median_raw_etb!P42)</f>
        <v/>
      </c>
      <c r="Q43" s="252" t="str">
        <f>IF([1]median_raw_etb!Q42="","",[1]median_raw_etb!Q42)</f>
        <v/>
      </c>
      <c r="R43" s="252" t="str">
        <f>IF([1]median_raw_etb!R42="","",[1]median_raw_etb!R42)</f>
        <v/>
      </c>
      <c r="S43" s="252" t="str">
        <f>IF([1]median_raw_etb!S42="","",[1]median_raw_etb!S42)</f>
        <v/>
      </c>
      <c r="T43" s="252" t="str">
        <f>IF([1]median_raw_etb!T42="","",[1]median_raw_etb!T42)</f>
        <v/>
      </c>
      <c r="U43" s="252" t="str">
        <f>IF([1]median_raw_etb!U42="","",[1]median_raw_etb!U42)</f>
        <v/>
      </c>
      <c r="V43" s="252" t="str">
        <f>IF([1]median_raw_etb!V42="","",[1]median_raw_etb!V42)</f>
        <v/>
      </c>
      <c r="W43" s="252" t="str">
        <f>IF([1]median_raw_etb!W42="","",[1]median_raw_etb!W42)</f>
        <v/>
      </c>
      <c r="X43" s="252" t="str">
        <f>IF([1]median_raw_etb!X42="","",[1]median_raw_etb!X42)</f>
        <v/>
      </c>
      <c r="Y43" s="252" t="str">
        <f>IF([1]median_raw_etb!Y42="","",[1]median_raw_etb!Y42)</f>
        <v/>
      </c>
      <c r="Z43" s="252" t="str">
        <f>IF([1]median_raw_etb!Z42="","",[1]median_raw_etb!Z42)</f>
        <v/>
      </c>
      <c r="AA43" s="252" t="str">
        <f>IF([1]median_raw_etb!AA42="","",[1]median_raw_etb!AA42)</f>
        <v/>
      </c>
      <c r="AB43" s="253" t="str">
        <f>IF([1]median_raw_etb!AB42="","",[1]median_raw_etb!AB42)</f>
        <v/>
      </c>
      <c r="AC43" s="253" t="str">
        <f>IF([1]median_raw_etb!AC42="","",[1]median_raw_etb!AC42)</f>
        <v/>
      </c>
      <c r="AD43" s="254" t="str">
        <f>IF([1]median_raw_etb!AD42="","",[1]median_raw_etb!AD42)</f>
        <v/>
      </c>
      <c r="AE43" s="253" t="str">
        <f>IF([1]median_raw_etb!AE42="","",[1]median_raw_etb!AE42)</f>
        <v/>
      </c>
      <c r="AF43" s="253" t="str">
        <f>IF([1]median_raw_etb!AF42="","",[1]median_raw_etb!AF42)</f>
        <v/>
      </c>
      <c r="AG43" s="253" t="str">
        <f>IF([1]median_raw_etb!AG42="","",[1]median_raw_etb!AG42)</f>
        <v/>
      </c>
      <c r="AH43" s="252" t="str">
        <f>IF([1]median_raw_etb!AH42="","",[1]median_raw_etb!AH42)</f>
        <v/>
      </c>
      <c r="AI43" s="252" t="str">
        <f t="shared" si="1"/>
        <v/>
      </c>
      <c r="AJ43" s="252" t="str">
        <f>IF(OR(AM43="",AM43=0),"",IF(C43="","",
IF(INDEX($D$1:$AM43,ROW(),MATCH("Cereal",$D$1:$AM$1,0))="",INDEX($D$1:$AM$2,2,MATCH("Cereal",$D$1:$AM$1,0)),INDEX($D$1:$AM43,ROW(),MATCH("Cereal",$D$1:$AM$1,0)))*90
+IF(INDEX($D$1:$AM43,ROW(),MATCH("Beans",$D$1:$AM$1,0))="",INDEX($D$1:$AM$2,2,MATCH("Beans",$D$1:$AM$1,0)),INDEX($D$1:$AM43,ROW(),MATCH("Beans",$D$1:$AM$1,0)))*9
+IF(INDEX($D$1:$AM43,ROW(),MATCH("Cooking.oil",$D$1:$AM$1,0))="",INDEX($D$1:$AM$2,2,MATCH("Cooking.oil",$D$1:$AM$1,0)),INDEX($D$1:$AM43,ROW(),MATCH("Cooking.oil",$D$1:$AM$1,0)))*6
+IF(INDEX($D$1:$AM43,ROW(),MATCH("Salt",$D$1:$AM$1,0))="",INDEX($D$1:$AM$2,2,MATCH("Salt",$D$1:$AM$1,0)),INDEX($D$1:$AM43,ROW(),MATCH("Salt",$D$1:$AM$1,0)))*1
))</f>
        <v/>
      </c>
      <c r="AK43" s="252" t="str">
        <f>IF(OR(AM43="",AM43=0),"",IF(C43="","",AJ43
+IF(INDEX($D$1:$AH43,ROW(),MATCH("Soap",$D$1:$AH$1,0))="",INDEX($D$1:$AH$2,2,MATCH("Soap",$D$1:$AH$1,0)),INDEX($D$1:$AH43,ROW(),MATCH("Soap",$D$1:$AH$1,0)))*6
+IF(INDEX($D$1:$AH43,ROW(),MATCH("Exercise.book",$D$1:$AH$1,0))="",INDEX($D$1:$AH$2,2,MATCH("Exercise.book",$D$1:$AH$1,0)),INDEX($D$1:$AH43,ROW(),MATCH("Exercise.book",$D$1:$AH$1,0)))*12
+IF(INDEX($D$1:$AH43,ROW(),MATCH("Charcoal",$D$1:$AH$1,0))="",INDEX($D$1:$AH$2,2,MATCH("Charcoal",$D$1:$AH$1,0)),INDEX($D$1:$AH43,ROW(),MATCH("Charcoal",$D$1:$AH$1,0)))*30
+IF(INDEX($D$1:$AH43,ROW(),MATCH("Milling.costs",$D$1:$AH$1,0))="",INDEX($D$1:$AH$2,2,MATCH("Milling.costs",$D$1:$AH$1,0)),INDEX($D$1:$AH43,ROW(),MATCH("Milling.costs",$D$1:$AH$1,0)))/3.5*30
+IF(INDEX($D$1:$AH43,ROW(),MATCH("USD",$D$1:$AH$1,0))="",INDEX($D$1:$AH$2,2,MATCH("USD",$D$1:$AH$1,0)),INDEX($D$1:$AH43,ROW(),MATCH("USD",$D$1:$AH$1,0)))*17
))</f>
        <v/>
      </c>
      <c r="AL43" s="275"/>
      <c r="AM43" s="255" t="str">
        <f t="shared" si="2"/>
        <v/>
      </c>
    </row>
    <row r="44" spans="1:39" x14ac:dyDescent="0.25">
      <c r="A44" s="262" t="str">
        <f>IF([1]median_raw_etb!A43="","",[1]median_raw_etb!A43)</f>
        <v/>
      </c>
      <c r="B44" s="262" t="str">
        <f>IF([1]median_raw_etb!B43="","",[1]median_raw_etb!B43)</f>
        <v/>
      </c>
      <c r="C44" s="263" t="str">
        <f>IF([1]median_raw_etb!C43="","",[1]median_raw_etb!C43)</f>
        <v/>
      </c>
      <c r="D44" s="252" t="str">
        <f>IF([1]median_raw_etb!D43="","",[1]median_raw_etb!D43)</f>
        <v/>
      </c>
      <c r="E44" s="252" t="str">
        <f>IF([1]median_raw_etb!E43="","",[1]median_raw_etb!E43)</f>
        <v/>
      </c>
      <c r="F44" s="252" t="str">
        <f>IF([1]median_raw_etb!F43="","",[1]median_raw_etb!F43)</f>
        <v/>
      </c>
      <c r="G44" s="252" t="str">
        <f>IF([1]median_raw_etb!G43="","",[1]median_raw_etb!G43)</f>
        <v/>
      </c>
      <c r="H44" s="252" t="str">
        <f>IF([1]median_raw_etb!H43="","",[1]median_raw_etb!H43)</f>
        <v/>
      </c>
      <c r="I44" s="252" t="str">
        <f>IF([1]median_raw_etb!I43="","",[1]median_raw_etb!I43)</f>
        <v/>
      </c>
      <c r="J44" s="252" t="str">
        <f>IF([1]median_raw_etb!J43="","",[1]median_raw_etb!J43)</f>
        <v/>
      </c>
      <c r="K44" s="252" t="str">
        <f>IF([1]median_raw_etb!K43="","",[1]median_raw_etb!K43)</f>
        <v/>
      </c>
      <c r="L44" s="252" t="str">
        <f>IF([1]median_raw_etb!L43="","",[1]median_raw_etb!L43)</f>
        <v/>
      </c>
      <c r="M44" s="252" t="str">
        <f>IF([1]median_raw_etb!M43="","",[1]median_raw_etb!M43)</f>
        <v/>
      </c>
      <c r="N44" s="252" t="str">
        <f>IF([1]median_raw_etb!N43="","",[1]median_raw_etb!N43)</f>
        <v/>
      </c>
      <c r="O44" s="252" t="str">
        <f>IF([1]median_raw_etb!O43="","",[1]median_raw_etb!O43)</f>
        <v/>
      </c>
      <c r="P44" s="252" t="str">
        <f>IF([1]median_raw_etb!P43="","",[1]median_raw_etb!P43)</f>
        <v/>
      </c>
      <c r="Q44" s="252" t="str">
        <f>IF([1]median_raw_etb!Q43="","",[1]median_raw_etb!Q43)</f>
        <v/>
      </c>
      <c r="R44" s="252" t="str">
        <f>IF([1]median_raw_etb!R43="","",[1]median_raw_etb!R43)</f>
        <v/>
      </c>
      <c r="S44" s="252" t="str">
        <f>IF([1]median_raw_etb!S43="","",[1]median_raw_etb!S43)</f>
        <v/>
      </c>
      <c r="T44" s="252" t="str">
        <f>IF([1]median_raw_etb!T43="","",[1]median_raw_etb!T43)</f>
        <v/>
      </c>
      <c r="U44" s="252" t="str">
        <f>IF([1]median_raw_etb!U43="","",[1]median_raw_etb!U43)</f>
        <v/>
      </c>
      <c r="V44" s="252" t="str">
        <f>IF([1]median_raw_etb!V43="","",[1]median_raw_etb!V43)</f>
        <v/>
      </c>
      <c r="W44" s="252" t="str">
        <f>IF([1]median_raw_etb!W43="","",[1]median_raw_etb!W43)</f>
        <v/>
      </c>
      <c r="X44" s="252" t="str">
        <f>IF([1]median_raw_etb!X43="","",[1]median_raw_etb!X43)</f>
        <v/>
      </c>
      <c r="Y44" s="252" t="str">
        <f>IF([1]median_raw_etb!Y43="","",[1]median_raw_etb!Y43)</f>
        <v/>
      </c>
      <c r="Z44" s="252" t="str">
        <f>IF([1]median_raw_etb!Z43="","",[1]median_raw_etb!Z43)</f>
        <v/>
      </c>
      <c r="AA44" s="252" t="str">
        <f>IF([1]median_raw_etb!AA43="","",[1]median_raw_etb!AA43)</f>
        <v/>
      </c>
      <c r="AB44" s="253" t="str">
        <f>IF([1]median_raw_etb!AB43="","",[1]median_raw_etb!AB43)</f>
        <v/>
      </c>
      <c r="AC44" s="253" t="str">
        <f>IF([1]median_raw_etb!AC43="","",[1]median_raw_etb!AC43)</f>
        <v/>
      </c>
      <c r="AD44" s="254" t="str">
        <f>IF([1]median_raw_etb!AD43="","",[1]median_raw_etb!AD43)</f>
        <v/>
      </c>
      <c r="AE44" s="253" t="str">
        <f>IF([1]median_raw_etb!AE43="","",[1]median_raw_etb!AE43)</f>
        <v/>
      </c>
      <c r="AF44" s="253" t="str">
        <f>IF([1]median_raw_etb!AF43="","",[1]median_raw_etb!AF43)</f>
        <v/>
      </c>
      <c r="AG44" s="253" t="str">
        <f>IF([1]median_raw_etb!AG43="","",[1]median_raw_etb!AG43)</f>
        <v/>
      </c>
      <c r="AH44" s="252" t="str">
        <f>IF([1]median_raw_etb!AH43="","",[1]median_raw_etb!AH43)</f>
        <v/>
      </c>
      <c r="AI44" s="252" t="str">
        <f t="shared" si="1"/>
        <v/>
      </c>
      <c r="AJ44" s="252" t="str">
        <f>IF(OR(AM44="",AM44=0),"",IF(C44="","",
IF(INDEX($D$1:$AM44,ROW(),MATCH("Cereal",$D$1:$AM$1,0))="",INDEX($D$1:$AM$2,2,MATCH("Cereal",$D$1:$AM$1,0)),INDEX($D$1:$AM44,ROW(),MATCH("Cereal",$D$1:$AM$1,0)))*90
+IF(INDEX($D$1:$AM44,ROW(),MATCH("Beans",$D$1:$AM$1,0))="",INDEX($D$1:$AM$2,2,MATCH("Beans",$D$1:$AM$1,0)),INDEX($D$1:$AM44,ROW(),MATCH("Beans",$D$1:$AM$1,0)))*9
+IF(INDEX($D$1:$AM44,ROW(),MATCH("Cooking.oil",$D$1:$AM$1,0))="",INDEX($D$1:$AM$2,2,MATCH("Cooking.oil",$D$1:$AM$1,0)),INDEX($D$1:$AM44,ROW(),MATCH("Cooking.oil",$D$1:$AM$1,0)))*6
+IF(INDEX($D$1:$AM44,ROW(),MATCH("Salt",$D$1:$AM$1,0))="",INDEX($D$1:$AM$2,2,MATCH("Salt",$D$1:$AM$1,0)),INDEX($D$1:$AM44,ROW(),MATCH("Salt",$D$1:$AM$1,0)))*1
))</f>
        <v/>
      </c>
      <c r="AK44" s="252" t="str">
        <f>IF(OR(AM44="",AM44=0),"",IF(C44="","",AJ44
+IF(INDEX($D$1:$AH44,ROW(),MATCH("Soap",$D$1:$AH$1,0))="",INDEX($D$1:$AH$2,2,MATCH("Soap",$D$1:$AH$1,0)),INDEX($D$1:$AH44,ROW(),MATCH("Soap",$D$1:$AH$1,0)))*6
+IF(INDEX($D$1:$AH44,ROW(),MATCH("Exercise.book",$D$1:$AH$1,0))="",INDEX($D$1:$AH$2,2,MATCH("Exercise.book",$D$1:$AH$1,0)),INDEX($D$1:$AH44,ROW(),MATCH("Exercise.book",$D$1:$AH$1,0)))*12
+IF(INDEX($D$1:$AH44,ROW(),MATCH("Charcoal",$D$1:$AH$1,0))="",INDEX($D$1:$AH$2,2,MATCH("Charcoal",$D$1:$AH$1,0)),INDEX($D$1:$AH44,ROW(),MATCH("Charcoal",$D$1:$AH$1,0)))*30
+IF(INDEX($D$1:$AH44,ROW(),MATCH("Milling.costs",$D$1:$AH$1,0))="",INDEX($D$1:$AH$2,2,MATCH("Milling.costs",$D$1:$AH$1,0)),INDEX($D$1:$AH44,ROW(),MATCH("Milling.costs",$D$1:$AH$1,0)))/3.5*30
+IF(INDEX($D$1:$AH44,ROW(),MATCH("USD",$D$1:$AH$1,0))="",INDEX($D$1:$AH$2,2,MATCH("USD",$D$1:$AH$1,0)),INDEX($D$1:$AH44,ROW(),MATCH("USD",$D$1:$AH$1,0)))*17
))</f>
        <v/>
      </c>
      <c r="AL44" s="275"/>
      <c r="AM44" s="255" t="str">
        <f t="shared" si="2"/>
        <v/>
      </c>
    </row>
    <row r="45" spans="1:39" x14ac:dyDescent="0.25">
      <c r="A45" s="262" t="str">
        <f>IF([1]median_raw_etb!A44="","",[1]median_raw_etb!A44)</f>
        <v/>
      </c>
      <c r="B45" s="262" t="str">
        <f>IF([1]median_raw_etb!B44="","",[1]median_raw_etb!B44)</f>
        <v/>
      </c>
      <c r="C45" s="263" t="str">
        <f>IF([1]median_raw_etb!C44="","",[1]median_raw_etb!C44)</f>
        <v/>
      </c>
      <c r="D45" s="252" t="str">
        <f>IF([1]median_raw_etb!D44="","",[1]median_raw_etb!D44)</f>
        <v/>
      </c>
      <c r="E45" s="252" t="str">
        <f>IF([1]median_raw_etb!E44="","",[1]median_raw_etb!E44)</f>
        <v/>
      </c>
      <c r="F45" s="252" t="str">
        <f>IF([1]median_raw_etb!F44="","",[1]median_raw_etb!F44)</f>
        <v/>
      </c>
      <c r="G45" s="252" t="str">
        <f>IF([1]median_raw_etb!G44="","",[1]median_raw_etb!G44)</f>
        <v/>
      </c>
      <c r="H45" s="252" t="str">
        <f>IF([1]median_raw_etb!H44="","",[1]median_raw_etb!H44)</f>
        <v/>
      </c>
      <c r="I45" s="252" t="str">
        <f>IF([1]median_raw_etb!I44="","",[1]median_raw_etb!I44)</f>
        <v/>
      </c>
      <c r="J45" s="252" t="str">
        <f>IF([1]median_raw_etb!J44="","",[1]median_raw_etb!J44)</f>
        <v/>
      </c>
      <c r="K45" s="252" t="str">
        <f>IF([1]median_raw_etb!K44="","",[1]median_raw_etb!K44)</f>
        <v/>
      </c>
      <c r="L45" s="252" t="str">
        <f>IF([1]median_raw_etb!L44="","",[1]median_raw_etb!L44)</f>
        <v/>
      </c>
      <c r="M45" s="252" t="str">
        <f>IF([1]median_raw_etb!M44="","",[1]median_raw_etb!M44)</f>
        <v/>
      </c>
      <c r="N45" s="252" t="str">
        <f>IF([1]median_raw_etb!N44="","",[1]median_raw_etb!N44)</f>
        <v/>
      </c>
      <c r="O45" s="252" t="str">
        <f>IF([1]median_raw_etb!O44="","",[1]median_raw_etb!O44)</f>
        <v/>
      </c>
      <c r="P45" s="252" t="str">
        <f>IF([1]median_raw_etb!P44="","",[1]median_raw_etb!P44)</f>
        <v/>
      </c>
      <c r="Q45" s="252" t="str">
        <f>IF([1]median_raw_etb!Q44="","",[1]median_raw_etb!Q44)</f>
        <v/>
      </c>
      <c r="R45" s="252" t="str">
        <f>IF([1]median_raw_etb!R44="","",[1]median_raw_etb!R44)</f>
        <v/>
      </c>
      <c r="S45" s="252" t="str">
        <f>IF([1]median_raw_etb!S44="","",[1]median_raw_etb!S44)</f>
        <v/>
      </c>
      <c r="T45" s="252" t="str">
        <f>IF([1]median_raw_etb!T44="","",[1]median_raw_etb!T44)</f>
        <v/>
      </c>
      <c r="U45" s="252" t="str">
        <f>IF([1]median_raw_etb!U44="","",[1]median_raw_etb!U44)</f>
        <v/>
      </c>
      <c r="V45" s="252" t="str">
        <f>IF([1]median_raw_etb!V44="","",[1]median_raw_etb!V44)</f>
        <v/>
      </c>
      <c r="W45" s="252" t="str">
        <f>IF([1]median_raw_etb!W44="","",[1]median_raw_etb!W44)</f>
        <v/>
      </c>
      <c r="X45" s="252" t="str">
        <f>IF([1]median_raw_etb!X44="","",[1]median_raw_etb!X44)</f>
        <v/>
      </c>
      <c r="Y45" s="252" t="str">
        <f>IF([1]median_raw_etb!Y44="","",[1]median_raw_etb!Y44)</f>
        <v/>
      </c>
      <c r="Z45" s="252" t="str">
        <f>IF([1]median_raw_etb!Z44="","",[1]median_raw_etb!Z44)</f>
        <v/>
      </c>
      <c r="AA45" s="252" t="str">
        <f>IF([1]median_raw_etb!AA44="","",[1]median_raw_etb!AA44)</f>
        <v/>
      </c>
      <c r="AB45" s="253" t="str">
        <f>IF([1]median_raw_etb!AB44="","",[1]median_raw_etb!AB44)</f>
        <v/>
      </c>
      <c r="AC45" s="253" t="str">
        <f>IF([1]median_raw_etb!AC44="","",[1]median_raw_etb!AC44)</f>
        <v/>
      </c>
      <c r="AD45" s="254" t="str">
        <f>IF([1]median_raw_etb!AD44="","",[1]median_raw_etb!AD44)</f>
        <v/>
      </c>
      <c r="AE45" s="253" t="str">
        <f>IF([1]median_raw_etb!AE44="","",[1]median_raw_etb!AE44)</f>
        <v/>
      </c>
      <c r="AF45" s="253" t="str">
        <f>IF([1]median_raw_etb!AF44="","",[1]median_raw_etb!AF44)</f>
        <v/>
      </c>
      <c r="AG45" s="253" t="str">
        <f>IF([1]median_raw_etb!AG44="","",[1]median_raw_etb!AG44)</f>
        <v/>
      </c>
      <c r="AH45" s="252" t="str">
        <f>IF([1]median_raw_etb!AH44="","",[1]median_raw_etb!AH44)</f>
        <v/>
      </c>
      <c r="AI45" s="252" t="str">
        <f t="shared" si="1"/>
        <v/>
      </c>
      <c r="AJ45" s="252" t="str">
        <f>IF(OR(AM45="",AM45=0),"",IF(C45="","",
IF(INDEX($D$1:$AM45,ROW(),MATCH("Cereal",$D$1:$AM$1,0))="",INDEX($D$1:$AM$2,2,MATCH("Cereal",$D$1:$AM$1,0)),INDEX($D$1:$AM45,ROW(),MATCH("Cereal",$D$1:$AM$1,0)))*90
+IF(INDEX($D$1:$AM45,ROW(),MATCH("Beans",$D$1:$AM$1,0))="",INDEX($D$1:$AM$2,2,MATCH("Beans",$D$1:$AM$1,0)),INDEX($D$1:$AM45,ROW(),MATCH("Beans",$D$1:$AM$1,0)))*9
+IF(INDEX($D$1:$AM45,ROW(),MATCH("Cooking.oil",$D$1:$AM$1,0))="",INDEX($D$1:$AM$2,2,MATCH("Cooking.oil",$D$1:$AM$1,0)),INDEX($D$1:$AM45,ROW(),MATCH("Cooking.oil",$D$1:$AM$1,0)))*6
+IF(INDEX($D$1:$AM45,ROW(),MATCH("Salt",$D$1:$AM$1,0))="",INDEX($D$1:$AM$2,2,MATCH("Salt",$D$1:$AM$1,0)),INDEX($D$1:$AM45,ROW(),MATCH("Salt",$D$1:$AM$1,0)))*1
))</f>
        <v/>
      </c>
      <c r="AK45" s="252" t="str">
        <f>IF(OR(AM45="",AM45=0),"",IF(C45="","",AJ45
+IF(INDEX($D$1:$AH45,ROW(),MATCH("Soap",$D$1:$AH$1,0))="",INDEX($D$1:$AH$2,2,MATCH("Soap",$D$1:$AH$1,0)),INDEX($D$1:$AH45,ROW(),MATCH("Soap",$D$1:$AH$1,0)))*6
+IF(INDEX($D$1:$AH45,ROW(),MATCH("Exercise.book",$D$1:$AH$1,0))="",INDEX($D$1:$AH$2,2,MATCH("Exercise.book",$D$1:$AH$1,0)),INDEX($D$1:$AH45,ROW(),MATCH("Exercise.book",$D$1:$AH$1,0)))*12
+IF(INDEX($D$1:$AH45,ROW(),MATCH("Charcoal",$D$1:$AH$1,0))="",INDEX($D$1:$AH$2,2,MATCH("Charcoal",$D$1:$AH$1,0)),INDEX($D$1:$AH45,ROW(),MATCH("Charcoal",$D$1:$AH$1,0)))*30
+IF(INDEX($D$1:$AH45,ROW(),MATCH("Milling.costs",$D$1:$AH$1,0))="",INDEX($D$1:$AH$2,2,MATCH("Milling.costs",$D$1:$AH$1,0)),INDEX($D$1:$AH45,ROW(),MATCH("Milling.costs",$D$1:$AH$1,0)))/3.5*30
+IF(INDEX($D$1:$AH45,ROW(),MATCH("USD",$D$1:$AH$1,0))="",INDEX($D$1:$AH$2,2,MATCH("USD",$D$1:$AH$1,0)),INDEX($D$1:$AH45,ROW(),MATCH("USD",$D$1:$AH$1,0)))*17
))</f>
        <v/>
      </c>
      <c r="AL45" s="275"/>
      <c r="AM45" s="255" t="str">
        <f t="shared" si="2"/>
        <v/>
      </c>
    </row>
    <row r="46" spans="1:39" x14ac:dyDescent="0.25">
      <c r="A46" s="262" t="str">
        <f>IF([1]median_raw_etb!A45="","",[1]median_raw_etb!A45)</f>
        <v/>
      </c>
      <c r="B46" s="262" t="str">
        <f>IF([1]median_raw_etb!B45="","",[1]median_raw_etb!B45)</f>
        <v/>
      </c>
      <c r="C46" s="263" t="str">
        <f>IF([1]median_raw_etb!C45="","",[1]median_raw_etb!C45)</f>
        <v/>
      </c>
      <c r="D46" s="252" t="str">
        <f>IF([1]median_raw_etb!D45="","",[1]median_raw_etb!D45)</f>
        <v/>
      </c>
      <c r="E46" s="252" t="str">
        <f>IF([1]median_raw_etb!E45="","",[1]median_raw_etb!E45)</f>
        <v/>
      </c>
      <c r="F46" s="252" t="str">
        <f>IF([1]median_raw_etb!F45="","",[1]median_raw_etb!F45)</f>
        <v/>
      </c>
      <c r="G46" s="252" t="str">
        <f>IF([1]median_raw_etb!G45="","",[1]median_raw_etb!G45)</f>
        <v/>
      </c>
      <c r="H46" s="252" t="str">
        <f>IF([1]median_raw_etb!H45="","",[1]median_raw_etb!H45)</f>
        <v/>
      </c>
      <c r="I46" s="252" t="str">
        <f>IF([1]median_raw_etb!I45="","",[1]median_raw_etb!I45)</f>
        <v/>
      </c>
      <c r="J46" s="252" t="str">
        <f>IF([1]median_raw_etb!J45="","",[1]median_raw_etb!J45)</f>
        <v/>
      </c>
      <c r="K46" s="252" t="str">
        <f>IF([1]median_raw_etb!K45="","",[1]median_raw_etb!K45)</f>
        <v/>
      </c>
      <c r="L46" s="252" t="str">
        <f>IF([1]median_raw_etb!L45="","",[1]median_raw_etb!L45)</f>
        <v/>
      </c>
      <c r="M46" s="252" t="str">
        <f>IF([1]median_raw_etb!M45="","",[1]median_raw_etb!M45)</f>
        <v/>
      </c>
      <c r="N46" s="252" t="str">
        <f>IF([1]median_raw_etb!N45="","",[1]median_raw_etb!N45)</f>
        <v/>
      </c>
      <c r="O46" s="252" t="str">
        <f>IF([1]median_raw_etb!O45="","",[1]median_raw_etb!O45)</f>
        <v/>
      </c>
      <c r="P46" s="252" t="str">
        <f>IF([1]median_raw_etb!P45="","",[1]median_raw_etb!P45)</f>
        <v/>
      </c>
      <c r="Q46" s="252" t="str">
        <f>IF([1]median_raw_etb!Q45="","",[1]median_raw_etb!Q45)</f>
        <v/>
      </c>
      <c r="R46" s="252" t="str">
        <f>IF([1]median_raw_etb!R45="","",[1]median_raw_etb!R45)</f>
        <v/>
      </c>
      <c r="S46" s="252" t="str">
        <f>IF([1]median_raw_etb!S45="","",[1]median_raw_etb!S45)</f>
        <v/>
      </c>
      <c r="T46" s="252" t="str">
        <f>IF([1]median_raw_etb!T45="","",[1]median_raw_etb!T45)</f>
        <v/>
      </c>
      <c r="U46" s="252" t="str">
        <f>IF([1]median_raw_etb!U45="","",[1]median_raw_etb!U45)</f>
        <v/>
      </c>
      <c r="V46" s="252" t="str">
        <f>IF([1]median_raw_etb!V45="","",[1]median_raw_etb!V45)</f>
        <v/>
      </c>
      <c r="W46" s="252" t="str">
        <f>IF([1]median_raw_etb!W45="","",[1]median_raw_etb!W45)</f>
        <v/>
      </c>
      <c r="X46" s="252" t="str">
        <f>IF([1]median_raw_etb!X45="","",[1]median_raw_etb!X45)</f>
        <v/>
      </c>
      <c r="Y46" s="252" t="str">
        <f>IF([1]median_raw_etb!Y45="","",[1]median_raw_etb!Y45)</f>
        <v/>
      </c>
      <c r="Z46" s="252" t="str">
        <f>IF([1]median_raw_etb!Z45="","",[1]median_raw_etb!Z45)</f>
        <v/>
      </c>
      <c r="AA46" s="252" t="str">
        <f>IF([1]median_raw_etb!AA45="","",[1]median_raw_etb!AA45)</f>
        <v/>
      </c>
      <c r="AB46" s="253" t="str">
        <f>IF([1]median_raw_etb!AB45="","",[1]median_raw_etb!AB45)</f>
        <v/>
      </c>
      <c r="AC46" s="253" t="str">
        <f>IF([1]median_raw_etb!AC45="","",[1]median_raw_etb!AC45)</f>
        <v/>
      </c>
      <c r="AD46" s="254" t="str">
        <f>IF([1]median_raw_etb!AD45="","",[1]median_raw_etb!AD45)</f>
        <v/>
      </c>
      <c r="AE46" s="253" t="str">
        <f>IF([1]median_raw_etb!AE45="","",[1]median_raw_etb!AE45)</f>
        <v/>
      </c>
      <c r="AF46" s="253" t="str">
        <f>IF([1]median_raw_etb!AF45="","",[1]median_raw_etb!AF45)</f>
        <v/>
      </c>
      <c r="AG46" s="253" t="str">
        <f>IF([1]median_raw_etb!AG45="","",[1]median_raw_etb!AG45)</f>
        <v/>
      </c>
      <c r="AH46" s="252" t="str">
        <f>IF([1]median_raw_etb!AH45="","",[1]median_raw_etb!AH45)</f>
        <v/>
      </c>
      <c r="AI46" s="252" t="str">
        <f t="shared" si="1"/>
        <v/>
      </c>
      <c r="AJ46" s="252" t="str">
        <f>IF(OR(AM46="",AM46=0),"",IF(C46="","",
IF(INDEX($D$1:$AM46,ROW(),MATCH("Cereal",$D$1:$AM$1,0))="",INDEX($D$1:$AM$2,2,MATCH("Cereal",$D$1:$AM$1,0)),INDEX($D$1:$AM46,ROW(),MATCH("Cereal",$D$1:$AM$1,0)))*90
+IF(INDEX($D$1:$AM46,ROW(),MATCH("Beans",$D$1:$AM$1,0))="",INDEX($D$1:$AM$2,2,MATCH("Beans",$D$1:$AM$1,0)),INDEX($D$1:$AM46,ROW(),MATCH("Beans",$D$1:$AM$1,0)))*9
+IF(INDEX($D$1:$AM46,ROW(),MATCH("Cooking.oil",$D$1:$AM$1,0))="",INDEX($D$1:$AM$2,2,MATCH("Cooking.oil",$D$1:$AM$1,0)),INDEX($D$1:$AM46,ROW(),MATCH("Cooking.oil",$D$1:$AM$1,0)))*6
+IF(INDEX($D$1:$AM46,ROW(),MATCH("Salt",$D$1:$AM$1,0))="",INDEX($D$1:$AM$2,2,MATCH("Salt",$D$1:$AM$1,0)),INDEX($D$1:$AM46,ROW(),MATCH("Salt",$D$1:$AM$1,0)))*1
))</f>
        <v/>
      </c>
      <c r="AK46" s="252" t="str">
        <f>IF(OR(AM46="",AM46=0),"",IF(C46="","",AJ46
+IF(INDEX($D$1:$AH46,ROW(),MATCH("Soap",$D$1:$AH$1,0))="",INDEX($D$1:$AH$2,2,MATCH("Soap",$D$1:$AH$1,0)),INDEX($D$1:$AH46,ROW(),MATCH("Soap",$D$1:$AH$1,0)))*6
+IF(INDEX($D$1:$AH46,ROW(),MATCH("Exercise.book",$D$1:$AH$1,0))="",INDEX($D$1:$AH$2,2,MATCH("Exercise.book",$D$1:$AH$1,0)),INDEX($D$1:$AH46,ROW(),MATCH("Exercise.book",$D$1:$AH$1,0)))*12
+IF(INDEX($D$1:$AH46,ROW(),MATCH("Charcoal",$D$1:$AH$1,0))="",INDEX($D$1:$AH$2,2,MATCH("Charcoal",$D$1:$AH$1,0)),INDEX($D$1:$AH46,ROW(),MATCH("Charcoal",$D$1:$AH$1,0)))*30
+IF(INDEX($D$1:$AH46,ROW(),MATCH("Milling.costs",$D$1:$AH$1,0))="",INDEX($D$1:$AH$2,2,MATCH("Milling.costs",$D$1:$AH$1,0)),INDEX($D$1:$AH46,ROW(),MATCH("Milling.costs",$D$1:$AH$1,0)))/3.5*30
+IF(INDEX($D$1:$AH46,ROW(),MATCH("USD",$D$1:$AH$1,0))="",INDEX($D$1:$AH$2,2,MATCH("USD",$D$1:$AH$1,0)),INDEX($D$1:$AH46,ROW(),MATCH("USD",$D$1:$AH$1,0)))*17
))</f>
        <v/>
      </c>
      <c r="AL46" s="275"/>
      <c r="AM46" s="255" t="str">
        <f t="shared" si="2"/>
        <v/>
      </c>
    </row>
    <row r="47" spans="1:39" x14ac:dyDescent="0.25">
      <c r="A47" s="262" t="str">
        <f>IF([1]median_raw_etb!A46="","",[1]median_raw_etb!A46)</f>
        <v/>
      </c>
      <c r="B47" s="262" t="str">
        <f>IF([1]median_raw_etb!B46="","",[1]median_raw_etb!B46)</f>
        <v/>
      </c>
      <c r="C47" s="263" t="str">
        <f>IF([1]median_raw_etb!C46="","",[1]median_raw_etb!C46)</f>
        <v/>
      </c>
      <c r="D47" s="252" t="str">
        <f>IF([1]median_raw_etb!D46="","",[1]median_raw_etb!D46)</f>
        <v/>
      </c>
      <c r="E47" s="252" t="str">
        <f>IF([1]median_raw_etb!E46="","",[1]median_raw_etb!E46)</f>
        <v/>
      </c>
      <c r="F47" s="252" t="str">
        <f>IF([1]median_raw_etb!F46="","",[1]median_raw_etb!F46)</f>
        <v/>
      </c>
      <c r="G47" s="252" t="str">
        <f>IF([1]median_raw_etb!G46="","",[1]median_raw_etb!G46)</f>
        <v/>
      </c>
      <c r="H47" s="252" t="str">
        <f>IF([1]median_raw_etb!H46="","",[1]median_raw_etb!H46)</f>
        <v/>
      </c>
      <c r="I47" s="252" t="str">
        <f>IF([1]median_raw_etb!I46="","",[1]median_raw_etb!I46)</f>
        <v/>
      </c>
      <c r="J47" s="252" t="str">
        <f>IF([1]median_raw_etb!J46="","",[1]median_raw_etb!J46)</f>
        <v/>
      </c>
      <c r="K47" s="252" t="str">
        <f>IF([1]median_raw_etb!K46="","",[1]median_raw_etb!K46)</f>
        <v/>
      </c>
      <c r="L47" s="252" t="str">
        <f>IF([1]median_raw_etb!L46="","",[1]median_raw_etb!L46)</f>
        <v/>
      </c>
      <c r="M47" s="252" t="str">
        <f>IF([1]median_raw_etb!M46="","",[1]median_raw_etb!M46)</f>
        <v/>
      </c>
      <c r="N47" s="252" t="str">
        <f>IF([1]median_raw_etb!N46="","",[1]median_raw_etb!N46)</f>
        <v/>
      </c>
      <c r="O47" s="252" t="str">
        <f>IF([1]median_raw_etb!O46="","",[1]median_raw_etb!O46)</f>
        <v/>
      </c>
      <c r="P47" s="252" t="str">
        <f>IF([1]median_raw_etb!P46="","",[1]median_raw_etb!P46)</f>
        <v/>
      </c>
      <c r="Q47" s="252" t="str">
        <f>IF([1]median_raw_etb!Q46="","",[1]median_raw_etb!Q46)</f>
        <v/>
      </c>
      <c r="R47" s="252" t="str">
        <f>IF([1]median_raw_etb!R46="","",[1]median_raw_etb!R46)</f>
        <v/>
      </c>
      <c r="S47" s="252" t="str">
        <f>IF([1]median_raw_etb!S46="","",[1]median_raw_etb!S46)</f>
        <v/>
      </c>
      <c r="T47" s="252" t="str">
        <f>IF([1]median_raw_etb!T46="","",[1]median_raw_etb!T46)</f>
        <v/>
      </c>
      <c r="U47" s="252" t="str">
        <f>IF([1]median_raw_etb!U46="","",[1]median_raw_etb!U46)</f>
        <v/>
      </c>
      <c r="V47" s="252" t="str">
        <f>IF([1]median_raw_etb!V46="","",[1]median_raw_etb!V46)</f>
        <v/>
      </c>
      <c r="W47" s="252" t="str">
        <f>IF([1]median_raw_etb!W46="","",[1]median_raw_etb!W46)</f>
        <v/>
      </c>
      <c r="X47" s="252" t="str">
        <f>IF([1]median_raw_etb!X46="","",[1]median_raw_etb!X46)</f>
        <v/>
      </c>
      <c r="Y47" s="252" t="str">
        <f>IF([1]median_raw_etb!Y46="","",[1]median_raw_etb!Y46)</f>
        <v/>
      </c>
      <c r="Z47" s="252" t="str">
        <f>IF([1]median_raw_etb!Z46="","",[1]median_raw_etb!Z46)</f>
        <v/>
      </c>
      <c r="AA47" s="252" t="str">
        <f>IF([1]median_raw_etb!AA46="","",[1]median_raw_etb!AA46)</f>
        <v/>
      </c>
      <c r="AB47" s="253" t="str">
        <f>IF([1]median_raw_etb!AB46="","",[1]median_raw_etb!AB46)</f>
        <v/>
      </c>
      <c r="AC47" s="253" t="str">
        <f>IF([1]median_raw_etb!AC46="","",[1]median_raw_etb!AC46)</f>
        <v/>
      </c>
      <c r="AD47" s="254" t="str">
        <f>IF([1]median_raw_etb!AD46="","",[1]median_raw_etb!AD46)</f>
        <v/>
      </c>
      <c r="AE47" s="253" t="str">
        <f>IF([1]median_raw_etb!AE46="","",[1]median_raw_etb!AE46)</f>
        <v/>
      </c>
      <c r="AF47" s="253" t="str">
        <f>IF([1]median_raw_etb!AF46="","",[1]median_raw_etb!AF46)</f>
        <v/>
      </c>
      <c r="AG47" s="253" t="str">
        <f>IF([1]median_raw_etb!AG46="","",[1]median_raw_etb!AG46)</f>
        <v/>
      </c>
      <c r="AH47" s="252" t="str">
        <f>IF([1]median_raw_etb!AH46="","",[1]median_raw_etb!AH46)</f>
        <v/>
      </c>
      <c r="AI47" s="252" t="str">
        <f t="shared" si="1"/>
        <v/>
      </c>
      <c r="AJ47" s="252" t="str">
        <f>IF(OR(AM47="",AM47=0),"",IF(C47="","",
IF(INDEX($D$1:$AM47,ROW(),MATCH("Cereal",$D$1:$AM$1,0))="",INDEX($D$1:$AM$2,2,MATCH("Cereal",$D$1:$AM$1,0)),INDEX($D$1:$AM47,ROW(),MATCH("Cereal",$D$1:$AM$1,0)))*90
+IF(INDEX($D$1:$AM47,ROW(),MATCH("Beans",$D$1:$AM$1,0))="",INDEX($D$1:$AM$2,2,MATCH("Beans",$D$1:$AM$1,0)),INDEX($D$1:$AM47,ROW(),MATCH("Beans",$D$1:$AM$1,0)))*9
+IF(INDEX($D$1:$AM47,ROW(),MATCH("Cooking.oil",$D$1:$AM$1,0))="",INDEX($D$1:$AM$2,2,MATCH("Cooking.oil",$D$1:$AM$1,0)),INDEX($D$1:$AM47,ROW(),MATCH("Cooking.oil",$D$1:$AM$1,0)))*6
+IF(INDEX($D$1:$AM47,ROW(),MATCH("Salt",$D$1:$AM$1,0))="",INDEX($D$1:$AM$2,2,MATCH("Salt",$D$1:$AM$1,0)),INDEX($D$1:$AM47,ROW(),MATCH("Salt",$D$1:$AM$1,0)))*1
))</f>
        <v/>
      </c>
      <c r="AK47" s="252" t="str">
        <f>IF(OR(AM47="",AM47=0),"",IF(C47="","",AJ47
+IF(INDEX($D$1:$AH47,ROW(),MATCH("Soap",$D$1:$AH$1,0))="",INDEX($D$1:$AH$2,2,MATCH("Soap",$D$1:$AH$1,0)),INDEX($D$1:$AH47,ROW(),MATCH("Soap",$D$1:$AH$1,0)))*6
+IF(INDEX($D$1:$AH47,ROW(),MATCH("Exercise.book",$D$1:$AH$1,0))="",INDEX($D$1:$AH$2,2,MATCH("Exercise.book",$D$1:$AH$1,0)),INDEX($D$1:$AH47,ROW(),MATCH("Exercise.book",$D$1:$AH$1,0)))*12
+IF(INDEX($D$1:$AH47,ROW(),MATCH("Charcoal",$D$1:$AH$1,0))="",INDEX($D$1:$AH$2,2,MATCH("Charcoal",$D$1:$AH$1,0)),INDEX($D$1:$AH47,ROW(),MATCH("Charcoal",$D$1:$AH$1,0)))*30
+IF(INDEX($D$1:$AH47,ROW(),MATCH("Milling.costs",$D$1:$AH$1,0))="",INDEX($D$1:$AH$2,2,MATCH("Milling.costs",$D$1:$AH$1,0)),INDEX($D$1:$AH47,ROW(),MATCH("Milling.costs",$D$1:$AH$1,0)))/3.5*30
+IF(INDEX($D$1:$AH47,ROW(),MATCH("USD",$D$1:$AH$1,0))="",INDEX($D$1:$AH$2,2,MATCH("USD",$D$1:$AH$1,0)),INDEX($D$1:$AH47,ROW(),MATCH("USD",$D$1:$AH$1,0)))*17
))</f>
        <v/>
      </c>
      <c r="AL47" s="275"/>
      <c r="AM47" s="255" t="str">
        <f t="shared" si="2"/>
        <v/>
      </c>
    </row>
    <row r="48" spans="1:39" x14ac:dyDescent="0.25">
      <c r="A48" s="262" t="str">
        <f>IF([1]median_raw_etb!A47="","",[1]median_raw_etb!A47)</f>
        <v/>
      </c>
      <c r="B48" s="262" t="str">
        <f>IF([1]median_raw_etb!B47="","",[1]median_raw_etb!B47)</f>
        <v/>
      </c>
      <c r="C48" s="263" t="str">
        <f>IF([1]median_raw_etb!C47="","",[1]median_raw_etb!C47)</f>
        <v/>
      </c>
      <c r="D48" s="252" t="str">
        <f>IF([1]median_raw_etb!D47="","",[1]median_raw_etb!D47)</f>
        <v/>
      </c>
      <c r="E48" s="252" t="str">
        <f>IF([1]median_raw_etb!E47="","",[1]median_raw_etb!E47)</f>
        <v/>
      </c>
      <c r="F48" s="252" t="str">
        <f>IF([1]median_raw_etb!F47="","",[1]median_raw_etb!F47)</f>
        <v/>
      </c>
      <c r="G48" s="252" t="str">
        <f>IF([1]median_raw_etb!G47="","",[1]median_raw_etb!G47)</f>
        <v/>
      </c>
      <c r="H48" s="252" t="str">
        <f>IF([1]median_raw_etb!H47="","",[1]median_raw_etb!H47)</f>
        <v/>
      </c>
      <c r="I48" s="252" t="str">
        <f>IF([1]median_raw_etb!I47="","",[1]median_raw_etb!I47)</f>
        <v/>
      </c>
      <c r="J48" s="252" t="str">
        <f>IF([1]median_raw_etb!J47="","",[1]median_raw_etb!J47)</f>
        <v/>
      </c>
      <c r="K48" s="252" t="str">
        <f>IF([1]median_raw_etb!K47="","",[1]median_raw_etb!K47)</f>
        <v/>
      </c>
      <c r="L48" s="252" t="str">
        <f>IF([1]median_raw_etb!L47="","",[1]median_raw_etb!L47)</f>
        <v/>
      </c>
      <c r="M48" s="252" t="str">
        <f>IF([1]median_raw_etb!M47="","",[1]median_raw_etb!M47)</f>
        <v/>
      </c>
      <c r="N48" s="252" t="str">
        <f>IF([1]median_raw_etb!N47="","",[1]median_raw_etb!N47)</f>
        <v/>
      </c>
      <c r="O48" s="252" t="str">
        <f>IF([1]median_raw_etb!O47="","",[1]median_raw_etb!O47)</f>
        <v/>
      </c>
      <c r="P48" s="252" t="str">
        <f>IF([1]median_raw_etb!P47="","",[1]median_raw_etb!P47)</f>
        <v/>
      </c>
      <c r="Q48" s="252" t="str">
        <f>IF([1]median_raw_etb!Q47="","",[1]median_raw_etb!Q47)</f>
        <v/>
      </c>
      <c r="R48" s="252" t="str">
        <f>IF([1]median_raw_etb!R47="","",[1]median_raw_etb!R47)</f>
        <v/>
      </c>
      <c r="S48" s="252" t="str">
        <f>IF([1]median_raw_etb!S47="","",[1]median_raw_etb!S47)</f>
        <v/>
      </c>
      <c r="T48" s="252" t="str">
        <f>IF([1]median_raw_etb!T47="","",[1]median_raw_etb!T47)</f>
        <v/>
      </c>
      <c r="U48" s="252" t="str">
        <f>IF([1]median_raw_etb!U47="","",[1]median_raw_etb!U47)</f>
        <v/>
      </c>
      <c r="V48" s="252" t="str">
        <f>IF([1]median_raw_etb!V47="","",[1]median_raw_etb!V47)</f>
        <v/>
      </c>
      <c r="W48" s="252" t="str">
        <f>IF([1]median_raw_etb!W47="","",[1]median_raw_etb!W47)</f>
        <v/>
      </c>
      <c r="X48" s="252" t="str">
        <f>IF([1]median_raw_etb!X47="","",[1]median_raw_etb!X47)</f>
        <v/>
      </c>
      <c r="Y48" s="252" t="str">
        <f>IF([1]median_raw_etb!Y47="","",[1]median_raw_etb!Y47)</f>
        <v/>
      </c>
      <c r="Z48" s="252" t="str">
        <f>IF([1]median_raw_etb!Z47="","",[1]median_raw_etb!Z47)</f>
        <v/>
      </c>
      <c r="AA48" s="252" t="str">
        <f>IF([1]median_raw_etb!AA47="","",[1]median_raw_etb!AA47)</f>
        <v/>
      </c>
      <c r="AB48" s="253" t="str">
        <f>IF([1]median_raw_etb!AB47="","",[1]median_raw_etb!AB47)</f>
        <v/>
      </c>
      <c r="AC48" s="253" t="str">
        <f>IF([1]median_raw_etb!AC47="","",[1]median_raw_etb!AC47)</f>
        <v/>
      </c>
      <c r="AD48" s="254" t="str">
        <f>IF([1]median_raw_etb!AD47="","",[1]median_raw_etb!AD47)</f>
        <v/>
      </c>
      <c r="AE48" s="253" t="str">
        <f>IF([1]median_raw_etb!AE47="","",[1]median_raw_etb!AE47)</f>
        <v/>
      </c>
      <c r="AF48" s="253" t="str">
        <f>IF([1]median_raw_etb!AF47="","",[1]median_raw_etb!AF47)</f>
        <v/>
      </c>
      <c r="AG48" s="253" t="str">
        <f>IF([1]median_raw_etb!AG47="","",[1]median_raw_etb!AG47)</f>
        <v/>
      </c>
      <c r="AH48" s="252" t="str">
        <f>IF([1]median_raw_etb!AH47="","",[1]median_raw_etb!AH47)</f>
        <v/>
      </c>
      <c r="AI48" s="252" t="str">
        <f t="shared" si="1"/>
        <v/>
      </c>
      <c r="AJ48" s="252" t="str">
        <f>IF(OR(AM48="",AM48=0),"",IF(C48="","",
IF(INDEX($D$1:$AM48,ROW(),MATCH("Cereal",$D$1:$AM$1,0))="",INDEX($D$1:$AM$2,2,MATCH("Cereal",$D$1:$AM$1,0)),INDEX($D$1:$AM48,ROW(),MATCH("Cereal",$D$1:$AM$1,0)))*90
+IF(INDEX($D$1:$AM48,ROW(),MATCH("Beans",$D$1:$AM$1,0))="",INDEX($D$1:$AM$2,2,MATCH("Beans",$D$1:$AM$1,0)),INDEX($D$1:$AM48,ROW(),MATCH("Beans",$D$1:$AM$1,0)))*9
+IF(INDEX($D$1:$AM48,ROW(),MATCH("Cooking.oil",$D$1:$AM$1,0))="",INDEX($D$1:$AM$2,2,MATCH("Cooking.oil",$D$1:$AM$1,0)),INDEX($D$1:$AM48,ROW(),MATCH("Cooking.oil",$D$1:$AM$1,0)))*6
+IF(INDEX($D$1:$AM48,ROW(),MATCH("Salt",$D$1:$AM$1,0))="",INDEX($D$1:$AM$2,2,MATCH("Salt",$D$1:$AM$1,0)),INDEX($D$1:$AM48,ROW(),MATCH("Salt",$D$1:$AM$1,0)))*1
))</f>
        <v/>
      </c>
      <c r="AK48" s="252" t="str">
        <f>IF(OR(AM48="",AM48=0),"",IF(C48="","",AJ48
+IF(INDEX($D$1:$AH48,ROW(),MATCH("Soap",$D$1:$AH$1,0))="",INDEX($D$1:$AH$2,2,MATCH("Soap",$D$1:$AH$1,0)),INDEX($D$1:$AH48,ROW(),MATCH("Soap",$D$1:$AH$1,0)))*6
+IF(INDEX($D$1:$AH48,ROW(),MATCH("Exercise.book",$D$1:$AH$1,0))="",INDEX($D$1:$AH$2,2,MATCH("Exercise.book",$D$1:$AH$1,0)),INDEX($D$1:$AH48,ROW(),MATCH("Exercise.book",$D$1:$AH$1,0)))*12
+IF(INDEX($D$1:$AH48,ROW(),MATCH("Charcoal",$D$1:$AH$1,0))="",INDEX($D$1:$AH$2,2,MATCH("Charcoal",$D$1:$AH$1,0)),INDEX($D$1:$AH48,ROW(),MATCH("Charcoal",$D$1:$AH$1,0)))*30
+IF(INDEX($D$1:$AH48,ROW(),MATCH("Milling.costs",$D$1:$AH$1,0))="",INDEX($D$1:$AH$2,2,MATCH("Milling.costs",$D$1:$AH$1,0)),INDEX($D$1:$AH48,ROW(),MATCH("Milling.costs",$D$1:$AH$1,0)))/3.5*30
+IF(INDEX($D$1:$AH48,ROW(),MATCH("USD",$D$1:$AH$1,0))="",INDEX($D$1:$AH$2,2,MATCH("USD",$D$1:$AH$1,0)),INDEX($D$1:$AH48,ROW(),MATCH("USD",$D$1:$AH$1,0)))*17
))</f>
        <v/>
      </c>
      <c r="AL48" s="275"/>
      <c r="AM48" s="255" t="str">
        <f t="shared" si="2"/>
        <v/>
      </c>
    </row>
    <row r="49" spans="1:39" x14ac:dyDescent="0.25">
      <c r="A49" s="262" t="str">
        <f>IF([1]median_raw_etb!A48="","",[1]median_raw_etb!A48)</f>
        <v/>
      </c>
      <c r="B49" s="262" t="str">
        <f>IF([1]median_raw_etb!B48="","",[1]median_raw_etb!B48)</f>
        <v/>
      </c>
      <c r="C49" s="263" t="str">
        <f>IF([1]median_raw_etb!C48="","",[1]median_raw_etb!C48)</f>
        <v/>
      </c>
      <c r="D49" s="252" t="str">
        <f>IF([1]median_raw_etb!D48="","",[1]median_raw_etb!D48)</f>
        <v/>
      </c>
      <c r="E49" s="252" t="str">
        <f>IF([1]median_raw_etb!E48="","",[1]median_raw_etb!E48)</f>
        <v/>
      </c>
      <c r="F49" s="252" t="str">
        <f>IF([1]median_raw_etb!F48="","",[1]median_raw_etb!F48)</f>
        <v/>
      </c>
      <c r="G49" s="252" t="str">
        <f>IF([1]median_raw_etb!G48="","",[1]median_raw_etb!G48)</f>
        <v/>
      </c>
      <c r="H49" s="252" t="str">
        <f>IF([1]median_raw_etb!H48="","",[1]median_raw_etb!H48)</f>
        <v/>
      </c>
      <c r="I49" s="252" t="str">
        <f>IF([1]median_raw_etb!I48="","",[1]median_raw_etb!I48)</f>
        <v/>
      </c>
      <c r="J49" s="252" t="str">
        <f>IF([1]median_raw_etb!J48="","",[1]median_raw_etb!J48)</f>
        <v/>
      </c>
      <c r="K49" s="252" t="str">
        <f>IF([1]median_raw_etb!K48="","",[1]median_raw_etb!K48)</f>
        <v/>
      </c>
      <c r="L49" s="252" t="str">
        <f>IF([1]median_raw_etb!L48="","",[1]median_raw_etb!L48)</f>
        <v/>
      </c>
      <c r="M49" s="252" t="str">
        <f>IF([1]median_raw_etb!M48="","",[1]median_raw_etb!M48)</f>
        <v/>
      </c>
      <c r="N49" s="252" t="str">
        <f>IF([1]median_raw_etb!N48="","",[1]median_raw_etb!N48)</f>
        <v/>
      </c>
      <c r="O49" s="252" t="str">
        <f>IF([1]median_raw_etb!O48="","",[1]median_raw_etb!O48)</f>
        <v/>
      </c>
      <c r="P49" s="252" t="str">
        <f>IF([1]median_raw_etb!P48="","",[1]median_raw_etb!P48)</f>
        <v/>
      </c>
      <c r="Q49" s="252" t="str">
        <f>IF([1]median_raw_etb!Q48="","",[1]median_raw_etb!Q48)</f>
        <v/>
      </c>
      <c r="R49" s="252" t="str">
        <f>IF([1]median_raw_etb!R48="","",[1]median_raw_etb!R48)</f>
        <v/>
      </c>
      <c r="S49" s="252" t="str">
        <f>IF([1]median_raw_etb!S48="","",[1]median_raw_etb!S48)</f>
        <v/>
      </c>
      <c r="T49" s="252" t="str">
        <f>IF([1]median_raw_etb!T48="","",[1]median_raw_etb!T48)</f>
        <v/>
      </c>
      <c r="U49" s="252" t="str">
        <f>IF([1]median_raw_etb!U48="","",[1]median_raw_etb!U48)</f>
        <v/>
      </c>
      <c r="V49" s="252" t="str">
        <f>IF([1]median_raw_etb!V48="","",[1]median_raw_etb!V48)</f>
        <v/>
      </c>
      <c r="W49" s="252" t="str">
        <f>IF([1]median_raw_etb!W48="","",[1]median_raw_etb!W48)</f>
        <v/>
      </c>
      <c r="X49" s="252" t="str">
        <f>IF([1]median_raw_etb!X48="","",[1]median_raw_etb!X48)</f>
        <v/>
      </c>
      <c r="Y49" s="252" t="str">
        <f>IF([1]median_raw_etb!Y48="","",[1]median_raw_etb!Y48)</f>
        <v/>
      </c>
      <c r="Z49" s="252" t="str">
        <f>IF([1]median_raw_etb!Z48="","",[1]median_raw_etb!Z48)</f>
        <v/>
      </c>
      <c r="AA49" s="252" t="str">
        <f>IF([1]median_raw_etb!AA48="","",[1]median_raw_etb!AA48)</f>
        <v/>
      </c>
      <c r="AB49" s="253" t="str">
        <f>IF([1]median_raw_etb!AB48="","",[1]median_raw_etb!AB48)</f>
        <v/>
      </c>
      <c r="AC49" s="253" t="str">
        <f>IF([1]median_raw_etb!AC48="","",[1]median_raw_etb!AC48)</f>
        <v/>
      </c>
      <c r="AD49" s="254" t="str">
        <f>IF([1]median_raw_etb!AD48="","",[1]median_raw_etb!AD48)</f>
        <v/>
      </c>
      <c r="AE49" s="253" t="str">
        <f>IF([1]median_raw_etb!AE48="","",[1]median_raw_etb!AE48)</f>
        <v/>
      </c>
      <c r="AF49" s="253" t="str">
        <f>IF([1]median_raw_etb!AF48="","",[1]median_raw_etb!AF48)</f>
        <v/>
      </c>
      <c r="AG49" s="253" t="str">
        <f>IF([1]median_raw_etb!AG48="","",[1]median_raw_etb!AG48)</f>
        <v/>
      </c>
      <c r="AH49" s="252" t="str">
        <f>IF([1]median_raw_etb!AH48="","",[1]median_raw_etb!AH48)</f>
        <v/>
      </c>
      <c r="AI49" s="252" t="str">
        <f t="shared" si="1"/>
        <v/>
      </c>
      <c r="AJ49" s="252" t="str">
        <f>IF(OR(AM49="",AM49=0),"",IF(C49="","",
IF(INDEX($D$1:$AM49,ROW(),MATCH("Cereal",$D$1:$AM$1,0))="",INDEX($D$1:$AM$2,2,MATCH("Cereal",$D$1:$AM$1,0)),INDEX($D$1:$AM49,ROW(),MATCH("Cereal",$D$1:$AM$1,0)))*90
+IF(INDEX($D$1:$AM49,ROW(),MATCH("Beans",$D$1:$AM$1,0))="",INDEX($D$1:$AM$2,2,MATCH("Beans",$D$1:$AM$1,0)),INDEX($D$1:$AM49,ROW(),MATCH("Beans",$D$1:$AM$1,0)))*9
+IF(INDEX($D$1:$AM49,ROW(),MATCH("Cooking.oil",$D$1:$AM$1,0))="",INDEX($D$1:$AM$2,2,MATCH("Cooking.oil",$D$1:$AM$1,0)),INDEX($D$1:$AM49,ROW(),MATCH("Cooking.oil",$D$1:$AM$1,0)))*6
+IF(INDEX($D$1:$AM49,ROW(),MATCH("Salt",$D$1:$AM$1,0))="",INDEX($D$1:$AM$2,2,MATCH("Salt",$D$1:$AM$1,0)),INDEX($D$1:$AM49,ROW(),MATCH("Salt",$D$1:$AM$1,0)))*1
))</f>
        <v/>
      </c>
      <c r="AK49" s="252" t="str">
        <f>IF(OR(AM49="",AM49=0),"",IF(C49="","",AJ49
+IF(INDEX($D$1:$AH49,ROW(),MATCH("Soap",$D$1:$AH$1,0))="",INDEX($D$1:$AH$2,2,MATCH("Soap",$D$1:$AH$1,0)),INDEX($D$1:$AH49,ROW(),MATCH("Soap",$D$1:$AH$1,0)))*6
+IF(INDEX($D$1:$AH49,ROW(),MATCH("Exercise.book",$D$1:$AH$1,0))="",INDEX($D$1:$AH$2,2,MATCH("Exercise.book",$D$1:$AH$1,0)),INDEX($D$1:$AH49,ROW(),MATCH("Exercise.book",$D$1:$AH$1,0)))*12
+IF(INDEX($D$1:$AH49,ROW(),MATCH("Charcoal",$D$1:$AH$1,0))="",INDEX($D$1:$AH$2,2,MATCH("Charcoal",$D$1:$AH$1,0)),INDEX($D$1:$AH49,ROW(),MATCH("Charcoal",$D$1:$AH$1,0)))*30
+IF(INDEX($D$1:$AH49,ROW(),MATCH("Milling.costs",$D$1:$AH$1,0))="",INDEX($D$1:$AH$2,2,MATCH("Milling.costs",$D$1:$AH$1,0)),INDEX($D$1:$AH49,ROW(),MATCH("Milling.costs",$D$1:$AH$1,0)))/3.5*30
+IF(INDEX($D$1:$AH49,ROW(),MATCH("USD",$D$1:$AH$1,0))="",INDEX($D$1:$AH$2,2,MATCH("USD",$D$1:$AH$1,0)),INDEX($D$1:$AH49,ROW(),MATCH("USD",$D$1:$AH$1,0)))*17
))</f>
        <v/>
      </c>
      <c r="AL49" s="275"/>
      <c r="AM49" s="255" t="str">
        <f t="shared" si="2"/>
        <v/>
      </c>
    </row>
    <row r="50" spans="1:39" x14ac:dyDescent="0.25">
      <c r="A50" s="262" t="str">
        <f>IF([1]median_raw_etb!A49="","",[1]median_raw_etb!A49)</f>
        <v/>
      </c>
      <c r="B50" s="262" t="str">
        <f>IF([1]median_raw_etb!B49="","",[1]median_raw_etb!B49)</f>
        <v/>
      </c>
      <c r="C50" s="263" t="str">
        <f>IF([1]median_raw_etb!C49="","",[1]median_raw_etb!C49)</f>
        <v/>
      </c>
      <c r="D50" s="252" t="str">
        <f>IF([1]median_raw_etb!D49="","",[1]median_raw_etb!D49)</f>
        <v/>
      </c>
      <c r="E50" s="252" t="str">
        <f>IF([1]median_raw_etb!E49="","",[1]median_raw_etb!E49)</f>
        <v/>
      </c>
      <c r="F50" s="252" t="str">
        <f>IF([1]median_raw_etb!F49="","",[1]median_raw_etb!F49)</f>
        <v/>
      </c>
      <c r="G50" s="252" t="str">
        <f>IF([1]median_raw_etb!G49="","",[1]median_raw_etb!G49)</f>
        <v/>
      </c>
      <c r="H50" s="252" t="str">
        <f>IF([1]median_raw_etb!H49="","",[1]median_raw_etb!H49)</f>
        <v/>
      </c>
      <c r="I50" s="252" t="str">
        <f>IF([1]median_raw_etb!I49="","",[1]median_raw_etb!I49)</f>
        <v/>
      </c>
      <c r="J50" s="252" t="str">
        <f>IF([1]median_raw_etb!J49="","",[1]median_raw_etb!J49)</f>
        <v/>
      </c>
      <c r="K50" s="252" t="str">
        <f>IF([1]median_raw_etb!K49="","",[1]median_raw_etb!K49)</f>
        <v/>
      </c>
      <c r="L50" s="252" t="str">
        <f>IF([1]median_raw_etb!L49="","",[1]median_raw_etb!L49)</f>
        <v/>
      </c>
      <c r="M50" s="252" t="str">
        <f>IF([1]median_raw_etb!M49="","",[1]median_raw_etb!M49)</f>
        <v/>
      </c>
      <c r="N50" s="252" t="str">
        <f>IF([1]median_raw_etb!N49="","",[1]median_raw_etb!N49)</f>
        <v/>
      </c>
      <c r="O50" s="252" t="str">
        <f>IF([1]median_raw_etb!O49="","",[1]median_raw_etb!O49)</f>
        <v/>
      </c>
      <c r="P50" s="252" t="str">
        <f>IF([1]median_raw_etb!P49="","",[1]median_raw_etb!P49)</f>
        <v/>
      </c>
      <c r="Q50" s="252" t="str">
        <f>IF([1]median_raw_etb!Q49="","",[1]median_raw_etb!Q49)</f>
        <v/>
      </c>
      <c r="R50" s="252" t="str">
        <f>IF([1]median_raw_etb!R49="","",[1]median_raw_etb!R49)</f>
        <v/>
      </c>
      <c r="S50" s="252" t="str">
        <f>IF([1]median_raw_etb!S49="","",[1]median_raw_etb!S49)</f>
        <v/>
      </c>
      <c r="T50" s="252" t="str">
        <f>IF([1]median_raw_etb!T49="","",[1]median_raw_etb!T49)</f>
        <v/>
      </c>
      <c r="U50" s="252" t="str">
        <f>IF([1]median_raw_etb!U49="","",[1]median_raw_etb!U49)</f>
        <v/>
      </c>
      <c r="V50" s="252" t="str">
        <f>IF([1]median_raw_etb!V49="","",[1]median_raw_etb!V49)</f>
        <v/>
      </c>
      <c r="W50" s="252" t="str">
        <f>IF([1]median_raw_etb!W49="","",[1]median_raw_etb!W49)</f>
        <v/>
      </c>
      <c r="X50" s="252" t="str">
        <f>IF([1]median_raw_etb!X49="","",[1]median_raw_etb!X49)</f>
        <v/>
      </c>
      <c r="Y50" s="252" t="str">
        <f>IF([1]median_raw_etb!Y49="","",[1]median_raw_etb!Y49)</f>
        <v/>
      </c>
      <c r="Z50" s="252" t="str">
        <f>IF([1]median_raw_etb!Z49="","",[1]median_raw_etb!Z49)</f>
        <v/>
      </c>
      <c r="AA50" s="252" t="str">
        <f>IF([1]median_raw_etb!AA49="","",[1]median_raw_etb!AA49)</f>
        <v/>
      </c>
      <c r="AB50" s="253" t="str">
        <f>IF([1]median_raw_etb!AB49="","",[1]median_raw_etb!AB49)</f>
        <v/>
      </c>
      <c r="AC50" s="253" t="str">
        <f>IF([1]median_raw_etb!AC49="","",[1]median_raw_etb!AC49)</f>
        <v/>
      </c>
      <c r="AD50" s="254" t="str">
        <f>IF([1]median_raw_etb!AD49="","",[1]median_raw_etb!AD49)</f>
        <v/>
      </c>
      <c r="AE50" s="253" t="str">
        <f>IF([1]median_raw_etb!AE49="","",[1]median_raw_etb!AE49)</f>
        <v/>
      </c>
      <c r="AF50" s="253" t="str">
        <f>IF([1]median_raw_etb!AF49="","",[1]median_raw_etb!AF49)</f>
        <v/>
      </c>
      <c r="AG50" s="253" t="str">
        <f>IF([1]median_raw_etb!AG49="","",[1]median_raw_etb!AG49)</f>
        <v/>
      </c>
      <c r="AH50" s="252" t="str">
        <f>IF([1]median_raw_etb!AH49="","",[1]median_raw_etb!AH49)</f>
        <v/>
      </c>
      <c r="AI50" s="252" t="str">
        <f t="shared" si="1"/>
        <v/>
      </c>
      <c r="AJ50" s="252" t="str">
        <f>IF(OR(AM50="",AM50=0),"",IF(C50="","",
IF(INDEX($D$1:$AM50,ROW(),MATCH("Cereal",$D$1:$AM$1,0))="",INDEX($D$1:$AM$2,2,MATCH("Cereal",$D$1:$AM$1,0)),INDEX($D$1:$AM50,ROW(),MATCH("Cereal",$D$1:$AM$1,0)))*90
+IF(INDEX($D$1:$AM50,ROW(),MATCH("Beans",$D$1:$AM$1,0))="",INDEX($D$1:$AM$2,2,MATCH("Beans",$D$1:$AM$1,0)),INDEX($D$1:$AM50,ROW(),MATCH("Beans",$D$1:$AM$1,0)))*9
+IF(INDEX($D$1:$AM50,ROW(),MATCH("Cooking.oil",$D$1:$AM$1,0))="",INDEX($D$1:$AM$2,2,MATCH("Cooking.oil",$D$1:$AM$1,0)),INDEX($D$1:$AM50,ROW(),MATCH("Cooking.oil",$D$1:$AM$1,0)))*6
+IF(INDEX($D$1:$AM50,ROW(),MATCH("Salt",$D$1:$AM$1,0))="",INDEX($D$1:$AM$2,2,MATCH("Salt",$D$1:$AM$1,0)),INDEX($D$1:$AM50,ROW(),MATCH("Salt",$D$1:$AM$1,0)))*1
))</f>
        <v/>
      </c>
      <c r="AK50" s="252" t="str">
        <f>IF(OR(AM50="",AM50=0),"",IF(C50="","",AJ50
+IF(INDEX($D$1:$AH50,ROW(),MATCH("Soap",$D$1:$AH$1,0))="",INDEX($D$1:$AH$2,2,MATCH("Soap",$D$1:$AH$1,0)),INDEX($D$1:$AH50,ROW(),MATCH("Soap",$D$1:$AH$1,0)))*6
+IF(INDEX($D$1:$AH50,ROW(),MATCH("Exercise.book",$D$1:$AH$1,0))="",INDEX($D$1:$AH$2,2,MATCH("Exercise.book",$D$1:$AH$1,0)),INDEX($D$1:$AH50,ROW(),MATCH("Exercise.book",$D$1:$AH$1,0)))*12
+IF(INDEX($D$1:$AH50,ROW(),MATCH("Charcoal",$D$1:$AH$1,0))="",INDEX($D$1:$AH$2,2,MATCH("Charcoal",$D$1:$AH$1,0)),INDEX($D$1:$AH50,ROW(),MATCH("Charcoal",$D$1:$AH$1,0)))*30
+IF(INDEX($D$1:$AH50,ROW(),MATCH("Milling.costs",$D$1:$AH$1,0))="",INDEX($D$1:$AH$2,2,MATCH("Milling.costs",$D$1:$AH$1,0)),INDEX($D$1:$AH50,ROW(),MATCH("Milling.costs",$D$1:$AH$1,0)))/3.5*30
+IF(INDEX($D$1:$AH50,ROW(),MATCH("USD",$D$1:$AH$1,0))="",INDEX($D$1:$AH$2,2,MATCH("USD",$D$1:$AH$1,0)),INDEX($D$1:$AH50,ROW(),MATCH("USD",$D$1:$AH$1,0)))*17
))</f>
        <v/>
      </c>
      <c r="AL50" s="275"/>
      <c r="AM50" s="255" t="str">
        <f t="shared" si="2"/>
        <v/>
      </c>
    </row>
    <row r="51" spans="1:39" x14ac:dyDescent="0.25">
      <c r="A51" s="262" t="str">
        <f>IF([1]median_raw_etb!A50="","",[1]median_raw_etb!A50)</f>
        <v/>
      </c>
      <c r="B51" s="262" t="str">
        <f>IF([1]median_raw_etb!B50="","",[1]median_raw_etb!B50)</f>
        <v/>
      </c>
      <c r="C51" s="263" t="str">
        <f>IF([1]median_raw_etb!C50="","",[1]median_raw_etb!C50)</f>
        <v/>
      </c>
      <c r="D51" s="252" t="str">
        <f>IF([1]median_raw_etb!D50="","",[1]median_raw_etb!D50)</f>
        <v/>
      </c>
      <c r="E51" s="252" t="str">
        <f>IF([1]median_raw_etb!E50="","",[1]median_raw_etb!E50)</f>
        <v/>
      </c>
      <c r="F51" s="252" t="str">
        <f>IF([1]median_raw_etb!F50="","",[1]median_raw_etb!F50)</f>
        <v/>
      </c>
      <c r="G51" s="252" t="str">
        <f>IF([1]median_raw_etb!G50="","",[1]median_raw_etb!G50)</f>
        <v/>
      </c>
      <c r="H51" s="252" t="str">
        <f>IF([1]median_raw_etb!H50="","",[1]median_raw_etb!H50)</f>
        <v/>
      </c>
      <c r="I51" s="252" t="str">
        <f>IF([1]median_raw_etb!I50="","",[1]median_raw_etb!I50)</f>
        <v/>
      </c>
      <c r="J51" s="252" t="str">
        <f>IF([1]median_raw_etb!J50="","",[1]median_raw_etb!J50)</f>
        <v/>
      </c>
      <c r="K51" s="252" t="str">
        <f>IF([1]median_raw_etb!K50="","",[1]median_raw_etb!K50)</f>
        <v/>
      </c>
      <c r="L51" s="252" t="str">
        <f>IF([1]median_raw_etb!L50="","",[1]median_raw_etb!L50)</f>
        <v/>
      </c>
      <c r="M51" s="252" t="str">
        <f>IF([1]median_raw_etb!M50="","",[1]median_raw_etb!M50)</f>
        <v/>
      </c>
      <c r="N51" s="252" t="str">
        <f>IF([1]median_raw_etb!N50="","",[1]median_raw_etb!N50)</f>
        <v/>
      </c>
      <c r="O51" s="252" t="str">
        <f>IF([1]median_raw_etb!O50="","",[1]median_raw_etb!O50)</f>
        <v/>
      </c>
      <c r="P51" s="252" t="str">
        <f>IF([1]median_raw_etb!P50="","",[1]median_raw_etb!P50)</f>
        <v/>
      </c>
      <c r="Q51" s="252" t="str">
        <f>IF([1]median_raw_etb!Q50="","",[1]median_raw_etb!Q50)</f>
        <v/>
      </c>
      <c r="R51" s="252" t="str">
        <f>IF([1]median_raw_etb!R50="","",[1]median_raw_etb!R50)</f>
        <v/>
      </c>
      <c r="S51" s="252" t="str">
        <f>IF([1]median_raw_etb!S50="","",[1]median_raw_etb!S50)</f>
        <v/>
      </c>
      <c r="T51" s="252" t="str">
        <f>IF([1]median_raw_etb!T50="","",[1]median_raw_etb!T50)</f>
        <v/>
      </c>
      <c r="U51" s="252" t="str">
        <f>IF([1]median_raw_etb!U50="","",[1]median_raw_etb!U50)</f>
        <v/>
      </c>
      <c r="V51" s="252" t="str">
        <f>IF([1]median_raw_etb!V50="","",[1]median_raw_etb!V50)</f>
        <v/>
      </c>
      <c r="W51" s="252" t="str">
        <f>IF([1]median_raw_etb!W50="","",[1]median_raw_etb!W50)</f>
        <v/>
      </c>
      <c r="X51" s="252" t="str">
        <f>IF([1]median_raw_etb!X50="","",[1]median_raw_etb!X50)</f>
        <v/>
      </c>
      <c r="Y51" s="252" t="str">
        <f>IF([1]median_raw_etb!Y50="","",[1]median_raw_etb!Y50)</f>
        <v/>
      </c>
      <c r="Z51" s="252" t="str">
        <f>IF([1]median_raw_etb!Z50="","",[1]median_raw_etb!Z50)</f>
        <v/>
      </c>
      <c r="AA51" s="252" t="str">
        <f>IF([1]median_raw_etb!AA50="","",[1]median_raw_etb!AA50)</f>
        <v/>
      </c>
      <c r="AB51" s="253" t="str">
        <f>IF([1]median_raw_etb!AB50="","",[1]median_raw_etb!AB50)</f>
        <v/>
      </c>
      <c r="AC51" s="253" t="str">
        <f>IF([1]median_raw_etb!AC50="","",[1]median_raw_etb!AC50)</f>
        <v/>
      </c>
      <c r="AD51" s="254" t="str">
        <f>IF([1]median_raw_etb!AD50="","",[1]median_raw_etb!AD50)</f>
        <v/>
      </c>
      <c r="AE51" s="253" t="str">
        <f>IF([1]median_raw_etb!AE50="","",[1]median_raw_etb!AE50)</f>
        <v/>
      </c>
      <c r="AF51" s="253" t="str">
        <f>IF([1]median_raw_etb!AF50="","",[1]median_raw_etb!AF50)</f>
        <v/>
      </c>
      <c r="AG51" s="253" t="str">
        <f>IF([1]median_raw_etb!AG50="","",[1]median_raw_etb!AG50)</f>
        <v/>
      </c>
      <c r="AH51" s="252" t="str">
        <f>IF([1]median_raw_etb!AH50="","",[1]median_raw_etb!AH50)</f>
        <v/>
      </c>
      <c r="AI51" s="252" t="str">
        <f t="shared" si="1"/>
        <v/>
      </c>
      <c r="AJ51" s="252" t="str">
        <f>IF(OR(AM51="",AM51=0),"",IF(C51="","",
IF(INDEX($D$1:$AM51,ROW(),MATCH("Cereal",$D$1:$AM$1,0))="",INDEX($D$1:$AM$2,2,MATCH("Cereal",$D$1:$AM$1,0)),INDEX($D$1:$AM51,ROW(),MATCH("Cereal",$D$1:$AM$1,0)))*90
+IF(INDEX($D$1:$AM51,ROW(),MATCH("Beans",$D$1:$AM$1,0))="",INDEX($D$1:$AM$2,2,MATCH("Beans",$D$1:$AM$1,0)),INDEX($D$1:$AM51,ROW(),MATCH("Beans",$D$1:$AM$1,0)))*9
+IF(INDEX($D$1:$AM51,ROW(),MATCH("Cooking.oil",$D$1:$AM$1,0))="",INDEX($D$1:$AM$2,2,MATCH("Cooking.oil",$D$1:$AM$1,0)),INDEX($D$1:$AM51,ROW(),MATCH("Cooking.oil",$D$1:$AM$1,0)))*6
+IF(INDEX($D$1:$AM51,ROW(),MATCH("Salt",$D$1:$AM$1,0))="",INDEX($D$1:$AM$2,2,MATCH("Salt",$D$1:$AM$1,0)),INDEX($D$1:$AM51,ROW(),MATCH("Salt",$D$1:$AM$1,0)))*1
))</f>
        <v/>
      </c>
      <c r="AK51" s="252" t="str">
        <f>IF(OR(AM51="",AM51=0),"",IF(C51="","",AJ51
+IF(INDEX($D$1:$AH51,ROW(),MATCH("Soap",$D$1:$AH$1,0))="",INDEX($D$1:$AH$2,2,MATCH("Soap",$D$1:$AH$1,0)),INDEX($D$1:$AH51,ROW(),MATCH("Soap",$D$1:$AH$1,0)))*6
+IF(INDEX($D$1:$AH51,ROW(),MATCH("Exercise.book",$D$1:$AH$1,0))="",INDEX($D$1:$AH$2,2,MATCH("Exercise.book",$D$1:$AH$1,0)),INDEX($D$1:$AH51,ROW(),MATCH("Exercise.book",$D$1:$AH$1,0)))*12
+IF(INDEX($D$1:$AH51,ROW(),MATCH("Charcoal",$D$1:$AH$1,0))="",INDEX($D$1:$AH$2,2,MATCH("Charcoal",$D$1:$AH$1,0)),INDEX($D$1:$AH51,ROW(),MATCH("Charcoal",$D$1:$AH$1,0)))*30
+IF(INDEX($D$1:$AH51,ROW(),MATCH("Milling.costs",$D$1:$AH$1,0))="",INDEX($D$1:$AH$2,2,MATCH("Milling.costs",$D$1:$AH$1,0)),INDEX($D$1:$AH51,ROW(),MATCH("Milling.costs",$D$1:$AH$1,0)))/3.5*30
+IF(INDEX($D$1:$AH51,ROW(),MATCH("USD",$D$1:$AH$1,0))="",INDEX($D$1:$AH$2,2,MATCH("USD",$D$1:$AH$1,0)),INDEX($D$1:$AH51,ROW(),MATCH("USD",$D$1:$AH$1,0)))*17
))</f>
        <v/>
      </c>
      <c r="AL51" s="275"/>
      <c r="AM51" s="255" t="str">
        <f t="shared" si="2"/>
        <v/>
      </c>
    </row>
    <row r="52" spans="1:39" x14ac:dyDescent="0.25">
      <c r="A52" s="262" t="str">
        <f>IF([1]median_raw_etb!A51="","",[1]median_raw_etb!A51)</f>
        <v/>
      </c>
      <c r="B52" s="262" t="str">
        <f>IF([1]median_raw_etb!B51="","",[1]median_raw_etb!B51)</f>
        <v/>
      </c>
      <c r="C52" s="263" t="str">
        <f>IF([1]median_raw_etb!C51="","",[1]median_raw_etb!C51)</f>
        <v/>
      </c>
      <c r="D52" s="252" t="str">
        <f>IF([1]median_raw_etb!D51="","",[1]median_raw_etb!D51)</f>
        <v/>
      </c>
      <c r="E52" s="252" t="str">
        <f>IF([1]median_raw_etb!E51="","",[1]median_raw_etb!E51)</f>
        <v/>
      </c>
      <c r="F52" s="252" t="str">
        <f>IF([1]median_raw_etb!F51="","",[1]median_raw_etb!F51)</f>
        <v/>
      </c>
      <c r="G52" s="252" t="str">
        <f>IF([1]median_raw_etb!G51="","",[1]median_raw_etb!G51)</f>
        <v/>
      </c>
      <c r="H52" s="252" t="str">
        <f>IF([1]median_raw_etb!H51="","",[1]median_raw_etb!H51)</f>
        <v/>
      </c>
      <c r="I52" s="252" t="str">
        <f>IF([1]median_raw_etb!I51="","",[1]median_raw_etb!I51)</f>
        <v/>
      </c>
      <c r="J52" s="252" t="str">
        <f>IF([1]median_raw_etb!J51="","",[1]median_raw_etb!J51)</f>
        <v/>
      </c>
      <c r="K52" s="252" t="str">
        <f>IF([1]median_raw_etb!K51="","",[1]median_raw_etb!K51)</f>
        <v/>
      </c>
      <c r="L52" s="252" t="str">
        <f>IF([1]median_raw_etb!L51="","",[1]median_raw_etb!L51)</f>
        <v/>
      </c>
      <c r="M52" s="252" t="str">
        <f>IF([1]median_raw_etb!M51="","",[1]median_raw_etb!M51)</f>
        <v/>
      </c>
      <c r="N52" s="252" t="str">
        <f>IF([1]median_raw_etb!N51="","",[1]median_raw_etb!N51)</f>
        <v/>
      </c>
      <c r="O52" s="252" t="str">
        <f>IF([1]median_raw_etb!O51="","",[1]median_raw_etb!O51)</f>
        <v/>
      </c>
      <c r="P52" s="252" t="str">
        <f>IF([1]median_raw_etb!P51="","",[1]median_raw_etb!P51)</f>
        <v/>
      </c>
      <c r="Q52" s="252" t="str">
        <f>IF([1]median_raw_etb!Q51="","",[1]median_raw_etb!Q51)</f>
        <v/>
      </c>
      <c r="R52" s="252" t="str">
        <f>IF([1]median_raw_etb!R51="","",[1]median_raw_etb!R51)</f>
        <v/>
      </c>
      <c r="S52" s="252" t="str">
        <f>IF([1]median_raw_etb!S51="","",[1]median_raw_etb!S51)</f>
        <v/>
      </c>
      <c r="T52" s="252" t="str">
        <f>IF([1]median_raw_etb!T51="","",[1]median_raw_etb!T51)</f>
        <v/>
      </c>
      <c r="U52" s="252" t="str">
        <f>IF([1]median_raw_etb!U51="","",[1]median_raw_etb!U51)</f>
        <v/>
      </c>
      <c r="V52" s="252" t="str">
        <f>IF([1]median_raw_etb!V51="","",[1]median_raw_etb!V51)</f>
        <v/>
      </c>
      <c r="W52" s="252" t="str">
        <f>IF([1]median_raw_etb!W51="","",[1]median_raw_etb!W51)</f>
        <v/>
      </c>
      <c r="X52" s="252" t="str">
        <f>IF([1]median_raw_etb!X51="","",[1]median_raw_etb!X51)</f>
        <v/>
      </c>
      <c r="Y52" s="252" t="str">
        <f>IF([1]median_raw_etb!Y51="","",[1]median_raw_etb!Y51)</f>
        <v/>
      </c>
      <c r="Z52" s="252" t="str">
        <f>IF([1]median_raw_etb!Z51="","",[1]median_raw_etb!Z51)</f>
        <v/>
      </c>
      <c r="AA52" s="252" t="str">
        <f>IF([1]median_raw_etb!AA51="","",[1]median_raw_etb!AA51)</f>
        <v/>
      </c>
      <c r="AB52" s="253" t="str">
        <f>IF([1]median_raw_etb!AB51="","",[1]median_raw_etb!AB51)</f>
        <v/>
      </c>
      <c r="AC52" s="253" t="str">
        <f>IF([1]median_raw_etb!AC51="","",[1]median_raw_etb!AC51)</f>
        <v/>
      </c>
      <c r="AD52" s="254" t="str">
        <f>IF([1]median_raw_etb!AD51="","",[1]median_raw_etb!AD51)</f>
        <v/>
      </c>
      <c r="AE52" s="253" t="str">
        <f>IF([1]median_raw_etb!AE51="","",[1]median_raw_etb!AE51)</f>
        <v/>
      </c>
      <c r="AF52" s="253" t="str">
        <f>IF([1]median_raw_etb!AF51="","",[1]median_raw_etb!AF51)</f>
        <v/>
      </c>
      <c r="AG52" s="253" t="str">
        <f>IF([1]median_raw_etb!AG51="","",[1]median_raw_etb!AG51)</f>
        <v/>
      </c>
      <c r="AH52" s="252" t="str">
        <f>IF([1]median_raw_etb!AH51="","",[1]median_raw_etb!AH51)</f>
        <v/>
      </c>
      <c r="AI52" s="252" t="str">
        <f t="shared" si="1"/>
        <v/>
      </c>
      <c r="AJ52" s="252" t="str">
        <f>IF(OR(AM52="",AM52=0),"",IF(C52="","",
IF(INDEX($D$1:$AM52,ROW(),MATCH("Cereal",$D$1:$AM$1,0))="",INDEX($D$1:$AM$2,2,MATCH("Cereal",$D$1:$AM$1,0)),INDEX($D$1:$AM52,ROW(),MATCH("Cereal",$D$1:$AM$1,0)))*90
+IF(INDEX($D$1:$AM52,ROW(),MATCH("Beans",$D$1:$AM$1,0))="",INDEX($D$1:$AM$2,2,MATCH("Beans",$D$1:$AM$1,0)),INDEX($D$1:$AM52,ROW(),MATCH("Beans",$D$1:$AM$1,0)))*9
+IF(INDEX($D$1:$AM52,ROW(),MATCH("Cooking.oil",$D$1:$AM$1,0))="",INDEX($D$1:$AM$2,2,MATCH("Cooking.oil",$D$1:$AM$1,0)),INDEX($D$1:$AM52,ROW(),MATCH("Cooking.oil",$D$1:$AM$1,0)))*6
+IF(INDEX($D$1:$AM52,ROW(),MATCH("Salt",$D$1:$AM$1,0))="",INDEX($D$1:$AM$2,2,MATCH("Salt",$D$1:$AM$1,0)),INDEX($D$1:$AM52,ROW(),MATCH("Salt",$D$1:$AM$1,0)))*1
))</f>
        <v/>
      </c>
      <c r="AK52" s="252" t="str">
        <f>IF(OR(AM52="",AM52=0),"",IF(C52="","",AJ52
+IF(INDEX($D$1:$AH52,ROW(),MATCH("Soap",$D$1:$AH$1,0))="",INDEX($D$1:$AH$2,2,MATCH("Soap",$D$1:$AH$1,0)),INDEX($D$1:$AH52,ROW(),MATCH("Soap",$D$1:$AH$1,0)))*6
+IF(INDEX($D$1:$AH52,ROW(),MATCH("Exercise.book",$D$1:$AH$1,0))="",INDEX($D$1:$AH$2,2,MATCH("Exercise.book",$D$1:$AH$1,0)),INDEX($D$1:$AH52,ROW(),MATCH("Exercise.book",$D$1:$AH$1,0)))*12
+IF(INDEX($D$1:$AH52,ROW(),MATCH("Charcoal",$D$1:$AH$1,0))="",INDEX($D$1:$AH$2,2,MATCH("Charcoal",$D$1:$AH$1,0)),INDEX($D$1:$AH52,ROW(),MATCH("Charcoal",$D$1:$AH$1,0)))*30
+IF(INDEX($D$1:$AH52,ROW(),MATCH("Milling.costs",$D$1:$AH$1,0))="",INDEX($D$1:$AH$2,2,MATCH("Milling.costs",$D$1:$AH$1,0)),INDEX($D$1:$AH52,ROW(),MATCH("Milling.costs",$D$1:$AH$1,0)))/3.5*30
+IF(INDEX($D$1:$AH52,ROW(),MATCH("USD",$D$1:$AH$1,0))="",INDEX($D$1:$AH$2,2,MATCH("USD",$D$1:$AH$1,0)),INDEX($D$1:$AH52,ROW(),MATCH("USD",$D$1:$AH$1,0)))*17
))</f>
        <v/>
      </c>
      <c r="AL52" s="275"/>
      <c r="AM52" s="255" t="str">
        <f t="shared" si="2"/>
        <v/>
      </c>
    </row>
    <row r="53" spans="1:39" x14ac:dyDescent="0.25">
      <c r="A53" s="262" t="str">
        <f>IF([1]median_raw_etb!A52="","",[1]median_raw_etb!A52)</f>
        <v/>
      </c>
      <c r="B53" s="262" t="str">
        <f>IF([1]median_raw_etb!B52="","",[1]median_raw_etb!B52)</f>
        <v/>
      </c>
      <c r="C53" s="263" t="str">
        <f>IF([1]median_raw_etb!C52="","",[1]median_raw_etb!C52)</f>
        <v/>
      </c>
      <c r="D53" s="252" t="str">
        <f>IF([1]median_raw_etb!D52="","",[1]median_raw_etb!D52)</f>
        <v/>
      </c>
      <c r="E53" s="252" t="str">
        <f>IF([1]median_raw_etb!E52="","",[1]median_raw_etb!E52)</f>
        <v/>
      </c>
      <c r="F53" s="252" t="str">
        <f>IF([1]median_raw_etb!F52="","",[1]median_raw_etb!F52)</f>
        <v/>
      </c>
      <c r="G53" s="252" t="str">
        <f>IF([1]median_raw_etb!G52="","",[1]median_raw_etb!G52)</f>
        <v/>
      </c>
      <c r="H53" s="252" t="str">
        <f>IF([1]median_raw_etb!H52="","",[1]median_raw_etb!H52)</f>
        <v/>
      </c>
      <c r="I53" s="252" t="str">
        <f>IF([1]median_raw_etb!I52="","",[1]median_raw_etb!I52)</f>
        <v/>
      </c>
      <c r="J53" s="252" t="str">
        <f>IF([1]median_raw_etb!J52="","",[1]median_raw_etb!J52)</f>
        <v/>
      </c>
      <c r="K53" s="252" t="str">
        <f>IF([1]median_raw_etb!K52="","",[1]median_raw_etb!K52)</f>
        <v/>
      </c>
      <c r="L53" s="252" t="str">
        <f>IF([1]median_raw_etb!L52="","",[1]median_raw_etb!L52)</f>
        <v/>
      </c>
      <c r="M53" s="252" t="str">
        <f>IF([1]median_raw_etb!M52="","",[1]median_raw_etb!M52)</f>
        <v/>
      </c>
      <c r="N53" s="252" t="str">
        <f>IF([1]median_raw_etb!N52="","",[1]median_raw_etb!N52)</f>
        <v/>
      </c>
      <c r="O53" s="252" t="str">
        <f>IF([1]median_raw_etb!O52="","",[1]median_raw_etb!O52)</f>
        <v/>
      </c>
      <c r="P53" s="252" t="str">
        <f>IF([1]median_raw_etb!P52="","",[1]median_raw_etb!P52)</f>
        <v/>
      </c>
      <c r="Q53" s="252" t="str">
        <f>IF([1]median_raw_etb!Q52="","",[1]median_raw_etb!Q52)</f>
        <v/>
      </c>
      <c r="R53" s="252" t="str">
        <f>IF([1]median_raw_etb!R52="","",[1]median_raw_etb!R52)</f>
        <v/>
      </c>
      <c r="S53" s="252" t="str">
        <f>IF([1]median_raw_etb!S52="","",[1]median_raw_etb!S52)</f>
        <v/>
      </c>
      <c r="T53" s="252" t="str">
        <f>IF([1]median_raw_etb!T52="","",[1]median_raw_etb!T52)</f>
        <v/>
      </c>
      <c r="U53" s="252" t="str">
        <f>IF([1]median_raw_etb!U52="","",[1]median_raw_etb!U52)</f>
        <v/>
      </c>
      <c r="V53" s="252" t="str">
        <f>IF([1]median_raw_etb!V52="","",[1]median_raw_etb!V52)</f>
        <v/>
      </c>
      <c r="W53" s="252" t="str">
        <f>IF([1]median_raw_etb!W52="","",[1]median_raw_etb!W52)</f>
        <v/>
      </c>
      <c r="X53" s="252" t="str">
        <f>IF([1]median_raw_etb!X52="","",[1]median_raw_etb!X52)</f>
        <v/>
      </c>
      <c r="Y53" s="252" t="str">
        <f>IF([1]median_raw_etb!Y52="","",[1]median_raw_etb!Y52)</f>
        <v/>
      </c>
      <c r="Z53" s="252" t="str">
        <f>IF([1]median_raw_etb!Z52="","",[1]median_raw_etb!Z52)</f>
        <v/>
      </c>
      <c r="AA53" s="252" t="str">
        <f>IF([1]median_raw_etb!AA52="","",[1]median_raw_etb!AA52)</f>
        <v/>
      </c>
      <c r="AB53" s="253" t="str">
        <f>IF([1]median_raw_etb!AB52="","",[1]median_raw_etb!AB52)</f>
        <v/>
      </c>
      <c r="AC53" s="253" t="str">
        <f>IF([1]median_raw_etb!AC52="","",[1]median_raw_etb!AC52)</f>
        <v/>
      </c>
      <c r="AD53" s="254" t="str">
        <f>IF([1]median_raw_etb!AD52="","",[1]median_raw_etb!AD52)</f>
        <v/>
      </c>
      <c r="AE53" s="253" t="str">
        <f>IF([1]median_raw_etb!AE52="","",[1]median_raw_etb!AE52)</f>
        <v/>
      </c>
      <c r="AF53" s="253" t="str">
        <f>IF([1]median_raw_etb!AF52="","",[1]median_raw_etb!AF52)</f>
        <v/>
      </c>
      <c r="AG53" s="253" t="str">
        <f>IF([1]median_raw_etb!AG52="","",[1]median_raw_etb!AG52)</f>
        <v/>
      </c>
      <c r="AH53" s="252" t="str">
        <f>IF([1]median_raw_etb!AH52="","",[1]median_raw_etb!AH52)</f>
        <v/>
      </c>
      <c r="AI53" s="252" t="str">
        <f t="shared" si="1"/>
        <v/>
      </c>
      <c r="AJ53" s="252" t="str">
        <f>IF(OR(AM53="",AM53=0),"",IF(C53="","",
IF(INDEX($D$1:$AM53,ROW(),MATCH("Cereal",$D$1:$AM$1,0))="",INDEX($D$1:$AM$2,2,MATCH("Cereal",$D$1:$AM$1,0)),INDEX($D$1:$AM53,ROW(),MATCH("Cereal",$D$1:$AM$1,0)))*90
+IF(INDEX($D$1:$AM53,ROW(),MATCH("Beans",$D$1:$AM$1,0))="",INDEX($D$1:$AM$2,2,MATCH("Beans",$D$1:$AM$1,0)),INDEX($D$1:$AM53,ROW(),MATCH("Beans",$D$1:$AM$1,0)))*9
+IF(INDEX($D$1:$AM53,ROW(),MATCH("Cooking.oil",$D$1:$AM$1,0))="",INDEX($D$1:$AM$2,2,MATCH("Cooking.oil",$D$1:$AM$1,0)),INDEX($D$1:$AM53,ROW(),MATCH("Cooking.oil",$D$1:$AM$1,0)))*6
+IF(INDEX($D$1:$AM53,ROW(),MATCH("Salt",$D$1:$AM$1,0))="",INDEX($D$1:$AM$2,2,MATCH("Salt",$D$1:$AM$1,0)),INDEX($D$1:$AM53,ROW(),MATCH("Salt",$D$1:$AM$1,0)))*1
))</f>
        <v/>
      </c>
      <c r="AK53" s="252" t="str">
        <f>IF(OR(AM53="",AM53=0),"",IF(C53="","",AJ53
+IF(INDEX($D$1:$AH53,ROW(),MATCH("Soap",$D$1:$AH$1,0))="",INDEX($D$1:$AH$2,2,MATCH("Soap",$D$1:$AH$1,0)),INDEX($D$1:$AH53,ROW(),MATCH("Soap",$D$1:$AH$1,0)))*6
+IF(INDEX($D$1:$AH53,ROW(),MATCH("Exercise.book",$D$1:$AH$1,0))="",INDEX($D$1:$AH$2,2,MATCH("Exercise.book",$D$1:$AH$1,0)),INDEX($D$1:$AH53,ROW(),MATCH("Exercise.book",$D$1:$AH$1,0)))*12
+IF(INDEX($D$1:$AH53,ROW(),MATCH("Charcoal",$D$1:$AH$1,0))="",INDEX($D$1:$AH$2,2,MATCH("Charcoal",$D$1:$AH$1,0)),INDEX($D$1:$AH53,ROW(),MATCH("Charcoal",$D$1:$AH$1,0)))*30
+IF(INDEX($D$1:$AH53,ROW(),MATCH("Milling.costs",$D$1:$AH$1,0))="",INDEX($D$1:$AH$2,2,MATCH("Milling.costs",$D$1:$AH$1,0)),INDEX($D$1:$AH53,ROW(),MATCH("Milling.costs",$D$1:$AH$1,0)))/3.5*30
+IF(INDEX($D$1:$AH53,ROW(),MATCH("USD",$D$1:$AH$1,0))="",INDEX($D$1:$AH$2,2,MATCH("USD",$D$1:$AH$1,0)),INDEX($D$1:$AH53,ROW(),MATCH("USD",$D$1:$AH$1,0)))*17
))</f>
        <v/>
      </c>
      <c r="AL53" s="275"/>
      <c r="AM53" s="255" t="str">
        <f t="shared" si="2"/>
        <v/>
      </c>
    </row>
    <row r="54" spans="1:39" x14ac:dyDescent="0.25">
      <c r="A54" s="262" t="str">
        <f>IF([1]median_raw_etb!A53="","",[1]median_raw_etb!A53)</f>
        <v/>
      </c>
      <c r="B54" s="262" t="str">
        <f>IF([1]median_raw_etb!B53="","",[1]median_raw_etb!B53)</f>
        <v/>
      </c>
      <c r="C54" s="263" t="str">
        <f>IF([1]median_raw_etb!C53="","",[1]median_raw_etb!C53)</f>
        <v/>
      </c>
      <c r="D54" s="252" t="str">
        <f>IF([1]median_raw_etb!D53="","",[1]median_raw_etb!D53)</f>
        <v/>
      </c>
      <c r="E54" s="252" t="str">
        <f>IF([1]median_raw_etb!E53="","",[1]median_raw_etb!E53)</f>
        <v/>
      </c>
      <c r="F54" s="252" t="str">
        <f>IF([1]median_raw_etb!F53="","",[1]median_raw_etb!F53)</f>
        <v/>
      </c>
      <c r="G54" s="252" t="str">
        <f>IF([1]median_raw_etb!G53="","",[1]median_raw_etb!G53)</f>
        <v/>
      </c>
      <c r="H54" s="252" t="str">
        <f>IF([1]median_raw_etb!H53="","",[1]median_raw_etb!H53)</f>
        <v/>
      </c>
      <c r="I54" s="252" t="str">
        <f>IF([1]median_raw_etb!I53="","",[1]median_raw_etb!I53)</f>
        <v/>
      </c>
      <c r="J54" s="252" t="str">
        <f>IF([1]median_raw_etb!J53="","",[1]median_raw_etb!J53)</f>
        <v/>
      </c>
      <c r="K54" s="252" t="str">
        <f>IF([1]median_raw_etb!K53="","",[1]median_raw_etb!K53)</f>
        <v/>
      </c>
      <c r="L54" s="252" t="str">
        <f>IF([1]median_raw_etb!L53="","",[1]median_raw_etb!L53)</f>
        <v/>
      </c>
      <c r="M54" s="252" t="str">
        <f>IF([1]median_raw_etb!M53="","",[1]median_raw_etb!M53)</f>
        <v/>
      </c>
      <c r="N54" s="252" t="str">
        <f>IF([1]median_raw_etb!N53="","",[1]median_raw_etb!N53)</f>
        <v/>
      </c>
      <c r="O54" s="252" t="str">
        <f>IF([1]median_raw_etb!O53="","",[1]median_raw_etb!O53)</f>
        <v/>
      </c>
      <c r="P54" s="252" t="str">
        <f>IF([1]median_raw_etb!P53="","",[1]median_raw_etb!P53)</f>
        <v/>
      </c>
      <c r="Q54" s="252" t="str">
        <f>IF([1]median_raw_etb!Q53="","",[1]median_raw_etb!Q53)</f>
        <v/>
      </c>
      <c r="R54" s="252" t="str">
        <f>IF([1]median_raw_etb!R53="","",[1]median_raw_etb!R53)</f>
        <v/>
      </c>
      <c r="S54" s="252" t="str">
        <f>IF([1]median_raw_etb!S53="","",[1]median_raw_etb!S53)</f>
        <v/>
      </c>
      <c r="T54" s="252" t="str">
        <f>IF([1]median_raw_etb!T53="","",[1]median_raw_etb!T53)</f>
        <v/>
      </c>
      <c r="U54" s="252" t="str">
        <f>IF([1]median_raw_etb!U53="","",[1]median_raw_etb!U53)</f>
        <v/>
      </c>
      <c r="V54" s="252" t="str">
        <f>IF([1]median_raw_etb!V53="","",[1]median_raw_etb!V53)</f>
        <v/>
      </c>
      <c r="W54" s="252" t="str">
        <f>IF([1]median_raw_etb!W53="","",[1]median_raw_etb!W53)</f>
        <v/>
      </c>
      <c r="X54" s="252" t="str">
        <f>IF([1]median_raw_etb!X53="","",[1]median_raw_etb!X53)</f>
        <v/>
      </c>
      <c r="Y54" s="252" t="str">
        <f>IF([1]median_raw_etb!Y53="","",[1]median_raw_etb!Y53)</f>
        <v/>
      </c>
      <c r="Z54" s="252" t="str">
        <f>IF([1]median_raw_etb!Z53="","",[1]median_raw_etb!Z53)</f>
        <v/>
      </c>
      <c r="AA54" s="252" t="str">
        <f>IF([1]median_raw_etb!AA53="","",[1]median_raw_etb!AA53)</f>
        <v/>
      </c>
      <c r="AB54" s="253" t="str">
        <f>IF([1]median_raw_etb!AB53="","",[1]median_raw_etb!AB53)</f>
        <v/>
      </c>
      <c r="AC54" s="253" t="str">
        <f>IF([1]median_raw_etb!AC53="","",[1]median_raw_etb!AC53)</f>
        <v/>
      </c>
      <c r="AD54" s="254" t="str">
        <f>IF([1]median_raw_etb!AD53="","",[1]median_raw_etb!AD53)</f>
        <v/>
      </c>
      <c r="AE54" s="253" t="str">
        <f>IF([1]median_raw_etb!AE53="","",[1]median_raw_etb!AE53)</f>
        <v/>
      </c>
      <c r="AF54" s="253" t="str">
        <f>IF([1]median_raw_etb!AF53="","",[1]median_raw_etb!AF53)</f>
        <v/>
      </c>
      <c r="AG54" s="253" t="str">
        <f>IF([1]median_raw_etb!AG53="","",[1]median_raw_etb!AG53)</f>
        <v/>
      </c>
      <c r="AH54" s="252" t="str">
        <f>IF([1]median_raw_etb!AH53="","",[1]median_raw_etb!AH53)</f>
        <v/>
      </c>
      <c r="AI54" s="252" t="str">
        <f t="shared" si="1"/>
        <v/>
      </c>
      <c r="AJ54" s="252" t="str">
        <f>IF(OR(AM54="",AM54=0),"",IF(C54="","",
IF(INDEX($D$1:$AM54,ROW(),MATCH("Cereal",$D$1:$AM$1,0))="",INDEX($D$1:$AM$2,2,MATCH("Cereal",$D$1:$AM$1,0)),INDEX($D$1:$AM54,ROW(),MATCH("Cereal",$D$1:$AM$1,0)))*90
+IF(INDEX($D$1:$AM54,ROW(),MATCH("Beans",$D$1:$AM$1,0))="",INDEX($D$1:$AM$2,2,MATCH("Beans",$D$1:$AM$1,0)),INDEX($D$1:$AM54,ROW(),MATCH("Beans",$D$1:$AM$1,0)))*9
+IF(INDEX($D$1:$AM54,ROW(),MATCH("Cooking.oil",$D$1:$AM$1,0))="",INDEX($D$1:$AM$2,2,MATCH("Cooking.oil",$D$1:$AM$1,0)),INDEX($D$1:$AM54,ROW(),MATCH("Cooking.oil",$D$1:$AM$1,0)))*6
+IF(INDEX($D$1:$AM54,ROW(),MATCH("Salt",$D$1:$AM$1,0))="",INDEX($D$1:$AM$2,2,MATCH("Salt",$D$1:$AM$1,0)),INDEX($D$1:$AM54,ROW(),MATCH("Salt",$D$1:$AM$1,0)))*1
))</f>
        <v/>
      </c>
      <c r="AK54" s="252" t="str">
        <f>IF(OR(AM54="",AM54=0),"",IF(C54="","",AJ54
+IF(INDEX($D$1:$AH54,ROW(),MATCH("Soap",$D$1:$AH$1,0))="",INDEX($D$1:$AH$2,2,MATCH("Soap",$D$1:$AH$1,0)),INDEX($D$1:$AH54,ROW(),MATCH("Soap",$D$1:$AH$1,0)))*6
+IF(INDEX($D$1:$AH54,ROW(),MATCH("Exercise.book",$D$1:$AH$1,0))="",INDEX($D$1:$AH$2,2,MATCH("Exercise.book",$D$1:$AH$1,0)),INDEX($D$1:$AH54,ROW(),MATCH("Exercise.book",$D$1:$AH$1,0)))*12
+IF(INDEX($D$1:$AH54,ROW(),MATCH("Charcoal",$D$1:$AH$1,0))="",INDEX($D$1:$AH$2,2,MATCH("Charcoal",$D$1:$AH$1,0)),INDEX($D$1:$AH54,ROW(),MATCH("Charcoal",$D$1:$AH$1,0)))*30
+IF(INDEX($D$1:$AH54,ROW(),MATCH("Milling.costs",$D$1:$AH$1,0))="",INDEX($D$1:$AH$2,2,MATCH("Milling.costs",$D$1:$AH$1,0)),INDEX($D$1:$AH54,ROW(),MATCH("Milling.costs",$D$1:$AH$1,0)))/3.5*30
+IF(INDEX($D$1:$AH54,ROW(),MATCH("USD",$D$1:$AH$1,0))="",INDEX($D$1:$AH$2,2,MATCH("USD",$D$1:$AH$1,0)),INDEX($D$1:$AH54,ROW(),MATCH("USD",$D$1:$AH$1,0)))*17
))</f>
        <v/>
      </c>
      <c r="AL54" s="275"/>
      <c r="AM54" s="255" t="str">
        <f t="shared" si="2"/>
        <v/>
      </c>
    </row>
    <row r="55" spans="1:39" x14ac:dyDescent="0.25">
      <c r="A55" s="262" t="str">
        <f>IF([1]median_raw_etb!A54="","",[1]median_raw_etb!A54)</f>
        <v/>
      </c>
      <c r="B55" s="262" t="str">
        <f>IF([1]median_raw_etb!B54="","",[1]median_raw_etb!B54)</f>
        <v/>
      </c>
      <c r="C55" s="263" t="str">
        <f>IF([1]median_raw_etb!C54="","",[1]median_raw_etb!C54)</f>
        <v/>
      </c>
      <c r="D55" s="252" t="str">
        <f>IF([1]median_raw_etb!D54="","",[1]median_raw_etb!D54)</f>
        <v/>
      </c>
      <c r="E55" s="252" t="str">
        <f>IF([1]median_raw_etb!E54="","",[1]median_raw_etb!E54)</f>
        <v/>
      </c>
      <c r="F55" s="252" t="str">
        <f>IF([1]median_raw_etb!F54="","",[1]median_raw_etb!F54)</f>
        <v/>
      </c>
      <c r="G55" s="252" t="str">
        <f>IF([1]median_raw_etb!G54="","",[1]median_raw_etb!G54)</f>
        <v/>
      </c>
      <c r="H55" s="252" t="str">
        <f>IF([1]median_raw_etb!H54="","",[1]median_raw_etb!H54)</f>
        <v/>
      </c>
      <c r="I55" s="252" t="str">
        <f>IF([1]median_raw_etb!I54="","",[1]median_raw_etb!I54)</f>
        <v/>
      </c>
      <c r="J55" s="252" t="str">
        <f>IF([1]median_raw_etb!J54="","",[1]median_raw_etb!J54)</f>
        <v/>
      </c>
      <c r="K55" s="252" t="str">
        <f>IF([1]median_raw_etb!K54="","",[1]median_raw_etb!K54)</f>
        <v/>
      </c>
      <c r="L55" s="252" t="str">
        <f>IF([1]median_raw_etb!L54="","",[1]median_raw_etb!L54)</f>
        <v/>
      </c>
      <c r="M55" s="252" t="str">
        <f>IF([1]median_raw_etb!M54="","",[1]median_raw_etb!M54)</f>
        <v/>
      </c>
      <c r="N55" s="252" t="str">
        <f>IF([1]median_raw_etb!N54="","",[1]median_raw_etb!N54)</f>
        <v/>
      </c>
      <c r="O55" s="252" t="str">
        <f>IF([1]median_raw_etb!O54="","",[1]median_raw_etb!O54)</f>
        <v/>
      </c>
      <c r="P55" s="252" t="str">
        <f>IF([1]median_raw_etb!P54="","",[1]median_raw_etb!P54)</f>
        <v/>
      </c>
      <c r="Q55" s="252" t="str">
        <f>IF([1]median_raw_etb!Q54="","",[1]median_raw_etb!Q54)</f>
        <v/>
      </c>
      <c r="R55" s="252" t="str">
        <f>IF([1]median_raw_etb!R54="","",[1]median_raw_etb!R54)</f>
        <v/>
      </c>
      <c r="S55" s="252" t="str">
        <f>IF([1]median_raw_etb!S54="","",[1]median_raw_etb!S54)</f>
        <v/>
      </c>
      <c r="T55" s="252" t="str">
        <f>IF([1]median_raw_etb!T54="","",[1]median_raw_etb!T54)</f>
        <v/>
      </c>
      <c r="U55" s="252" t="str">
        <f>IF([1]median_raw_etb!U54="","",[1]median_raw_etb!U54)</f>
        <v/>
      </c>
      <c r="V55" s="252" t="str">
        <f>IF([1]median_raw_etb!V54="","",[1]median_raw_etb!V54)</f>
        <v/>
      </c>
      <c r="W55" s="252" t="str">
        <f>IF([1]median_raw_etb!W54="","",[1]median_raw_etb!W54)</f>
        <v/>
      </c>
      <c r="X55" s="252" t="str">
        <f>IF([1]median_raw_etb!X54="","",[1]median_raw_etb!X54)</f>
        <v/>
      </c>
      <c r="Y55" s="252" t="str">
        <f>IF([1]median_raw_etb!Y54="","",[1]median_raw_etb!Y54)</f>
        <v/>
      </c>
      <c r="Z55" s="252" t="str">
        <f>IF([1]median_raw_etb!Z54="","",[1]median_raw_etb!Z54)</f>
        <v/>
      </c>
      <c r="AA55" s="252" t="str">
        <f>IF([1]median_raw_etb!AA54="","",[1]median_raw_etb!AA54)</f>
        <v/>
      </c>
      <c r="AB55" s="253" t="str">
        <f>IF([1]median_raw_etb!AB54="","",[1]median_raw_etb!AB54)</f>
        <v/>
      </c>
      <c r="AC55" s="253" t="str">
        <f>IF([1]median_raw_etb!AC54="","",[1]median_raw_etb!AC54)</f>
        <v/>
      </c>
      <c r="AD55" s="254" t="str">
        <f>IF([1]median_raw_etb!AD54="","",[1]median_raw_etb!AD54)</f>
        <v/>
      </c>
      <c r="AE55" s="253" t="str">
        <f>IF([1]median_raw_etb!AE54="","",[1]median_raw_etb!AE54)</f>
        <v/>
      </c>
      <c r="AF55" s="253" t="str">
        <f>IF([1]median_raw_etb!AF54="","",[1]median_raw_etb!AF54)</f>
        <v/>
      </c>
      <c r="AG55" s="253" t="str">
        <f>IF([1]median_raw_etb!AG54="","",[1]median_raw_etb!AG54)</f>
        <v/>
      </c>
      <c r="AH55" s="252" t="str">
        <f>IF([1]median_raw_etb!AH54="","",[1]median_raw_etb!AH54)</f>
        <v/>
      </c>
      <c r="AI55" s="252" t="str">
        <f t="shared" si="1"/>
        <v/>
      </c>
      <c r="AJ55" s="252" t="str">
        <f>IF(OR(AM55="",AM55=0),"",IF(C55="","",
IF(INDEX($D$1:$AM55,ROW(),MATCH("Cereal",$D$1:$AM$1,0))="",INDEX($D$1:$AM$2,2,MATCH("Cereal",$D$1:$AM$1,0)),INDEX($D$1:$AM55,ROW(),MATCH("Cereal",$D$1:$AM$1,0)))*90
+IF(INDEX($D$1:$AM55,ROW(),MATCH("Beans",$D$1:$AM$1,0))="",INDEX($D$1:$AM$2,2,MATCH("Beans",$D$1:$AM$1,0)),INDEX($D$1:$AM55,ROW(),MATCH("Beans",$D$1:$AM$1,0)))*9
+IF(INDEX($D$1:$AM55,ROW(),MATCH("Cooking.oil",$D$1:$AM$1,0))="",INDEX($D$1:$AM$2,2,MATCH("Cooking.oil",$D$1:$AM$1,0)),INDEX($D$1:$AM55,ROW(),MATCH("Cooking.oil",$D$1:$AM$1,0)))*6
+IF(INDEX($D$1:$AM55,ROW(),MATCH("Salt",$D$1:$AM$1,0))="",INDEX($D$1:$AM$2,2,MATCH("Salt",$D$1:$AM$1,0)),INDEX($D$1:$AM55,ROW(),MATCH("Salt",$D$1:$AM$1,0)))*1
))</f>
        <v/>
      </c>
      <c r="AK55" s="252" t="str">
        <f>IF(OR(AM55="",AM55=0),"",IF(C55="","",AJ55
+IF(INDEX($D$1:$AH55,ROW(),MATCH("Soap",$D$1:$AH$1,0))="",INDEX($D$1:$AH$2,2,MATCH("Soap",$D$1:$AH$1,0)),INDEX($D$1:$AH55,ROW(),MATCH("Soap",$D$1:$AH$1,0)))*6
+IF(INDEX($D$1:$AH55,ROW(),MATCH("Exercise.book",$D$1:$AH$1,0))="",INDEX($D$1:$AH$2,2,MATCH("Exercise.book",$D$1:$AH$1,0)),INDEX($D$1:$AH55,ROW(),MATCH("Exercise.book",$D$1:$AH$1,0)))*12
+IF(INDEX($D$1:$AH55,ROW(),MATCH("Charcoal",$D$1:$AH$1,0))="",INDEX($D$1:$AH$2,2,MATCH("Charcoal",$D$1:$AH$1,0)),INDEX($D$1:$AH55,ROW(),MATCH("Charcoal",$D$1:$AH$1,0)))*30
+IF(INDEX($D$1:$AH55,ROW(),MATCH("Milling.costs",$D$1:$AH$1,0))="",INDEX($D$1:$AH$2,2,MATCH("Milling.costs",$D$1:$AH$1,0)),INDEX($D$1:$AH55,ROW(),MATCH("Milling.costs",$D$1:$AH$1,0)))/3.5*30
+IF(INDEX($D$1:$AH55,ROW(),MATCH("USD",$D$1:$AH$1,0))="",INDEX($D$1:$AH$2,2,MATCH("USD",$D$1:$AH$1,0)),INDEX($D$1:$AH55,ROW(),MATCH("USD",$D$1:$AH$1,0)))*17
))</f>
        <v/>
      </c>
      <c r="AL55" s="275"/>
      <c r="AM55" s="255" t="str">
        <f t="shared" si="2"/>
        <v/>
      </c>
    </row>
    <row r="56" spans="1:39" x14ac:dyDescent="0.25">
      <c r="A56" s="262" t="str">
        <f>IF([1]median_raw_etb!A55="","",[1]median_raw_etb!A55)</f>
        <v/>
      </c>
      <c r="B56" s="262" t="str">
        <f>IF([1]median_raw_etb!B55="","",[1]median_raw_etb!B55)</f>
        <v/>
      </c>
      <c r="C56" s="263" t="str">
        <f>IF([1]median_raw_etb!C55="","",[1]median_raw_etb!C55)</f>
        <v/>
      </c>
      <c r="D56" s="252" t="str">
        <f>IF([1]median_raw_etb!D55="","",[1]median_raw_etb!D55)</f>
        <v/>
      </c>
      <c r="E56" s="252" t="str">
        <f>IF([1]median_raw_etb!E55="","",[1]median_raw_etb!E55)</f>
        <v/>
      </c>
      <c r="F56" s="252" t="str">
        <f>IF([1]median_raw_etb!F55="","",[1]median_raw_etb!F55)</f>
        <v/>
      </c>
      <c r="G56" s="252" t="str">
        <f>IF([1]median_raw_etb!G55="","",[1]median_raw_etb!G55)</f>
        <v/>
      </c>
      <c r="H56" s="252" t="str">
        <f>IF([1]median_raw_etb!H55="","",[1]median_raw_etb!H55)</f>
        <v/>
      </c>
      <c r="I56" s="252" t="str">
        <f>IF([1]median_raw_etb!I55="","",[1]median_raw_etb!I55)</f>
        <v/>
      </c>
      <c r="J56" s="252" t="str">
        <f>IF([1]median_raw_etb!J55="","",[1]median_raw_etb!J55)</f>
        <v/>
      </c>
      <c r="K56" s="252" t="str">
        <f>IF([1]median_raw_etb!K55="","",[1]median_raw_etb!K55)</f>
        <v/>
      </c>
      <c r="L56" s="252" t="str">
        <f>IF([1]median_raw_etb!L55="","",[1]median_raw_etb!L55)</f>
        <v/>
      </c>
      <c r="M56" s="252" t="str">
        <f>IF([1]median_raw_etb!M55="","",[1]median_raw_etb!M55)</f>
        <v/>
      </c>
      <c r="N56" s="252" t="str">
        <f>IF([1]median_raw_etb!N55="","",[1]median_raw_etb!N55)</f>
        <v/>
      </c>
      <c r="O56" s="252" t="str">
        <f>IF([1]median_raw_etb!O55="","",[1]median_raw_etb!O55)</f>
        <v/>
      </c>
      <c r="P56" s="252" t="str">
        <f>IF([1]median_raw_etb!P55="","",[1]median_raw_etb!P55)</f>
        <v/>
      </c>
      <c r="Q56" s="252" t="str">
        <f>IF([1]median_raw_etb!Q55="","",[1]median_raw_etb!Q55)</f>
        <v/>
      </c>
      <c r="R56" s="252" t="str">
        <f>IF([1]median_raw_etb!R55="","",[1]median_raw_etb!R55)</f>
        <v/>
      </c>
      <c r="S56" s="252" t="str">
        <f>IF([1]median_raw_etb!S55="","",[1]median_raw_etb!S55)</f>
        <v/>
      </c>
      <c r="T56" s="252" t="str">
        <f>IF([1]median_raw_etb!T55="","",[1]median_raw_etb!T55)</f>
        <v/>
      </c>
      <c r="U56" s="252" t="str">
        <f>IF([1]median_raw_etb!U55="","",[1]median_raw_etb!U55)</f>
        <v/>
      </c>
      <c r="V56" s="252" t="str">
        <f>IF([1]median_raw_etb!V55="","",[1]median_raw_etb!V55)</f>
        <v/>
      </c>
      <c r="W56" s="252" t="str">
        <f>IF([1]median_raw_etb!W55="","",[1]median_raw_etb!W55)</f>
        <v/>
      </c>
      <c r="X56" s="252" t="str">
        <f>IF([1]median_raw_etb!X55="","",[1]median_raw_etb!X55)</f>
        <v/>
      </c>
      <c r="Y56" s="252" t="str">
        <f>IF([1]median_raw_etb!Y55="","",[1]median_raw_etb!Y55)</f>
        <v/>
      </c>
      <c r="Z56" s="252" t="str">
        <f>IF([1]median_raw_etb!Z55="","",[1]median_raw_etb!Z55)</f>
        <v/>
      </c>
      <c r="AA56" s="252" t="str">
        <f>IF([1]median_raw_etb!AA55="","",[1]median_raw_etb!AA55)</f>
        <v/>
      </c>
      <c r="AB56" s="253" t="str">
        <f>IF([1]median_raw_etb!AB55="","",[1]median_raw_etb!AB55)</f>
        <v/>
      </c>
      <c r="AC56" s="253" t="str">
        <f>IF([1]median_raw_etb!AC55="","",[1]median_raw_etb!AC55)</f>
        <v/>
      </c>
      <c r="AD56" s="254" t="str">
        <f>IF([1]median_raw_etb!AD55="","",[1]median_raw_etb!AD55)</f>
        <v/>
      </c>
      <c r="AE56" s="253" t="str">
        <f>IF([1]median_raw_etb!AE55="","",[1]median_raw_etb!AE55)</f>
        <v/>
      </c>
      <c r="AF56" s="253" t="str">
        <f>IF([1]median_raw_etb!AF55="","",[1]median_raw_etb!AF55)</f>
        <v/>
      </c>
      <c r="AG56" s="253" t="str">
        <f>IF([1]median_raw_etb!AG55="","",[1]median_raw_etb!AG55)</f>
        <v/>
      </c>
      <c r="AH56" s="252" t="str">
        <f>IF([1]median_raw_etb!AH55="","",[1]median_raw_etb!AH55)</f>
        <v/>
      </c>
      <c r="AI56" s="252" t="str">
        <f t="shared" si="1"/>
        <v/>
      </c>
      <c r="AJ56" s="252" t="str">
        <f>IF(OR(AM56="",AM56=0),"",IF(C56="","",
IF(INDEX($D$1:$AM56,ROW(),MATCH("Cereal",$D$1:$AM$1,0))="",INDEX($D$1:$AM$2,2,MATCH("Cereal",$D$1:$AM$1,0)),INDEX($D$1:$AM56,ROW(),MATCH("Cereal",$D$1:$AM$1,0)))*90
+IF(INDEX($D$1:$AM56,ROW(),MATCH("Beans",$D$1:$AM$1,0))="",INDEX($D$1:$AM$2,2,MATCH("Beans",$D$1:$AM$1,0)),INDEX($D$1:$AM56,ROW(),MATCH("Beans",$D$1:$AM$1,0)))*9
+IF(INDEX($D$1:$AM56,ROW(),MATCH("Cooking.oil",$D$1:$AM$1,0))="",INDEX($D$1:$AM$2,2,MATCH("Cooking.oil",$D$1:$AM$1,0)),INDEX($D$1:$AM56,ROW(),MATCH("Cooking.oil",$D$1:$AM$1,0)))*6
+IF(INDEX($D$1:$AM56,ROW(),MATCH("Salt",$D$1:$AM$1,0))="",INDEX($D$1:$AM$2,2,MATCH("Salt",$D$1:$AM$1,0)),INDEX($D$1:$AM56,ROW(),MATCH("Salt",$D$1:$AM$1,0)))*1
))</f>
        <v/>
      </c>
      <c r="AK56" s="252" t="str">
        <f>IF(OR(AM56="",AM56=0),"",IF(C56="","",AJ56
+IF(INDEX($D$1:$AH56,ROW(),MATCH("Soap",$D$1:$AH$1,0))="",INDEX($D$1:$AH$2,2,MATCH("Soap",$D$1:$AH$1,0)),INDEX($D$1:$AH56,ROW(),MATCH("Soap",$D$1:$AH$1,0)))*6
+IF(INDEX($D$1:$AH56,ROW(),MATCH("Exercise.book",$D$1:$AH$1,0))="",INDEX($D$1:$AH$2,2,MATCH("Exercise.book",$D$1:$AH$1,0)),INDEX($D$1:$AH56,ROW(),MATCH("Exercise.book",$D$1:$AH$1,0)))*12
+IF(INDEX($D$1:$AH56,ROW(),MATCH("Charcoal",$D$1:$AH$1,0))="",INDEX($D$1:$AH$2,2,MATCH("Charcoal",$D$1:$AH$1,0)),INDEX($D$1:$AH56,ROW(),MATCH("Charcoal",$D$1:$AH$1,0)))*30
+IF(INDEX($D$1:$AH56,ROW(),MATCH("Milling.costs",$D$1:$AH$1,0))="",INDEX($D$1:$AH$2,2,MATCH("Milling.costs",$D$1:$AH$1,0)),INDEX($D$1:$AH56,ROW(),MATCH("Milling.costs",$D$1:$AH$1,0)))/3.5*30
+IF(INDEX($D$1:$AH56,ROW(),MATCH("USD",$D$1:$AH$1,0))="",INDEX($D$1:$AH$2,2,MATCH("USD",$D$1:$AH$1,0)),INDEX($D$1:$AH56,ROW(),MATCH("USD",$D$1:$AH$1,0)))*17
))</f>
        <v/>
      </c>
      <c r="AL56" s="275"/>
      <c r="AM56" s="255" t="str">
        <f t="shared" si="2"/>
        <v/>
      </c>
    </row>
    <row r="57" spans="1:39" x14ac:dyDescent="0.25">
      <c r="A57" s="262" t="str">
        <f>IF([1]median_raw_etb!A56="","",[1]median_raw_etb!A56)</f>
        <v/>
      </c>
      <c r="B57" s="262" t="str">
        <f>IF([1]median_raw_etb!B56="","",[1]median_raw_etb!B56)</f>
        <v/>
      </c>
      <c r="C57" s="263" t="str">
        <f>IF([1]median_raw_etb!C56="","",[1]median_raw_etb!C56)</f>
        <v/>
      </c>
      <c r="D57" s="252" t="str">
        <f>IF([1]median_raw_etb!D56="","",[1]median_raw_etb!D56)</f>
        <v/>
      </c>
      <c r="E57" s="252" t="str">
        <f>IF([1]median_raw_etb!E56="","",[1]median_raw_etb!E56)</f>
        <v/>
      </c>
      <c r="F57" s="252" t="str">
        <f>IF([1]median_raw_etb!F56="","",[1]median_raw_etb!F56)</f>
        <v/>
      </c>
      <c r="G57" s="252" t="str">
        <f>IF([1]median_raw_etb!G56="","",[1]median_raw_etb!G56)</f>
        <v/>
      </c>
      <c r="H57" s="252" t="str">
        <f>IF([1]median_raw_etb!H56="","",[1]median_raw_etb!H56)</f>
        <v/>
      </c>
      <c r="I57" s="252" t="str">
        <f>IF([1]median_raw_etb!I56="","",[1]median_raw_etb!I56)</f>
        <v/>
      </c>
      <c r="J57" s="252" t="str">
        <f>IF([1]median_raw_etb!J56="","",[1]median_raw_etb!J56)</f>
        <v/>
      </c>
      <c r="K57" s="252" t="str">
        <f>IF([1]median_raw_etb!K56="","",[1]median_raw_etb!K56)</f>
        <v/>
      </c>
      <c r="L57" s="252" t="str">
        <f>IF([1]median_raw_etb!L56="","",[1]median_raw_etb!L56)</f>
        <v/>
      </c>
      <c r="M57" s="252" t="str">
        <f>IF([1]median_raw_etb!M56="","",[1]median_raw_etb!M56)</f>
        <v/>
      </c>
      <c r="N57" s="252" t="str">
        <f>IF([1]median_raw_etb!N56="","",[1]median_raw_etb!N56)</f>
        <v/>
      </c>
      <c r="O57" s="252" t="str">
        <f>IF([1]median_raw_etb!O56="","",[1]median_raw_etb!O56)</f>
        <v/>
      </c>
      <c r="P57" s="252" t="str">
        <f>IF([1]median_raw_etb!P56="","",[1]median_raw_etb!P56)</f>
        <v/>
      </c>
      <c r="Q57" s="252" t="str">
        <f>IF([1]median_raw_etb!Q56="","",[1]median_raw_etb!Q56)</f>
        <v/>
      </c>
      <c r="R57" s="252" t="str">
        <f>IF([1]median_raw_etb!R56="","",[1]median_raw_etb!R56)</f>
        <v/>
      </c>
      <c r="S57" s="252" t="str">
        <f>IF([1]median_raw_etb!S56="","",[1]median_raw_etb!S56)</f>
        <v/>
      </c>
      <c r="T57" s="252" t="str">
        <f>IF([1]median_raw_etb!T56="","",[1]median_raw_etb!T56)</f>
        <v/>
      </c>
      <c r="U57" s="252" t="str">
        <f>IF([1]median_raw_etb!U56="","",[1]median_raw_etb!U56)</f>
        <v/>
      </c>
      <c r="V57" s="252" t="str">
        <f>IF([1]median_raw_etb!V56="","",[1]median_raw_etb!V56)</f>
        <v/>
      </c>
      <c r="W57" s="252" t="str">
        <f>IF([1]median_raw_etb!W56="","",[1]median_raw_etb!W56)</f>
        <v/>
      </c>
      <c r="X57" s="252" t="str">
        <f>IF([1]median_raw_etb!X56="","",[1]median_raw_etb!X56)</f>
        <v/>
      </c>
      <c r="Y57" s="252" t="str">
        <f>IF([1]median_raw_etb!Y56="","",[1]median_raw_etb!Y56)</f>
        <v/>
      </c>
      <c r="Z57" s="252" t="str">
        <f>IF([1]median_raw_etb!Z56="","",[1]median_raw_etb!Z56)</f>
        <v/>
      </c>
      <c r="AA57" s="252" t="str">
        <f>IF([1]median_raw_etb!AA56="","",[1]median_raw_etb!AA56)</f>
        <v/>
      </c>
      <c r="AB57" s="253" t="str">
        <f>IF([1]median_raw_etb!AB56="","",[1]median_raw_etb!AB56)</f>
        <v/>
      </c>
      <c r="AC57" s="253" t="str">
        <f>IF([1]median_raw_etb!AC56="","",[1]median_raw_etb!AC56)</f>
        <v/>
      </c>
      <c r="AD57" s="254" t="str">
        <f>IF([1]median_raw_etb!AD56="","",[1]median_raw_etb!AD56)</f>
        <v/>
      </c>
      <c r="AE57" s="253" t="str">
        <f>IF([1]median_raw_etb!AE56="","",[1]median_raw_etb!AE56)</f>
        <v/>
      </c>
      <c r="AF57" s="253" t="str">
        <f>IF([1]median_raw_etb!AF56="","",[1]median_raw_etb!AF56)</f>
        <v/>
      </c>
      <c r="AG57" s="253" t="str">
        <f>IF([1]median_raw_etb!AG56="","",[1]median_raw_etb!AG56)</f>
        <v/>
      </c>
      <c r="AH57" s="252" t="str">
        <f>IF([1]median_raw_etb!AH56="","",[1]median_raw_etb!AH56)</f>
        <v/>
      </c>
      <c r="AI57" s="252" t="str">
        <f t="shared" si="1"/>
        <v/>
      </c>
      <c r="AJ57" s="252" t="str">
        <f>IF(OR(AM57="",AM57=0),"",IF(C57="","",
IF(INDEX($D$1:$AM57,ROW(),MATCH("Cereal",$D$1:$AM$1,0))="",INDEX($D$1:$AM$2,2,MATCH("Cereal",$D$1:$AM$1,0)),INDEX($D$1:$AM57,ROW(),MATCH("Cereal",$D$1:$AM$1,0)))*90
+IF(INDEX($D$1:$AM57,ROW(),MATCH("Beans",$D$1:$AM$1,0))="",INDEX($D$1:$AM$2,2,MATCH("Beans",$D$1:$AM$1,0)),INDEX($D$1:$AM57,ROW(),MATCH("Beans",$D$1:$AM$1,0)))*9
+IF(INDEX($D$1:$AM57,ROW(),MATCH("Cooking.oil",$D$1:$AM$1,0))="",INDEX($D$1:$AM$2,2,MATCH("Cooking.oil",$D$1:$AM$1,0)),INDEX($D$1:$AM57,ROW(),MATCH("Cooking.oil",$D$1:$AM$1,0)))*6
+IF(INDEX($D$1:$AM57,ROW(),MATCH("Salt",$D$1:$AM$1,0))="",INDEX($D$1:$AM$2,2,MATCH("Salt",$D$1:$AM$1,0)),INDEX($D$1:$AM57,ROW(),MATCH("Salt",$D$1:$AM$1,0)))*1
))</f>
        <v/>
      </c>
      <c r="AK57" s="252" t="str">
        <f>IF(OR(AM57="",AM57=0),"",IF(C57="","",AJ57
+IF(INDEX($D$1:$AH57,ROW(),MATCH("Soap",$D$1:$AH$1,0))="",INDEX($D$1:$AH$2,2,MATCH("Soap",$D$1:$AH$1,0)),INDEX($D$1:$AH57,ROW(),MATCH("Soap",$D$1:$AH$1,0)))*6
+IF(INDEX($D$1:$AH57,ROW(),MATCH("Exercise.book",$D$1:$AH$1,0))="",INDEX($D$1:$AH$2,2,MATCH("Exercise.book",$D$1:$AH$1,0)),INDEX($D$1:$AH57,ROW(),MATCH("Exercise.book",$D$1:$AH$1,0)))*12
+IF(INDEX($D$1:$AH57,ROW(),MATCH("Charcoal",$D$1:$AH$1,0))="",INDEX($D$1:$AH$2,2,MATCH("Charcoal",$D$1:$AH$1,0)),INDEX($D$1:$AH57,ROW(),MATCH("Charcoal",$D$1:$AH$1,0)))*30
+IF(INDEX($D$1:$AH57,ROW(),MATCH("Milling.costs",$D$1:$AH$1,0))="",INDEX($D$1:$AH$2,2,MATCH("Milling.costs",$D$1:$AH$1,0)),INDEX($D$1:$AH57,ROW(),MATCH("Milling.costs",$D$1:$AH$1,0)))/3.5*30
+IF(INDEX($D$1:$AH57,ROW(),MATCH("USD",$D$1:$AH$1,0))="",INDEX($D$1:$AH$2,2,MATCH("USD",$D$1:$AH$1,0)),INDEX($D$1:$AH57,ROW(),MATCH("USD",$D$1:$AH$1,0)))*17
))</f>
        <v/>
      </c>
      <c r="AL57" s="275"/>
      <c r="AM57" s="255" t="str">
        <f t="shared" si="2"/>
        <v/>
      </c>
    </row>
    <row r="58" spans="1:39" x14ac:dyDescent="0.25">
      <c r="A58" s="262" t="str">
        <f>IF([1]median_raw_etb!A57="","",[1]median_raw_etb!A57)</f>
        <v/>
      </c>
      <c r="B58" s="262" t="str">
        <f>IF([1]median_raw_etb!B57="","",[1]median_raw_etb!B57)</f>
        <v/>
      </c>
      <c r="C58" s="263" t="str">
        <f>IF([1]median_raw_etb!C57="","",[1]median_raw_etb!C57)</f>
        <v/>
      </c>
      <c r="D58" s="252" t="str">
        <f>IF([1]median_raw_etb!D57="","",[1]median_raw_etb!D57)</f>
        <v/>
      </c>
      <c r="E58" s="252" t="str">
        <f>IF([1]median_raw_etb!E57="","",[1]median_raw_etb!E57)</f>
        <v/>
      </c>
      <c r="F58" s="252" t="str">
        <f>IF([1]median_raw_etb!F57="","",[1]median_raw_etb!F57)</f>
        <v/>
      </c>
      <c r="G58" s="252" t="str">
        <f>IF([1]median_raw_etb!G57="","",[1]median_raw_etb!G57)</f>
        <v/>
      </c>
      <c r="H58" s="252" t="str">
        <f>IF([1]median_raw_etb!H57="","",[1]median_raw_etb!H57)</f>
        <v/>
      </c>
      <c r="I58" s="252" t="str">
        <f>IF([1]median_raw_etb!I57="","",[1]median_raw_etb!I57)</f>
        <v/>
      </c>
      <c r="J58" s="252" t="str">
        <f>IF([1]median_raw_etb!J57="","",[1]median_raw_etb!J57)</f>
        <v/>
      </c>
      <c r="K58" s="252" t="str">
        <f>IF([1]median_raw_etb!K57="","",[1]median_raw_etb!K57)</f>
        <v/>
      </c>
      <c r="L58" s="252" t="str">
        <f>IF([1]median_raw_etb!L57="","",[1]median_raw_etb!L57)</f>
        <v/>
      </c>
      <c r="M58" s="252" t="str">
        <f>IF([1]median_raw_etb!M57="","",[1]median_raw_etb!M57)</f>
        <v/>
      </c>
      <c r="N58" s="252" t="str">
        <f>IF([1]median_raw_etb!N57="","",[1]median_raw_etb!N57)</f>
        <v/>
      </c>
      <c r="O58" s="252" t="str">
        <f>IF([1]median_raw_etb!O57="","",[1]median_raw_etb!O57)</f>
        <v/>
      </c>
      <c r="P58" s="252" t="str">
        <f>IF([1]median_raw_etb!P57="","",[1]median_raw_etb!P57)</f>
        <v/>
      </c>
      <c r="Q58" s="252" t="str">
        <f>IF([1]median_raw_etb!Q57="","",[1]median_raw_etb!Q57)</f>
        <v/>
      </c>
      <c r="R58" s="252" t="str">
        <f>IF([1]median_raw_etb!R57="","",[1]median_raw_etb!R57)</f>
        <v/>
      </c>
      <c r="S58" s="252" t="str">
        <f>IF([1]median_raw_etb!S57="","",[1]median_raw_etb!S57)</f>
        <v/>
      </c>
      <c r="T58" s="252" t="str">
        <f>IF([1]median_raw_etb!T57="","",[1]median_raw_etb!T57)</f>
        <v/>
      </c>
      <c r="U58" s="252" t="str">
        <f>IF([1]median_raw_etb!U57="","",[1]median_raw_etb!U57)</f>
        <v/>
      </c>
      <c r="V58" s="252" t="str">
        <f>IF([1]median_raw_etb!V57="","",[1]median_raw_etb!V57)</f>
        <v/>
      </c>
      <c r="W58" s="252" t="str">
        <f>IF([1]median_raw_etb!W57="","",[1]median_raw_etb!W57)</f>
        <v/>
      </c>
      <c r="X58" s="252" t="str">
        <f>IF([1]median_raw_etb!X57="","",[1]median_raw_etb!X57)</f>
        <v/>
      </c>
      <c r="Y58" s="252" t="str">
        <f>IF([1]median_raw_etb!Y57="","",[1]median_raw_etb!Y57)</f>
        <v/>
      </c>
      <c r="Z58" s="252" t="str">
        <f>IF([1]median_raw_etb!Z57="","",[1]median_raw_etb!Z57)</f>
        <v/>
      </c>
      <c r="AA58" s="252" t="str">
        <f>IF([1]median_raw_etb!AA57="","",[1]median_raw_etb!AA57)</f>
        <v/>
      </c>
      <c r="AB58" s="253" t="str">
        <f>IF([1]median_raw_etb!AB57="","",[1]median_raw_etb!AB57)</f>
        <v/>
      </c>
      <c r="AC58" s="253" t="str">
        <f>IF([1]median_raw_etb!AC57="","",[1]median_raw_etb!AC57)</f>
        <v/>
      </c>
      <c r="AD58" s="254" t="str">
        <f>IF([1]median_raw_etb!AD57="","",[1]median_raw_etb!AD57)</f>
        <v/>
      </c>
      <c r="AE58" s="253" t="str">
        <f>IF([1]median_raw_etb!AE57="","",[1]median_raw_etb!AE57)</f>
        <v/>
      </c>
      <c r="AF58" s="253" t="str">
        <f>IF([1]median_raw_etb!AF57="","",[1]median_raw_etb!AF57)</f>
        <v/>
      </c>
      <c r="AG58" s="253" t="str">
        <f>IF([1]median_raw_etb!AG57="","",[1]median_raw_etb!AG57)</f>
        <v/>
      </c>
      <c r="AH58" s="252" t="str">
        <f>IF([1]median_raw_etb!AH57="","",[1]median_raw_etb!AH57)</f>
        <v/>
      </c>
      <c r="AI58" s="252" t="str">
        <f t="shared" si="1"/>
        <v/>
      </c>
      <c r="AJ58" s="252" t="str">
        <f>IF(OR(AM58="",AM58=0),"",IF(C58="","",
IF(INDEX($D$1:$AM58,ROW(),MATCH("Cereal",$D$1:$AM$1,0))="",INDEX($D$1:$AM$2,2,MATCH("Cereal",$D$1:$AM$1,0)),INDEX($D$1:$AM58,ROW(),MATCH("Cereal",$D$1:$AM$1,0)))*90
+IF(INDEX($D$1:$AM58,ROW(),MATCH("Beans",$D$1:$AM$1,0))="",INDEX($D$1:$AM$2,2,MATCH("Beans",$D$1:$AM$1,0)),INDEX($D$1:$AM58,ROW(),MATCH("Beans",$D$1:$AM$1,0)))*9
+IF(INDEX($D$1:$AM58,ROW(),MATCH("Cooking.oil",$D$1:$AM$1,0))="",INDEX($D$1:$AM$2,2,MATCH("Cooking.oil",$D$1:$AM$1,0)),INDEX($D$1:$AM58,ROW(),MATCH("Cooking.oil",$D$1:$AM$1,0)))*6
+IF(INDEX($D$1:$AM58,ROW(),MATCH("Salt",$D$1:$AM$1,0))="",INDEX($D$1:$AM$2,2,MATCH("Salt",$D$1:$AM$1,0)),INDEX($D$1:$AM58,ROW(),MATCH("Salt",$D$1:$AM$1,0)))*1
))</f>
        <v/>
      </c>
      <c r="AK58" s="252" t="str">
        <f>IF(OR(AM58="",AM58=0),"",IF(C58="","",AJ58
+IF(INDEX($D$1:$AH58,ROW(),MATCH("Soap",$D$1:$AH$1,0))="",INDEX($D$1:$AH$2,2,MATCH("Soap",$D$1:$AH$1,0)),INDEX($D$1:$AH58,ROW(),MATCH("Soap",$D$1:$AH$1,0)))*6
+IF(INDEX($D$1:$AH58,ROW(),MATCH("Exercise.book",$D$1:$AH$1,0))="",INDEX($D$1:$AH$2,2,MATCH("Exercise.book",$D$1:$AH$1,0)),INDEX($D$1:$AH58,ROW(),MATCH("Exercise.book",$D$1:$AH$1,0)))*12
+IF(INDEX($D$1:$AH58,ROW(),MATCH("Charcoal",$D$1:$AH$1,0))="",INDEX($D$1:$AH$2,2,MATCH("Charcoal",$D$1:$AH$1,0)),INDEX($D$1:$AH58,ROW(),MATCH("Charcoal",$D$1:$AH$1,0)))*30
+IF(INDEX($D$1:$AH58,ROW(),MATCH("Milling.costs",$D$1:$AH$1,0))="",INDEX($D$1:$AH$2,2,MATCH("Milling.costs",$D$1:$AH$1,0)),INDEX($D$1:$AH58,ROW(),MATCH("Milling.costs",$D$1:$AH$1,0)))/3.5*30
+IF(INDEX($D$1:$AH58,ROW(),MATCH("USD",$D$1:$AH$1,0))="",INDEX($D$1:$AH$2,2,MATCH("USD",$D$1:$AH$1,0)),INDEX($D$1:$AH58,ROW(),MATCH("USD",$D$1:$AH$1,0)))*17
))</f>
        <v/>
      </c>
      <c r="AL58" s="275"/>
      <c r="AM58" s="255" t="str">
        <f t="shared" si="2"/>
        <v/>
      </c>
    </row>
    <row r="59" spans="1:39" x14ac:dyDescent="0.25">
      <c r="A59" s="262" t="str">
        <f>IF([1]median_raw_etb!A58="","",[1]median_raw_etb!A58)</f>
        <v/>
      </c>
      <c r="B59" s="262" t="str">
        <f>IF([1]median_raw_etb!B58="","",[1]median_raw_etb!B58)</f>
        <v/>
      </c>
      <c r="C59" s="263" t="str">
        <f>IF([1]median_raw_etb!C58="","",[1]median_raw_etb!C58)</f>
        <v/>
      </c>
      <c r="D59" s="252" t="str">
        <f>IF([1]median_raw_etb!D58="","",[1]median_raw_etb!D58)</f>
        <v/>
      </c>
      <c r="E59" s="252" t="str">
        <f>IF([1]median_raw_etb!E58="","",[1]median_raw_etb!E58)</f>
        <v/>
      </c>
      <c r="F59" s="252" t="str">
        <f>IF([1]median_raw_etb!F58="","",[1]median_raw_etb!F58)</f>
        <v/>
      </c>
      <c r="G59" s="252" t="str">
        <f>IF([1]median_raw_etb!G58="","",[1]median_raw_etb!G58)</f>
        <v/>
      </c>
      <c r="H59" s="252" t="str">
        <f>IF([1]median_raw_etb!H58="","",[1]median_raw_etb!H58)</f>
        <v/>
      </c>
      <c r="I59" s="252" t="str">
        <f>IF([1]median_raw_etb!I58="","",[1]median_raw_etb!I58)</f>
        <v/>
      </c>
      <c r="J59" s="252" t="str">
        <f>IF([1]median_raw_etb!J58="","",[1]median_raw_etb!J58)</f>
        <v/>
      </c>
      <c r="K59" s="252" t="str">
        <f>IF([1]median_raw_etb!K58="","",[1]median_raw_etb!K58)</f>
        <v/>
      </c>
      <c r="L59" s="252" t="str">
        <f>IF([1]median_raw_etb!L58="","",[1]median_raw_etb!L58)</f>
        <v/>
      </c>
      <c r="M59" s="252" t="str">
        <f>IF([1]median_raw_etb!M58="","",[1]median_raw_etb!M58)</f>
        <v/>
      </c>
      <c r="N59" s="252" t="str">
        <f>IF([1]median_raw_etb!N58="","",[1]median_raw_etb!N58)</f>
        <v/>
      </c>
      <c r="O59" s="252" t="str">
        <f>IF([1]median_raw_etb!O58="","",[1]median_raw_etb!O58)</f>
        <v/>
      </c>
      <c r="P59" s="252" t="str">
        <f>IF([1]median_raw_etb!P58="","",[1]median_raw_etb!P58)</f>
        <v/>
      </c>
      <c r="Q59" s="252" t="str">
        <f>IF([1]median_raw_etb!Q58="","",[1]median_raw_etb!Q58)</f>
        <v/>
      </c>
      <c r="R59" s="252" t="str">
        <f>IF([1]median_raw_etb!R58="","",[1]median_raw_etb!R58)</f>
        <v/>
      </c>
      <c r="S59" s="252" t="str">
        <f>IF([1]median_raw_etb!S58="","",[1]median_raw_etb!S58)</f>
        <v/>
      </c>
      <c r="T59" s="252" t="str">
        <f>IF([1]median_raw_etb!T58="","",[1]median_raw_etb!T58)</f>
        <v/>
      </c>
      <c r="U59" s="252" t="str">
        <f>IF([1]median_raw_etb!U58="","",[1]median_raw_etb!U58)</f>
        <v/>
      </c>
      <c r="V59" s="252" t="str">
        <f>IF([1]median_raw_etb!V58="","",[1]median_raw_etb!V58)</f>
        <v/>
      </c>
      <c r="W59" s="252" t="str">
        <f>IF([1]median_raw_etb!W58="","",[1]median_raw_etb!W58)</f>
        <v/>
      </c>
      <c r="X59" s="252" t="str">
        <f>IF([1]median_raw_etb!X58="","",[1]median_raw_etb!X58)</f>
        <v/>
      </c>
      <c r="Y59" s="252" t="str">
        <f>IF([1]median_raw_etb!Y58="","",[1]median_raw_etb!Y58)</f>
        <v/>
      </c>
      <c r="Z59" s="252" t="str">
        <f>IF([1]median_raw_etb!Z58="","",[1]median_raw_etb!Z58)</f>
        <v/>
      </c>
      <c r="AA59" s="252" t="str">
        <f>IF([1]median_raw_etb!AA58="","",[1]median_raw_etb!AA58)</f>
        <v/>
      </c>
      <c r="AB59" s="253" t="str">
        <f>IF([1]median_raw_etb!AB58="","",[1]median_raw_etb!AB58)</f>
        <v/>
      </c>
      <c r="AC59" s="253" t="str">
        <f>IF([1]median_raw_etb!AC58="","",[1]median_raw_etb!AC58)</f>
        <v/>
      </c>
      <c r="AD59" s="254" t="str">
        <f>IF([1]median_raw_etb!AD58="","",[1]median_raw_etb!AD58)</f>
        <v/>
      </c>
      <c r="AE59" s="253" t="str">
        <f>IF([1]median_raw_etb!AE58="","",[1]median_raw_etb!AE58)</f>
        <v/>
      </c>
      <c r="AF59" s="253" t="str">
        <f>IF([1]median_raw_etb!AF58="","",[1]median_raw_etb!AF58)</f>
        <v/>
      </c>
      <c r="AG59" s="253" t="str">
        <f>IF([1]median_raw_etb!AG58="","",[1]median_raw_etb!AG58)</f>
        <v/>
      </c>
      <c r="AH59" s="252" t="str">
        <f>IF([1]median_raw_etb!AH58="","",[1]median_raw_etb!AH58)</f>
        <v/>
      </c>
      <c r="AI59" s="252" t="str">
        <f t="shared" si="1"/>
        <v/>
      </c>
      <c r="AJ59" s="252" t="str">
        <f>IF(OR(AM59="",AM59=0),"",IF(C59="","",
IF(INDEX($D$1:$AM59,ROW(),MATCH("Cereal",$D$1:$AM$1,0))="",INDEX($D$1:$AM$2,2,MATCH("Cereal",$D$1:$AM$1,0)),INDEX($D$1:$AM59,ROW(),MATCH("Cereal",$D$1:$AM$1,0)))*90
+IF(INDEX($D$1:$AM59,ROW(),MATCH("Beans",$D$1:$AM$1,0))="",INDEX($D$1:$AM$2,2,MATCH("Beans",$D$1:$AM$1,0)),INDEX($D$1:$AM59,ROW(),MATCH("Beans",$D$1:$AM$1,0)))*9
+IF(INDEX($D$1:$AM59,ROW(),MATCH("Cooking.oil",$D$1:$AM$1,0))="",INDEX($D$1:$AM$2,2,MATCH("Cooking.oil",$D$1:$AM$1,0)),INDEX($D$1:$AM59,ROW(),MATCH("Cooking.oil",$D$1:$AM$1,0)))*6
+IF(INDEX($D$1:$AM59,ROW(),MATCH("Salt",$D$1:$AM$1,0))="",INDEX($D$1:$AM$2,2,MATCH("Salt",$D$1:$AM$1,0)),INDEX($D$1:$AM59,ROW(),MATCH("Salt",$D$1:$AM$1,0)))*1
))</f>
        <v/>
      </c>
      <c r="AK59" s="252" t="str">
        <f>IF(OR(AM59="",AM59=0),"",IF(C59="","",AJ59
+IF(INDEX($D$1:$AH59,ROW(),MATCH("Soap",$D$1:$AH$1,0))="",INDEX($D$1:$AH$2,2,MATCH("Soap",$D$1:$AH$1,0)),INDEX($D$1:$AH59,ROW(),MATCH("Soap",$D$1:$AH$1,0)))*6
+IF(INDEX($D$1:$AH59,ROW(),MATCH("Exercise.book",$D$1:$AH$1,0))="",INDEX($D$1:$AH$2,2,MATCH("Exercise.book",$D$1:$AH$1,0)),INDEX($D$1:$AH59,ROW(),MATCH("Exercise.book",$D$1:$AH$1,0)))*12
+IF(INDEX($D$1:$AH59,ROW(),MATCH("Charcoal",$D$1:$AH$1,0))="",INDEX($D$1:$AH$2,2,MATCH("Charcoal",$D$1:$AH$1,0)),INDEX($D$1:$AH59,ROW(),MATCH("Charcoal",$D$1:$AH$1,0)))*30
+IF(INDEX($D$1:$AH59,ROW(),MATCH("Milling.costs",$D$1:$AH$1,0))="",INDEX($D$1:$AH$2,2,MATCH("Milling.costs",$D$1:$AH$1,0)),INDEX($D$1:$AH59,ROW(),MATCH("Milling.costs",$D$1:$AH$1,0)))/3.5*30
+IF(INDEX($D$1:$AH59,ROW(),MATCH("USD",$D$1:$AH$1,0))="",INDEX($D$1:$AH$2,2,MATCH("USD",$D$1:$AH$1,0)),INDEX($D$1:$AH59,ROW(),MATCH("USD",$D$1:$AH$1,0)))*17
))</f>
        <v/>
      </c>
      <c r="AL59" s="275"/>
      <c r="AM59" s="255" t="str">
        <f t="shared" si="2"/>
        <v/>
      </c>
    </row>
    <row r="60" spans="1:39" x14ac:dyDescent="0.25">
      <c r="A60" s="262" t="str">
        <f>IF([1]median_raw_etb!A59="","",[1]median_raw_etb!A59)</f>
        <v/>
      </c>
      <c r="B60" s="262" t="str">
        <f>IF([1]median_raw_etb!B59="","",[1]median_raw_etb!B59)</f>
        <v/>
      </c>
      <c r="C60" s="263" t="str">
        <f>IF([1]median_raw_etb!C59="","",[1]median_raw_etb!C59)</f>
        <v/>
      </c>
      <c r="D60" s="252" t="str">
        <f>IF([1]median_raw_etb!D59="","",[1]median_raw_etb!D59)</f>
        <v/>
      </c>
      <c r="E60" s="252" t="str">
        <f>IF([1]median_raw_etb!E59="","",[1]median_raw_etb!E59)</f>
        <v/>
      </c>
      <c r="F60" s="252" t="str">
        <f>IF([1]median_raw_etb!F59="","",[1]median_raw_etb!F59)</f>
        <v/>
      </c>
      <c r="G60" s="252" t="str">
        <f>IF([1]median_raw_etb!G59="","",[1]median_raw_etb!G59)</f>
        <v/>
      </c>
      <c r="H60" s="252" t="str">
        <f>IF([1]median_raw_etb!H59="","",[1]median_raw_etb!H59)</f>
        <v/>
      </c>
      <c r="I60" s="252" t="str">
        <f>IF([1]median_raw_etb!I59="","",[1]median_raw_etb!I59)</f>
        <v/>
      </c>
      <c r="J60" s="252" t="str">
        <f>IF([1]median_raw_etb!J59="","",[1]median_raw_etb!J59)</f>
        <v/>
      </c>
      <c r="K60" s="252" t="str">
        <f>IF([1]median_raw_etb!K59="","",[1]median_raw_etb!K59)</f>
        <v/>
      </c>
      <c r="L60" s="252" t="str">
        <f>IF([1]median_raw_etb!L59="","",[1]median_raw_etb!L59)</f>
        <v/>
      </c>
      <c r="M60" s="252" t="str">
        <f>IF([1]median_raw_etb!M59="","",[1]median_raw_etb!M59)</f>
        <v/>
      </c>
      <c r="N60" s="252" t="str">
        <f>IF([1]median_raw_etb!N59="","",[1]median_raw_etb!N59)</f>
        <v/>
      </c>
      <c r="O60" s="252" t="str">
        <f>IF([1]median_raw_etb!O59="","",[1]median_raw_etb!O59)</f>
        <v/>
      </c>
      <c r="P60" s="252" t="str">
        <f>IF([1]median_raw_etb!P59="","",[1]median_raw_etb!P59)</f>
        <v/>
      </c>
      <c r="Q60" s="252" t="str">
        <f>IF([1]median_raw_etb!Q59="","",[1]median_raw_etb!Q59)</f>
        <v/>
      </c>
      <c r="R60" s="252" t="str">
        <f>IF([1]median_raw_etb!R59="","",[1]median_raw_etb!R59)</f>
        <v/>
      </c>
      <c r="S60" s="252" t="str">
        <f>IF([1]median_raw_etb!S59="","",[1]median_raw_etb!S59)</f>
        <v/>
      </c>
      <c r="T60" s="252" t="str">
        <f>IF([1]median_raw_etb!T59="","",[1]median_raw_etb!T59)</f>
        <v/>
      </c>
      <c r="U60" s="252" t="str">
        <f>IF([1]median_raw_etb!U59="","",[1]median_raw_etb!U59)</f>
        <v/>
      </c>
      <c r="V60" s="252" t="str">
        <f>IF([1]median_raw_etb!V59="","",[1]median_raw_etb!V59)</f>
        <v/>
      </c>
      <c r="W60" s="252" t="str">
        <f>IF([1]median_raw_etb!W59="","",[1]median_raw_etb!W59)</f>
        <v/>
      </c>
      <c r="X60" s="252" t="str">
        <f>IF([1]median_raw_etb!X59="","",[1]median_raw_etb!X59)</f>
        <v/>
      </c>
      <c r="Y60" s="252" t="str">
        <f>IF([1]median_raw_etb!Y59="","",[1]median_raw_etb!Y59)</f>
        <v/>
      </c>
      <c r="Z60" s="252" t="str">
        <f>IF([1]median_raw_etb!Z59="","",[1]median_raw_etb!Z59)</f>
        <v/>
      </c>
      <c r="AA60" s="252" t="str">
        <f>IF([1]median_raw_etb!AA59="","",[1]median_raw_etb!AA59)</f>
        <v/>
      </c>
      <c r="AB60" s="253" t="str">
        <f>IF([1]median_raw_etb!AB59="","",[1]median_raw_etb!AB59)</f>
        <v/>
      </c>
      <c r="AC60" s="253" t="str">
        <f>IF([1]median_raw_etb!AC59="","",[1]median_raw_etb!AC59)</f>
        <v/>
      </c>
      <c r="AD60" s="254" t="str">
        <f>IF([1]median_raw_etb!AD59="","",[1]median_raw_etb!AD59)</f>
        <v/>
      </c>
      <c r="AE60" s="253" t="str">
        <f>IF([1]median_raw_etb!AE59="","",[1]median_raw_etb!AE59)</f>
        <v/>
      </c>
      <c r="AF60" s="253" t="str">
        <f>IF([1]median_raw_etb!AF59="","",[1]median_raw_etb!AF59)</f>
        <v/>
      </c>
      <c r="AG60" s="253" t="str">
        <f>IF([1]median_raw_etb!AG59="","",[1]median_raw_etb!AG59)</f>
        <v/>
      </c>
      <c r="AH60" s="252" t="str">
        <f>IF([1]median_raw_etb!AH59="","",[1]median_raw_etb!AH59)</f>
        <v/>
      </c>
      <c r="AI60" s="252" t="str">
        <f t="shared" si="1"/>
        <v/>
      </c>
      <c r="AJ60" s="252" t="str">
        <f>IF(OR(AM60="",AM60=0),"",IF(C60="","",
IF(INDEX($D$1:$AM60,ROW(),MATCH("Cereal",$D$1:$AM$1,0))="",INDEX($D$1:$AM$2,2,MATCH("Cereal",$D$1:$AM$1,0)),INDEX($D$1:$AM60,ROW(),MATCH("Cereal",$D$1:$AM$1,0)))*90
+IF(INDEX($D$1:$AM60,ROW(),MATCH("Beans",$D$1:$AM$1,0))="",INDEX($D$1:$AM$2,2,MATCH("Beans",$D$1:$AM$1,0)),INDEX($D$1:$AM60,ROW(),MATCH("Beans",$D$1:$AM$1,0)))*9
+IF(INDEX($D$1:$AM60,ROW(),MATCH("Cooking.oil",$D$1:$AM$1,0))="",INDEX($D$1:$AM$2,2,MATCH("Cooking.oil",$D$1:$AM$1,0)),INDEX($D$1:$AM60,ROW(),MATCH("Cooking.oil",$D$1:$AM$1,0)))*6
+IF(INDEX($D$1:$AM60,ROW(),MATCH("Salt",$D$1:$AM$1,0))="",INDEX($D$1:$AM$2,2,MATCH("Salt",$D$1:$AM$1,0)),INDEX($D$1:$AM60,ROW(),MATCH("Salt",$D$1:$AM$1,0)))*1
))</f>
        <v/>
      </c>
      <c r="AK60" s="252" t="str">
        <f>IF(OR(AM60="",AM60=0),"",IF(C60="","",AJ60
+IF(INDEX($D$1:$AH60,ROW(),MATCH("Soap",$D$1:$AH$1,0))="",INDEX($D$1:$AH$2,2,MATCH("Soap",$D$1:$AH$1,0)),INDEX($D$1:$AH60,ROW(),MATCH("Soap",$D$1:$AH$1,0)))*6
+IF(INDEX($D$1:$AH60,ROW(),MATCH("Exercise.book",$D$1:$AH$1,0))="",INDEX($D$1:$AH$2,2,MATCH("Exercise.book",$D$1:$AH$1,0)),INDEX($D$1:$AH60,ROW(),MATCH("Exercise.book",$D$1:$AH$1,0)))*12
+IF(INDEX($D$1:$AH60,ROW(),MATCH("Charcoal",$D$1:$AH$1,0))="",INDEX($D$1:$AH$2,2,MATCH("Charcoal",$D$1:$AH$1,0)),INDEX($D$1:$AH60,ROW(),MATCH("Charcoal",$D$1:$AH$1,0)))*30
+IF(INDEX($D$1:$AH60,ROW(),MATCH("Milling.costs",$D$1:$AH$1,0))="",INDEX($D$1:$AH$2,2,MATCH("Milling.costs",$D$1:$AH$1,0)),INDEX($D$1:$AH60,ROW(),MATCH("Milling.costs",$D$1:$AH$1,0)))/3.5*30
+IF(INDEX($D$1:$AH60,ROW(),MATCH("USD",$D$1:$AH$1,0))="",INDEX($D$1:$AH$2,2,MATCH("USD",$D$1:$AH$1,0)),INDEX($D$1:$AH60,ROW(),MATCH("USD",$D$1:$AH$1,0)))*17
))</f>
        <v/>
      </c>
      <c r="AL60" s="275"/>
      <c r="AM60" s="255" t="str">
        <f t="shared" si="2"/>
        <v/>
      </c>
    </row>
    <row r="61" spans="1:39" x14ac:dyDescent="0.25">
      <c r="A61" s="262" t="str">
        <f>IF([1]median_raw_etb!A60="","",[1]median_raw_etb!A60)</f>
        <v/>
      </c>
      <c r="B61" s="262" t="str">
        <f>IF([1]median_raw_etb!B60="","",[1]median_raw_etb!B60)</f>
        <v/>
      </c>
      <c r="C61" s="263" t="str">
        <f>IF([1]median_raw_etb!C60="","",[1]median_raw_etb!C60)</f>
        <v/>
      </c>
      <c r="D61" s="252" t="str">
        <f>IF([1]median_raw_etb!D60="","",[1]median_raw_etb!D60)</f>
        <v/>
      </c>
      <c r="E61" s="252" t="str">
        <f>IF([1]median_raw_etb!E60="","",[1]median_raw_etb!E60)</f>
        <v/>
      </c>
      <c r="F61" s="252" t="str">
        <f>IF([1]median_raw_etb!F60="","",[1]median_raw_etb!F60)</f>
        <v/>
      </c>
      <c r="G61" s="252" t="str">
        <f>IF([1]median_raw_etb!G60="","",[1]median_raw_etb!G60)</f>
        <v/>
      </c>
      <c r="H61" s="252" t="str">
        <f>IF([1]median_raw_etb!H60="","",[1]median_raw_etb!H60)</f>
        <v/>
      </c>
      <c r="I61" s="252" t="str">
        <f>IF([1]median_raw_etb!I60="","",[1]median_raw_etb!I60)</f>
        <v/>
      </c>
      <c r="J61" s="252" t="str">
        <f>IF([1]median_raw_etb!J60="","",[1]median_raw_etb!J60)</f>
        <v/>
      </c>
      <c r="K61" s="252" t="str">
        <f>IF([1]median_raw_etb!K60="","",[1]median_raw_etb!K60)</f>
        <v/>
      </c>
      <c r="L61" s="252" t="str">
        <f>IF([1]median_raw_etb!L60="","",[1]median_raw_etb!L60)</f>
        <v/>
      </c>
      <c r="M61" s="252" t="str">
        <f>IF([1]median_raw_etb!M60="","",[1]median_raw_etb!M60)</f>
        <v/>
      </c>
      <c r="N61" s="252" t="str">
        <f>IF([1]median_raw_etb!N60="","",[1]median_raw_etb!N60)</f>
        <v/>
      </c>
      <c r="O61" s="252" t="str">
        <f>IF([1]median_raw_etb!O60="","",[1]median_raw_etb!O60)</f>
        <v/>
      </c>
      <c r="P61" s="252" t="str">
        <f>IF([1]median_raw_etb!P60="","",[1]median_raw_etb!P60)</f>
        <v/>
      </c>
      <c r="Q61" s="252" t="str">
        <f>IF([1]median_raw_etb!Q60="","",[1]median_raw_etb!Q60)</f>
        <v/>
      </c>
      <c r="R61" s="252" t="str">
        <f>IF([1]median_raw_etb!R60="","",[1]median_raw_etb!R60)</f>
        <v/>
      </c>
      <c r="S61" s="252" t="str">
        <f>IF([1]median_raw_etb!S60="","",[1]median_raw_etb!S60)</f>
        <v/>
      </c>
      <c r="T61" s="252" t="str">
        <f>IF([1]median_raw_etb!T60="","",[1]median_raw_etb!T60)</f>
        <v/>
      </c>
      <c r="U61" s="252" t="str">
        <f>IF([1]median_raw_etb!U60="","",[1]median_raw_etb!U60)</f>
        <v/>
      </c>
      <c r="V61" s="252" t="str">
        <f>IF([1]median_raw_etb!V60="","",[1]median_raw_etb!V60)</f>
        <v/>
      </c>
      <c r="W61" s="252" t="str">
        <f>IF([1]median_raw_etb!W60="","",[1]median_raw_etb!W60)</f>
        <v/>
      </c>
      <c r="X61" s="252" t="str">
        <f>IF([1]median_raw_etb!X60="","",[1]median_raw_etb!X60)</f>
        <v/>
      </c>
      <c r="Y61" s="252" t="str">
        <f>IF([1]median_raw_etb!Y60="","",[1]median_raw_etb!Y60)</f>
        <v/>
      </c>
      <c r="Z61" s="252" t="str">
        <f>IF([1]median_raw_etb!Z60="","",[1]median_raw_etb!Z60)</f>
        <v/>
      </c>
      <c r="AA61" s="252" t="str">
        <f>IF([1]median_raw_etb!AA60="","",[1]median_raw_etb!AA60)</f>
        <v/>
      </c>
      <c r="AB61" s="253" t="str">
        <f>IF([1]median_raw_etb!AB60="","",[1]median_raw_etb!AB60)</f>
        <v/>
      </c>
      <c r="AC61" s="253" t="str">
        <f>IF([1]median_raw_etb!AC60="","",[1]median_raw_etb!AC60)</f>
        <v/>
      </c>
      <c r="AD61" s="254" t="str">
        <f>IF([1]median_raw_etb!AD60="","",[1]median_raw_etb!AD60)</f>
        <v/>
      </c>
      <c r="AE61" s="253" t="str">
        <f>IF([1]median_raw_etb!AE60="","",[1]median_raw_etb!AE60)</f>
        <v/>
      </c>
      <c r="AF61" s="253" t="str">
        <f>IF([1]median_raw_etb!AF60="","",[1]median_raw_etb!AF60)</f>
        <v/>
      </c>
      <c r="AG61" s="253" t="str">
        <f>IF([1]median_raw_etb!AG60="","",[1]median_raw_etb!AG60)</f>
        <v/>
      </c>
      <c r="AH61" s="252" t="str">
        <f>IF([1]median_raw_etb!AH60="","",[1]median_raw_etb!AH60)</f>
        <v/>
      </c>
      <c r="AI61" s="252" t="str">
        <f t="shared" si="1"/>
        <v/>
      </c>
      <c r="AJ61" s="252" t="str">
        <f>IF(OR(AM61="",AM61=0),"",IF(C61="","",
IF(INDEX($D$1:$AM61,ROW(),MATCH("Cereal",$D$1:$AM$1,0))="",INDEX($D$1:$AM$2,2,MATCH("Cereal",$D$1:$AM$1,0)),INDEX($D$1:$AM61,ROW(),MATCH("Cereal",$D$1:$AM$1,0)))*90
+IF(INDEX($D$1:$AM61,ROW(),MATCH("Beans",$D$1:$AM$1,0))="",INDEX($D$1:$AM$2,2,MATCH("Beans",$D$1:$AM$1,0)),INDEX($D$1:$AM61,ROW(),MATCH("Beans",$D$1:$AM$1,0)))*9
+IF(INDEX($D$1:$AM61,ROW(),MATCH("Cooking.oil",$D$1:$AM$1,0))="",INDEX($D$1:$AM$2,2,MATCH("Cooking.oil",$D$1:$AM$1,0)),INDEX($D$1:$AM61,ROW(),MATCH("Cooking.oil",$D$1:$AM$1,0)))*6
+IF(INDEX($D$1:$AM61,ROW(),MATCH("Salt",$D$1:$AM$1,0))="",INDEX($D$1:$AM$2,2,MATCH("Salt",$D$1:$AM$1,0)),INDEX($D$1:$AM61,ROW(),MATCH("Salt",$D$1:$AM$1,0)))*1
))</f>
        <v/>
      </c>
      <c r="AK61" s="252" t="str">
        <f>IF(OR(AM61="",AM61=0),"",IF(C61="","",AJ61
+IF(INDEX($D$1:$AH61,ROW(),MATCH("Soap",$D$1:$AH$1,0))="",INDEX($D$1:$AH$2,2,MATCH("Soap",$D$1:$AH$1,0)),INDEX($D$1:$AH61,ROW(),MATCH("Soap",$D$1:$AH$1,0)))*6
+IF(INDEX($D$1:$AH61,ROW(),MATCH("Exercise.book",$D$1:$AH$1,0))="",INDEX($D$1:$AH$2,2,MATCH("Exercise.book",$D$1:$AH$1,0)),INDEX($D$1:$AH61,ROW(),MATCH("Exercise.book",$D$1:$AH$1,0)))*12
+IF(INDEX($D$1:$AH61,ROW(),MATCH("Charcoal",$D$1:$AH$1,0))="",INDEX($D$1:$AH$2,2,MATCH("Charcoal",$D$1:$AH$1,0)),INDEX($D$1:$AH61,ROW(),MATCH("Charcoal",$D$1:$AH$1,0)))*30
+IF(INDEX($D$1:$AH61,ROW(),MATCH("Milling.costs",$D$1:$AH$1,0))="",INDEX($D$1:$AH$2,2,MATCH("Milling.costs",$D$1:$AH$1,0)),INDEX($D$1:$AH61,ROW(),MATCH("Milling.costs",$D$1:$AH$1,0)))/3.5*30
+IF(INDEX($D$1:$AH61,ROW(),MATCH("USD",$D$1:$AH$1,0))="",INDEX($D$1:$AH$2,2,MATCH("USD",$D$1:$AH$1,0)),INDEX($D$1:$AH61,ROW(),MATCH("USD",$D$1:$AH$1,0)))*17
))</f>
        <v/>
      </c>
      <c r="AL61" s="275"/>
      <c r="AM61" s="255" t="str">
        <f t="shared" si="2"/>
        <v/>
      </c>
    </row>
    <row r="62" spans="1:39" x14ac:dyDescent="0.25">
      <c r="A62" s="262" t="str">
        <f>IF([1]median_raw_etb!A61="","",[1]median_raw_etb!A61)</f>
        <v/>
      </c>
      <c r="B62" s="262" t="str">
        <f>IF([1]median_raw_etb!B61="","",[1]median_raw_etb!B61)</f>
        <v/>
      </c>
      <c r="C62" s="263" t="str">
        <f>IF([1]median_raw_etb!C61="","",[1]median_raw_etb!C61)</f>
        <v/>
      </c>
      <c r="D62" s="252" t="str">
        <f>IF([1]median_raw_etb!D61="","",[1]median_raw_etb!D61)</f>
        <v/>
      </c>
      <c r="E62" s="252" t="str">
        <f>IF([1]median_raw_etb!E61="","",[1]median_raw_etb!E61)</f>
        <v/>
      </c>
      <c r="F62" s="252" t="str">
        <f>IF([1]median_raw_etb!F61="","",[1]median_raw_etb!F61)</f>
        <v/>
      </c>
      <c r="G62" s="252" t="str">
        <f>IF([1]median_raw_etb!G61="","",[1]median_raw_etb!G61)</f>
        <v/>
      </c>
      <c r="H62" s="252" t="str">
        <f>IF([1]median_raw_etb!H61="","",[1]median_raw_etb!H61)</f>
        <v/>
      </c>
      <c r="I62" s="252" t="str">
        <f>IF([1]median_raw_etb!I61="","",[1]median_raw_etb!I61)</f>
        <v/>
      </c>
      <c r="J62" s="252" t="str">
        <f>IF([1]median_raw_etb!J61="","",[1]median_raw_etb!J61)</f>
        <v/>
      </c>
      <c r="K62" s="252" t="str">
        <f>IF([1]median_raw_etb!K61="","",[1]median_raw_etb!K61)</f>
        <v/>
      </c>
      <c r="L62" s="252" t="str">
        <f>IF([1]median_raw_etb!L61="","",[1]median_raw_etb!L61)</f>
        <v/>
      </c>
      <c r="M62" s="252" t="str">
        <f>IF([1]median_raw_etb!M61="","",[1]median_raw_etb!M61)</f>
        <v/>
      </c>
      <c r="N62" s="252" t="str">
        <f>IF([1]median_raw_etb!N61="","",[1]median_raw_etb!N61)</f>
        <v/>
      </c>
      <c r="O62" s="252" t="str">
        <f>IF([1]median_raw_etb!O61="","",[1]median_raw_etb!O61)</f>
        <v/>
      </c>
      <c r="P62" s="252" t="str">
        <f>IF([1]median_raw_etb!P61="","",[1]median_raw_etb!P61)</f>
        <v/>
      </c>
      <c r="Q62" s="252" t="str">
        <f>IF([1]median_raw_etb!Q61="","",[1]median_raw_etb!Q61)</f>
        <v/>
      </c>
      <c r="R62" s="252" t="str">
        <f>IF([1]median_raw_etb!R61="","",[1]median_raw_etb!R61)</f>
        <v/>
      </c>
      <c r="S62" s="252" t="str">
        <f>IF([1]median_raw_etb!S61="","",[1]median_raw_etb!S61)</f>
        <v/>
      </c>
      <c r="T62" s="252" t="str">
        <f>IF([1]median_raw_etb!T61="","",[1]median_raw_etb!T61)</f>
        <v/>
      </c>
      <c r="U62" s="252" t="str">
        <f>IF([1]median_raw_etb!U61="","",[1]median_raw_etb!U61)</f>
        <v/>
      </c>
      <c r="V62" s="252" t="str">
        <f>IF([1]median_raw_etb!V61="","",[1]median_raw_etb!V61)</f>
        <v/>
      </c>
      <c r="W62" s="252" t="str">
        <f>IF([1]median_raw_etb!W61="","",[1]median_raw_etb!W61)</f>
        <v/>
      </c>
      <c r="X62" s="252" t="str">
        <f>IF([1]median_raw_etb!X61="","",[1]median_raw_etb!X61)</f>
        <v/>
      </c>
      <c r="Y62" s="252" t="str">
        <f>IF([1]median_raw_etb!Y61="","",[1]median_raw_etb!Y61)</f>
        <v/>
      </c>
      <c r="Z62" s="252" t="str">
        <f>IF([1]median_raw_etb!Z61="","",[1]median_raw_etb!Z61)</f>
        <v/>
      </c>
      <c r="AA62" s="252" t="str">
        <f>IF([1]median_raw_etb!AA61="","",[1]median_raw_etb!AA61)</f>
        <v/>
      </c>
      <c r="AB62" s="253" t="str">
        <f>IF([1]median_raw_etb!AB61="","",[1]median_raw_etb!AB61)</f>
        <v/>
      </c>
      <c r="AC62" s="253" t="str">
        <f>IF([1]median_raw_etb!AC61="","",[1]median_raw_etb!AC61)</f>
        <v/>
      </c>
      <c r="AD62" s="254" t="str">
        <f>IF([1]median_raw_etb!AD61="","",[1]median_raw_etb!AD61)</f>
        <v/>
      </c>
      <c r="AE62" s="253" t="str">
        <f>IF([1]median_raw_etb!AE61="","",[1]median_raw_etb!AE61)</f>
        <v/>
      </c>
      <c r="AF62" s="253" t="str">
        <f>IF([1]median_raw_etb!AF61="","",[1]median_raw_etb!AF61)</f>
        <v/>
      </c>
      <c r="AG62" s="253" t="str">
        <f>IF([1]median_raw_etb!AG61="","",[1]median_raw_etb!AG61)</f>
        <v/>
      </c>
      <c r="AH62" s="252" t="str">
        <f>IF([1]median_raw_etb!AH61="","",[1]median_raw_etb!AH61)</f>
        <v/>
      </c>
      <c r="AI62" s="252" t="str">
        <f t="shared" si="1"/>
        <v/>
      </c>
      <c r="AJ62" s="252" t="str">
        <f>IF(OR(AM62="",AM62=0),"",IF(C62="","",
IF(INDEX($D$1:$AM62,ROW(),MATCH("Cereal",$D$1:$AM$1,0))="",INDEX($D$1:$AM$2,2,MATCH("Cereal",$D$1:$AM$1,0)),INDEX($D$1:$AM62,ROW(),MATCH("Cereal",$D$1:$AM$1,0)))*90
+IF(INDEX($D$1:$AM62,ROW(),MATCH("Beans",$D$1:$AM$1,0))="",INDEX($D$1:$AM$2,2,MATCH("Beans",$D$1:$AM$1,0)),INDEX($D$1:$AM62,ROW(),MATCH("Beans",$D$1:$AM$1,0)))*9
+IF(INDEX($D$1:$AM62,ROW(),MATCH("Cooking.oil",$D$1:$AM$1,0))="",INDEX($D$1:$AM$2,2,MATCH("Cooking.oil",$D$1:$AM$1,0)),INDEX($D$1:$AM62,ROW(),MATCH("Cooking.oil",$D$1:$AM$1,0)))*6
+IF(INDEX($D$1:$AM62,ROW(),MATCH("Salt",$D$1:$AM$1,0))="",INDEX($D$1:$AM$2,2,MATCH("Salt",$D$1:$AM$1,0)),INDEX($D$1:$AM62,ROW(),MATCH("Salt",$D$1:$AM$1,0)))*1
))</f>
        <v/>
      </c>
      <c r="AK62" s="252" t="str">
        <f>IF(OR(AM62="",AM62=0),"",IF(C62="","",AJ62
+IF(INDEX($D$1:$AH62,ROW(),MATCH("Soap",$D$1:$AH$1,0))="",INDEX($D$1:$AH$2,2,MATCH("Soap",$D$1:$AH$1,0)),INDEX($D$1:$AH62,ROW(),MATCH("Soap",$D$1:$AH$1,0)))*6
+IF(INDEX($D$1:$AH62,ROW(),MATCH("Exercise.book",$D$1:$AH$1,0))="",INDEX($D$1:$AH$2,2,MATCH("Exercise.book",$D$1:$AH$1,0)),INDEX($D$1:$AH62,ROW(),MATCH("Exercise.book",$D$1:$AH$1,0)))*12
+IF(INDEX($D$1:$AH62,ROW(),MATCH("Charcoal",$D$1:$AH$1,0))="",INDEX($D$1:$AH$2,2,MATCH("Charcoal",$D$1:$AH$1,0)),INDEX($D$1:$AH62,ROW(),MATCH("Charcoal",$D$1:$AH$1,0)))*30
+IF(INDEX($D$1:$AH62,ROW(),MATCH("Milling.costs",$D$1:$AH$1,0))="",INDEX($D$1:$AH$2,2,MATCH("Milling.costs",$D$1:$AH$1,0)),INDEX($D$1:$AH62,ROW(),MATCH("Milling.costs",$D$1:$AH$1,0)))/3.5*30
+IF(INDEX($D$1:$AH62,ROW(),MATCH("USD",$D$1:$AH$1,0))="",INDEX($D$1:$AH$2,2,MATCH("USD",$D$1:$AH$1,0)),INDEX($D$1:$AH62,ROW(),MATCH("USD",$D$1:$AH$1,0)))*17
))</f>
        <v/>
      </c>
      <c r="AL62" s="275"/>
      <c r="AM62" s="255" t="str">
        <f t="shared" si="2"/>
        <v/>
      </c>
    </row>
    <row r="63" spans="1:39" x14ac:dyDescent="0.25">
      <c r="A63" s="262" t="str">
        <f>IF([1]median_raw_etb!A62="","",[1]median_raw_etb!A62)</f>
        <v/>
      </c>
      <c r="B63" s="262" t="str">
        <f>IF([1]median_raw_etb!B62="","",[1]median_raw_etb!B62)</f>
        <v/>
      </c>
      <c r="C63" s="263" t="str">
        <f>IF([1]median_raw_etb!C62="","",[1]median_raw_etb!C62)</f>
        <v/>
      </c>
      <c r="D63" s="252" t="str">
        <f>IF([1]median_raw_etb!D62="","",[1]median_raw_etb!D62)</f>
        <v/>
      </c>
      <c r="E63" s="252" t="str">
        <f>IF([1]median_raw_etb!E62="","",[1]median_raw_etb!E62)</f>
        <v/>
      </c>
      <c r="F63" s="252" t="str">
        <f>IF([1]median_raw_etb!F62="","",[1]median_raw_etb!F62)</f>
        <v/>
      </c>
      <c r="G63" s="252" t="str">
        <f>IF([1]median_raw_etb!G62="","",[1]median_raw_etb!G62)</f>
        <v/>
      </c>
      <c r="H63" s="252" t="str">
        <f>IF([1]median_raw_etb!H62="","",[1]median_raw_etb!H62)</f>
        <v/>
      </c>
      <c r="I63" s="252" t="str">
        <f>IF([1]median_raw_etb!I62="","",[1]median_raw_etb!I62)</f>
        <v/>
      </c>
      <c r="J63" s="252" t="str">
        <f>IF([1]median_raw_etb!J62="","",[1]median_raw_etb!J62)</f>
        <v/>
      </c>
      <c r="K63" s="252" t="str">
        <f>IF([1]median_raw_etb!K62="","",[1]median_raw_etb!K62)</f>
        <v/>
      </c>
      <c r="L63" s="252" t="str">
        <f>IF([1]median_raw_etb!L62="","",[1]median_raw_etb!L62)</f>
        <v/>
      </c>
      <c r="M63" s="252" t="str">
        <f>IF([1]median_raw_etb!M62="","",[1]median_raw_etb!M62)</f>
        <v/>
      </c>
      <c r="N63" s="252" t="str">
        <f>IF([1]median_raw_etb!N62="","",[1]median_raw_etb!N62)</f>
        <v/>
      </c>
      <c r="O63" s="252" t="str">
        <f>IF([1]median_raw_etb!O62="","",[1]median_raw_etb!O62)</f>
        <v/>
      </c>
      <c r="P63" s="252" t="str">
        <f>IF([1]median_raw_etb!P62="","",[1]median_raw_etb!P62)</f>
        <v/>
      </c>
      <c r="Q63" s="252" t="str">
        <f>IF([1]median_raw_etb!Q62="","",[1]median_raw_etb!Q62)</f>
        <v/>
      </c>
      <c r="R63" s="252" t="str">
        <f>IF([1]median_raw_etb!R62="","",[1]median_raw_etb!R62)</f>
        <v/>
      </c>
      <c r="S63" s="252" t="str">
        <f>IF([1]median_raw_etb!S62="","",[1]median_raw_etb!S62)</f>
        <v/>
      </c>
      <c r="T63" s="252" t="str">
        <f>IF([1]median_raw_etb!T62="","",[1]median_raw_etb!T62)</f>
        <v/>
      </c>
      <c r="U63" s="252" t="str">
        <f>IF([1]median_raw_etb!U62="","",[1]median_raw_etb!U62)</f>
        <v/>
      </c>
      <c r="V63" s="252" t="str">
        <f>IF([1]median_raw_etb!V62="","",[1]median_raw_etb!V62)</f>
        <v/>
      </c>
      <c r="W63" s="252" t="str">
        <f>IF([1]median_raw_etb!W62="","",[1]median_raw_etb!W62)</f>
        <v/>
      </c>
      <c r="X63" s="252" t="str">
        <f>IF([1]median_raw_etb!X62="","",[1]median_raw_etb!X62)</f>
        <v/>
      </c>
      <c r="Y63" s="252" t="str">
        <f>IF([1]median_raw_etb!Y62="","",[1]median_raw_etb!Y62)</f>
        <v/>
      </c>
      <c r="Z63" s="252" t="str">
        <f>IF([1]median_raw_etb!Z62="","",[1]median_raw_etb!Z62)</f>
        <v/>
      </c>
      <c r="AA63" s="252" t="str">
        <f>IF([1]median_raw_etb!AA62="","",[1]median_raw_etb!AA62)</f>
        <v/>
      </c>
      <c r="AB63" s="253" t="str">
        <f>IF([1]median_raw_etb!AB62="","",[1]median_raw_etb!AB62)</f>
        <v/>
      </c>
      <c r="AC63" s="253" t="str">
        <f>IF([1]median_raw_etb!AC62="","",[1]median_raw_etb!AC62)</f>
        <v/>
      </c>
      <c r="AD63" s="254" t="str">
        <f>IF([1]median_raw_etb!AD62="","",[1]median_raw_etb!AD62)</f>
        <v/>
      </c>
      <c r="AE63" s="253" t="str">
        <f>IF([1]median_raw_etb!AE62="","",[1]median_raw_etb!AE62)</f>
        <v/>
      </c>
      <c r="AF63" s="253" t="str">
        <f>IF([1]median_raw_etb!AF62="","",[1]median_raw_etb!AF62)</f>
        <v/>
      </c>
      <c r="AG63" s="253" t="str">
        <f>IF([1]median_raw_etb!AG62="","",[1]median_raw_etb!AG62)</f>
        <v/>
      </c>
      <c r="AH63" s="252" t="str">
        <f>IF([1]median_raw_etb!AH62="","",[1]median_raw_etb!AH62)</f>
        <v/>
      </c>
      <c r="AI63" s="252" t="str">
        <f t="shared" si="1"/>
        <v/>
      </c>
      <c r="AJ63" s="252" t="str">
        <f>IF(OR(AM63="",AM63=0),"",IF(C63="","",
IF(INDEX($D$1:$AM63,ROW(),MATCH("Cereal",$D$1:$AM$1,0))="",INDEX($D$1:$AM$2,2,MATCH("Cereal",$D$1:$AM$1,0)),INDEX($D$1:$AM63,ROW(),MATCH("Cereal",$D$1:$AM$1,0)))*90
+IF(INDEX($D$1:$AM63,ROW(),MATCH("Beans",$D$1:$AM$1,0))="",INDEX($D$1:$AM$2,2,MATCH("Beans",$D$1:$AM$1,0)),INDEX($D$1:$AM63,ROW(),MATCH("Beans",$D$1:$AM$1,0)))*9
+IF(INDEX($D$1:$AM63,ROW(),MATCH("Cooking.oil",$D$1:$AM$1,0))="",INDEX($D$1:$AM$2,2,MATCH("Cooking.oil",$D$1:$AM$1,0)),INDEX($D$1:$AM63,ROW(),MATCH("Cooking.oil",$D$1:$AM$1,0)))*6
+IF(INDEX($D$1:$AM63,ROW(),MATCH("Salt",$D$1:$AM$1,0))="",INDEX($D$1:$AM$2,2,MATCH("Salt",$D$1:$AM$1,0)),INDEX($D$1:$AM63,ROW(),MATCH("Salt",$D$1:$AM$1,0)))*1
))</f>
        <v/>
      </c>
      <c r="AK63" s="252" t="str">
        <f>IF(OR(AM63="",AM63=0),"",IF(C63="","",AJ63
+IF(INDEX($D$1:$AH63,ROW(),MATCH("Soap",$D$1:$AH$1,0))="",INDEX($D$1:$AH$2,2,MATCH("Soap",$D$1:$AH$1,0)),INDEX($D$1:$AH63,ROW(),MATCH("Soap",$D$1:$AH$1,0)))*6
+IF(INDEX($D$1:$AH63,ROW(),MATCH("Exercise.book",$D$1:$AH$1,0))="",INDEX($D$1:$AH$2,2,MATCH("Exercise.book",$D$1:$AH$1,0)),INDEX($D$1:$AH63,ROW(),MATCH("Exercise.book",$D$1:$AH$1,0)))*12
+IF(INDEX($D$1:$AH63,ROW(),MATCH("Charcoal",$D$1:$AH$1,0))="",INDEX($D$1:$AH$2,2,MATCH("Charcoal",$D$1:$AH$1,0)),INDEX($D$1:$AH63,ROW(),MATCH("Charcoal",$D$1:$AH$1,0)))*30
+IF(INDEX($D$1:$AH63,ROW(),MATCH("Milling.costs",$D$1:$AH$1,0))="",INDEX($D$1:$AH$2,2,MATCH("Milling.costs",$D$1:$AH$1,0)),INDEX($D$1:$AH63,ROW(),MATCH("Milling.costs",$D$1:$AH$1,0)))/3.5*30
+IF(INDEX($D$1:$AH63,ROW(),MATCH("USD",$D$1:$AH$1,0))="",INDEX($D$1:$AH$2,2,MATCH("USD",$D$1:$AH$1,0)),INDEX($D$1:$AH63,ROW(),MATCH("USD",$D$1:$AH$1,0)))*17
))</f>
        <v/>
      </c>
      <c r="AL63" s="275"/>
      <c r="AM63" s="255" t="str">
        <f t="shared" si="2"/>
        <v/>
      </c>
    </row>
    <row r="64" spans="1:39" x14ac:dyDescent="0.25">
      <c r="A64" s="262" t="str">
        <f>IF([1]median_raw_etb!A63="","",[1]median_raw_etb!A63)</f>
        <v/>
      </c>
      <c r="B64" s="262" t="str">
        <f>IF([1]median_raw_etb!B63="","",[1]median_raw_etb!B63)</f>
        <v/>
      </c>
      <c r="C64" s="263" t="str">
        <f>IF([1]median_raw_etb!C63="","",[1]median_raw_etb!C63)</f>
        <v/>
      </c>
      <c r="D64" s="252" t="str">
        <f>IF([1]median_raw_etb!D63="","",[1]median_raw_etb!D63)</f>
        <v/>
      </c>
      <c r="E64" s="252" t="str">
        <f>IF([1]median_raw_etb!E63="","",[1]median_raw_etb!E63)</f>
        <v/>
      </c>
      <c r="F64" s="252" t="str">
        <f>IF([1]median_raw_etb!F63="","",[1]median_raw_etb!F63)</f>
        <v/>
      </c>
      <c r="G64" s="252" t="str">
        <f>IF([1]median_raw_etb!G63="","",[1]median_raw_etb!G63)</f>
        <v/>
      </c>
      <c r="H64" s="252" t="str">
        <f>IF([1]median_raw_etb!H63="","",[1]median_raw_etb!H63)</f>
        <v/>
      </c>
      <c r="I64" s="252" t="str">
        <f>IF([1]median_raw_etb!I63="","",[1]median_raw_etb!I63)</f>
        <v/>
      </c>
      <c r="J64" s="252" t="str">
        <f>IF([1]median_raw_etb!J63="","",[1]median_raw_etb!J63)</f>
        <v/>
      </c>
      <c r="K64" s="252" t="str">
        <f>IF([1]median_raw_etb!K63="","",[1]median_raw_etb!K63)</f>
        <v/>
      </c>
      <c r="L64" s="252" t="str">
        <f>IF([1]median_raw_etb!L63="","",[1]median_raw_etb!L63)</f>
        <v/>
      </c>
      <c r="M64" s="252" t="str">
        <f>IF([1]median_raw_etb!M63="","",[1]median_raw_etb!M63)</f>
        <v/>
      </c>
      <c r="N64" s="252" t="str">
        <f>IF([1]median_raw_etb!N63="","",[1]median_raw_etb!N63)</f>
        <v/>
      </c>
      <c r="O64" s="252" t="str">
        <f>IF([1]median_raw_etb!O63="","",[1]median_raw_etb!O63)</f>
        <v/>
      </c>
      <c r="P64" s="252" t="str">
        <f>IF([1]median_raw_etb!P63="","",[1]median_raw_etb!P63)</f>
        <v/>
      </c>
      <c r="Q64" s="252" t="str">
        <f>IF([1]median_raw_etb!Q63="","",[1]median_raw_etb!Q63)</f>
        <v/>
      </c>
      <c r="R64" s="252" t="str">
        <f>IF([1]median_raw_etb!R63="","",[1]median_raw_etb!R63)</f>
        <v/>
      </c>
      <c r="S64" s="252" t="str">
        <f>IF([1]median_raw_etb!S63="","",[1]median_raw_etb!S63)</f>
        <v/>
      </c>
      <c r="T64" s="252" t="str">
        <f>IF([1]median_raw_etb!T63="","",[1]median_raw_etb!T63)</f>
        <v/>
      </c>
      <c r="U64" s="252" t="str">
        <f>IF([1]median_raw_etb!U63="","",[1]median_raw_etb!U63)</f>
        <v/>
      </c>
      <c r="V64" s="252" t="str">
        <f>IF([1]median_raw_etb!V63="","",[1]median_raw_etb!V63)</f>
        <v/>
      </c>
      <c r="W64" s="252" t="str">
        <f>IF([1]median_raw_etb!W63="","",[1]median_raw_etb!W63)</f>
        <v/>
      </c>
      <c r="X64" s="252" t="str">
        <f>IF([1]median_raw_etb!X63="","",[1]median_raw_etb!X63)</f>
        <v/>
      </c>
      <c r="Y64" s="252" t="str">
        <f>IF([1]median_raw_etb!Y63="","",[1]median_raw_etb!Y63)</f>
        <v/>
      </c>
      <c r="Z64" s="252" t="str">
        <f>IF([1]median_raw_etb!Z63="","",[1]median_raw_etb!Z63)</f>
        <v/>
      </c>
      <c r="AA64" s="252" t="str">
        <f>IF([1]median_raw_etb!AA63="","",[1]median_raw_etb!AA63)</f>
        <v/>
      </c>
      <c r="AB64" s="253" t="str">
        <f>IF([1]median_raw_etb!AB63="","",[1]median_raw_etb!AB63)</f>
        <v/>
      </c>
      <c r="AC64" s="253" t="str">
        <f>IF([1]median_raw_etb!AC63="","",[1]median_raw_etb!AC63)</f>
        <v/>
      </c>
      <c r="AD64" s="254" t="str">
        <f>IF([1]median_raw_etb!AD63="","",[1]median_raw_etb!AD63)</f>
        <v/>
      </c>
      <c r="AE64" s="253" t="str">
        <f>IF([1]median_raw_etb!AE63="","",[1]median_raw_etb!AE63)</f>
        <v/>
      </c>
      <c r="AF64" s="253" t="str">
        <f>IF([1]median_raw_etb!AF63="","",[1]median_raw_etb!AF63)</f>
        <v/>
      </c>
      <c r="AG64" s="253" t="str">
        <f>IF([1]median_raw_etb!AG63="","",[1]median_raw_etb!AG63)</f>
        <v/>
      </c>
      <c r="AH64" s="252" t="str">
        <f>IF([1]median_raw_etb!AH63="","",[1]median_raw_etb!AH63)</f>
        <v/>
      </c>
      <c r="AI64" s="252" t="str">
        <f t="shared" si="1"/>
        <v/>
      </c>
      <c r="AJ64" s="252" t="str">
        <f>IF(OR(AM64="",AM64=0),"",IF(C64="","",
IF(INDEX($D$1:$AM64,ROW(),MATCH("Cereal",$D$1:$AM$1,0))="",INDEX($D$1:$AM$2,2,MATCH("Cereal",$D$1:$AM$1,0)),INDEX($D$1:$AM64,ROW(),MATCH("Cereal",$D$1:$AM$1,0)))*90
+IF(INDEX($D$1:$AM64,ROW(),MATCH("Beans",$D$1:$AM$1,0))="",INDEX($D$1:$AM$2,2,MATCH("Beans",$D$1:$AM$1,0)),INDEX($D$1:$AM64,ROW(),MATCH("Beans",$D$1:$AM$1,0)))*9
+IF(INDEX($D$1:$AM64,ROW(),MATCH("Cooking.oil",$D$1:$AM$1,0))="",INDEX($D$1:$AM$2,2,MATCH("Cooking.oil",$D$1:$AM$1,0)),INDEX($D$1:$AM64,ROW(),MATCH("Cooking.oil",$D$1:$AM$1,0)))*6
+IF(INDEX($D$1:$AM64,ROW(),MATCH("Salt",$D$1:$AM$1,0))="",INDEX($D$1:$AM$2,2,MATCH("Salt",$D$1:$AM$1,0)),INDEX($D$1:$AM64,ROW(),MATCH("Salt",$D$1:$AM$1,0)))*1
))</f>
        <v/>
      </c>
      <c r="AK64" s="252" t="str">
        <f>IF(OR(AM64="",AM64=0),"",IF(C64="","",AJ64
+IF(INDEX($D$1:$AH64,ROW(),MATCH("Soap",$D$1:$AH$1,0))="",INDEX($D$1:$AH$2,2,MATCH("Soap",$D$1:$AH$1,0)),INDEX($D$1:$AH64,ROW(),MATCH("Soap",$D$1:$AH$1,0)))*6
+IF(INDEX($D$1:$AH64,ROW(),MATCH("Exercise.book",$D$1:$AH$1,0))="",INDEX($D$1:$AH$2,2,MATCH("Exercise.book",$D$1:$AH$1,0)),INDEX($D$1:$AH64,ROW(),MATCH("Exercise.book",$D$1:$AH$1,0)))*12
+IF(INDEX($D$1:$AH64,ROW(),MATCH("Charcoal",$D$1:$AH$1,0))="",INDEX($D$1:$AH$2,2,MATCH("Charcoal",$D$1:$AH$1,0)),INDEX($D$1:$AH64,ROW(),MATCH("Charcoal",$D$1:$AH$1,0)))*30
+IF(INDEX($D$1:$AH64,ROW(),MATCH("Milling.costs",$D$1:$AH$1,0))="",INDEX($D$1:$AH$2,2,MATCH("Milling.costs",$D$1:$AH$1,0)),INDEX($D$1:$AH64,ROW(),MATCH("Milling.costs",$D$1:$AH$1,0)))/3.5*30
+IF(INDEX($D$1:$AH64,ROW(),MATCH("USD",$D$1:$AH$1,0))="",INDEX($D$1:$AH$2,2,MATCH("USD",$D$1:$AH$1,0)),INDEX($D$1:$AH64,ROW(),MATCH("USD",$D$1:$AH$1,0)))*17
))</f>
        <v/>
      </c>
      <c r="AL64" s="275"/>
      <c r="AM64" s="255" t="str">
        <f t="shared" si="2"/>
        <v/>
      </c>
    </row>
    <row r="65" spans="1:39" x14ac:dyDescent="0.25">
      <c r="A65" s="262" t="str">
        <f>IF([1]median_raw_etb!A64="","",[1]median_raw_etb!A64)</f>
        <v/>
      </c>
      <c r="B65" s="262" t="str">
        <f>IF([1]median_raw_etb!B64="","",[1]median_raw_etb!B64)</f>
        <v/>
      </c>
      <c r="C65" s="263" t="str">
        <f>IF([1]median_raw_etb!C64="","",[1]median_raw_etb!C64)</f>
        <v/>
      </c>
      <c r="D65" s="252" t="str">
        <f>IF([1]median_raw_etb!D64="","",[1]median_raw_etb!D64)</f>
        <v/>
      </c>
      <c r="E65" s="252" t="str">
        <f>IF([1]median_raw_etb!E64="","",[1]median_raw_etb!E64)</f>
        <v/>
      </c>
      <c r="F65" s="252" t="str">
        <f>IF([1]median_raw_etb!F64="","",[1]median_raw_etb!F64)</f>
        <v/>
      </c>
      <c r="G65" s="252" t="str">
        <f>IF([1]median_raw_etb!G64="","",[1]median_raw_etb!G64)</f>
        <v/>
      </c>
      <c r="H65" s="252" t="str">
        <f>IF([1]median_raw_etb!H64="","",[1]median_raw_etb!H64)</f>
        <v/>
      </c>
      <c r="I65" s="252" t="str">
        <f>IF([1]median_raw_etb!I64="","",[1]median_raw_etb!I64)</f>
        <v/>
      </c>
      <c r="J65" s="252" t="str">
        <f>IF([1]median_raw_etb!J64="","",[1]median_raw_etb!J64)</f>
        <v/>
      </c>
      <c r="K65" s="252" t="str">
        <f>IF([1]median_raw_etb!K64="","",[1]median_raw_etb!K64)</f>
        <v/>
      </c>
      <c r="L65" s="252" t="str">
        <f>IF([1]median_raw_etb!L64="","",[1]median_raw_etb!L64)</f>
        <v/>
      </c>
      <c r="M65" s="252" t="str">
        <f>IF([1]median_raw_etb!M64="","",[1]median_raw_etb!M64)</f>
        <v/>
      </c>
      <c r="N65" s="252" t="str">
        <f>IF([1]median_raw_etb!N64="","",[1]median_raw_etb!N64)</f>
        <v/>
      </c>
      <c r="O65" s="252" t="str">
        <f>IF([1]median_raw_etb!O64="","",[1]median_raw_etb!O64)</f>
        <v/>
      </c>
      <c r="P65" s="252" t="str">
        <f>IF([1]median_raw_etb!P64="","",[1]median_raw_etb!P64)</f>
        <v/>
      </c>
      <c r="Q65" s="252" t="str">
        <f>IF([1]median_raw_etb!Q64="","",[1]median_raw_etb!Q64)</f>
        <v/>
      </c>
      <c r="R65" s="252" t="str">
        <f>IF([1]median_raw_etb!R64="","",[1]median_raw_etb!R64)</f>
        <v/>
      </c>
      <c r="S65" s="252" t="str">
        <f>IF([1]median_raw_etb!S64="","",[1]median_raw_etb!S64)</f>
        <v/>
      </c>
      <c r="T65" s="252" t="str">
        <f>IF([1]median_raw_etb!T64="","",[1]median_raw_etb!T64)</f>
        <v/>
      </c>
      <c r="U65" s="252" t="str">
        <f>IF([1]median_raw_etb!U64="","",[1]median_raw_etb!U64)</f>
        <v/>
      </c>
      <c r="V65" s="252" t="str">
        <f>IF([1]median_raw_etb!V64="","",[1]median_raw_etb!V64)</f>
        <v/>
      </c>
      <c r="W65" s="252" t="str">
        <f>IF([1]median_raw_etb!W64="","",[1]median_raw_etb!W64)</f>
        <v/>
      </c>
      <c r="X65" s="252" t="str">
        <f>IF([1]median_raw_etb!X64="","",[1]median_raw_etb!X64)</f>
        <v/>
      </c>
      <c r="Y65" s="252" t="str">
        <f>IF([1]median_raw_etb!Y64="","",[1]median_raw_etb!Y64)</f>
        <v/>
      </c>
      <c r="Z65" s="252" t="str">
        <f>IF([1]median_raw_etb!Z64="","",[1]median_raw_etb!Z64)</f>
        <v/>
      </c>
      <c r="AA65" s="252" t="str">
        <f>IF([1]median_raw_etb!AA64="","",[1]median_raw_etb!AA64)</f>
        <v/>
      </c>
      <c r="AB65" s="253" t="str">
        <f>IF([1]median_raw_etb!AB64="","",[1]median_raw_etb!AB64)</f>
        <v/>
      </c>
      <c r="AC65" s="253" t="str">
        <f>IF([1]median_raw_etb!AC64="","",[1]median_raw_etb!AC64)</f>
        <v/>
      </c>
      <c r="AD65" s="254" t="str">
        <f>IF([1]median_raw_etb!AD64="","",[1]median_raw_etb!AD64)</f>
        <v/>
      </c>
      <c r="AE65" s="253" t="str">
        <f>IF([1]median_raw_etb!AE64="","",[1]median_raw_etb!AE64)</f>
        <v/>
      </c>
      <c r="AF65" s="253" t="str">
        <f>IF([1]median_raw_etb!AF64="","",[1]median_raw_etb!AF64)</f>
        <v/>
      </c>
      <c r="AG65" s="253" t="str">
        <f>IF([1]median_raw_etb!AG64="","",[1]median_raw_etb!AG64)</f>
        <v/>
      </c>
      <c r="AH65" s="252" t="str">
        <f>IF([1]median_raw_etb!AH64="","",[1]median_raw_etb!AH64)</f>
        <v/>
      </c>
      <c r="AI65" s="252" t="str">
        <f t="shared" si="1"/>
        <v/>
      </c>
      <c r="AJ65" s="252" t="str">
        <f>IF(OR(AM65="",AM65=0),"",IF(C65="","",
IF(INDEX($D$1:$AM65,ROW(),MATCH("Cereal",$D$1:$AM$1,0))="",INDEX($D$1:$AM$2,2,MATCH("Cereal",$D$1:$AM$1,0)),INDEX($D$1:$AM65,ROW(),MATCH("Cereal",$D$1:$AM$1,0)))*90
+IF(INDEX($D$1:$AM65,ROW(),MATCH("Beans",$D$1:$AM$1,0))="",INDEX($D$1:$AM$2,2,MATCH("Beans",$D$1:$AM$1,0)),INDEX($D$1:$AM65,ROW(),MATCH("Beans",$D$1:$AM$1,0)))*9
+IF(INDEX($D$1:$AM65,ROW(),MATCH("Cooking.oil",$D$1:$AM$1,0))="",INDEX($D$1:$AM$2,2,MATCH("Cooking.oil",$D$1:$AM$1,0)),INDEX($D$1:$AM65,ROW(),MATCH("Cooking.oil",$D$1:$AM$1,0)))*6
+IF(INDEX($D$1:$AM65,ROW(),MATCH("Salt",$D$1:$AM$1,0))="",INDEX($D$1:$AM$2,2,MATCH("Salt",$D$1:$AM$1,0)),INDEX($D$1:$AM65,ROW(),MATCH("Salt",$D$1:$AM$1,0)))*1
))</f>
        <v/>
      </c>
      <c r="AK65" s="252" t="str">
        <f>IF(OR(AM65="",AM65=0),"",IF(C65="","",AJ65
+IF(INDEX($D$1:$AH65,ROW(),MATCH("Soap",$D$1:$AH$1,0))="",INDEX($D$1:$AH$2,2,MATCH("Soap",$D$1:$AH$1,0)),INDEX($D$1:$AH65,ROW(),MATCH("Soap",$D$1:$AH$1,0)))*6
+IF(INDEX($D$1:$AH65,ROW(),MATCH("Exercise.book",$D$1:$AH$1,0))="",INDEX($D$1:$AH$2,2,MATCH("Exercise.book",$D$1:$AH$1,0)),INDEX($D$1:$AH65,ROW(),MATCH("Exercise.book",$D$1:$AH$1,0)))*12
+IF(INDEX($D$1:$AH65,ROW(),MATCH("Charcoal",$D$1:$AH$1,0))="",INDEX($D$1:$AH$2,2,MATCH("Charcoal",$D$1:$AH$1,0)),INDEX($D$1:$AH65,ROW(),MATCH("Charcoal",$D$1:$AH$1,0)))*30
+IF(INDEX($D$1:$AH65,ROW(),MATCH("Milling.costs",$D$1:$AH$1,0))="",INDEX($D$1:$AH$2,2,MATCH("Milling.costs",$D$1:$AH$1,0)),INDEX($D$1:$AH65,ROW(),MATCH("Milling.costs",$D$1:$AH$1,0)))/3.5*30
+IF(INDEX($D$1:$AH65,ROW(),MATCH("USD",$D$1:$AH$1,0))="",INDEX($D$1:$AH$2,2,MATCH("USD",$D$1:$AH$1,0)),INDEX($D$1:$AH65,ROW(),MATCH("USD",$D$1:$AH$1,0)))*17
))</f>
        <v/>
      </c>
      <c r="AL65" s="275"/>
      <c r="AM65" s="255" t="str">
        <f t="shared" si="2"/>
        <v/>
      </c>
    </row>
    <row r="66" spans="1:39" x14ac:dyDescent="0.25">
      <c r="A66" s="262" t="str">
        <f>IF([1]median_raw_etb!A65="","",[1]median_raw_etb!A65)</f>
        <v/>
      </c>
      <c r="B66" s="262" t="str">
        <f>IF([1]median_raw_etb!B65="","",[1]median_raw_etb!B65)</f>
        <v/>
      </c>
      <c r="C66" s="263" t="str">
        <f>IF([1]median_raw_etb!C65="","",[1]median_raw_etb!C65)</f>
        <v/>
      </c>
      <c r="D66" s="252" t="str">
        <f>IF([1]median_raw_etb!D65="","",[1]median_raw_etb!D65)</f>
        <v/>
      </c>
      <c r="E66" s="252" t="str">
        <f>IF([1]median_raw_etb!E65="","",[1]median_raw_etb!E65)</f>
        <v/>
      </c>
      <c r="F66" s="252" t="str">
        <f>IF([1]median_raw_etb!F65="","",[1]median_raw_etb!F65)</f>
        <v/>
      </c>
      <c r="G66" s="252" t="str">
        <f>IF([1]median_raw_etb!G65="","",[1]median_raw_etb!G65)</f>
        <v/>
      </c>
      <c r="H66" s="252" t="str">
        <f>IF([1]median_raw_etb!H65="","",[1]median_raw_etb!H65)</f>
        <v/>
      </c>
      <c r="I66" s="252" t="str">
        <f>IF([1]median_raw_etb!I65="","",[1]median_raw_etb!I65)</f>
        <v/>
      </c>
      <c r="J66" s="252" t="str">
        <f>IF([1]median_raw_etb!J65="","",[1]median_raw_etb!J65)</f>
        <v/>
      </c>
      <c r="K66" s="252" t="str">
        <f>IF([1]median_raw_etb!K65="","",[1]median_raw_etb!K65)</f>
        <v/>
      </c>
      <c r="L66" s="252" t="str">
        <f>IF([1]median_raw_etb!L65="","",[1]median_raw_etb!L65)</f>
        <v/>
      </c>
      <c r="M66" s="252" t="str">
        <f>IF([1]median_raw_etb!M65="","",[1]median_raw_etb!M65)</f>
        <v/>
      </c>
      <c r="N66" s="252" t="str">
        <f>IF([1]median_raw_etb!N65="","",[1]median_raw_etb!N65)</f>
        <v/>
      </c>
      <c r="O66" s="252" t="str">
        <f>IF([1]median_raw_etb!O65="","",[1]median_raw_etb!O65)</f>
        <v/>
      </c>
      <c r="P66" s="252" t="str">
        <f>IF([1]median_raw_etb!P65="","",[1]median_raw_etb!P65)</f>
        <v/>
      </c>
      <c r="Q66" s="252" t="str">
        <f>IF([1]median_raw_etb!Q65="","",[1]median_raw_etb!Q65)</f>
        <v/>
      </c>
      <c r="R66" s="252" t="str">
        <f>IF([1]median_raw_etb!R65="","",[1]median_raw_etb!R65)</f>
        <v/>
      </c>
      <c r="S66" s="252" t="str">
        <f>IF([1]median_raw_etb!S65="","",[1]median_raw_etb!S65)</f>
        <v/>
      </c>
      <c r="T66" s="252" t="str">
        <f>IF([1]median_raw_etb!T65="","",[1]median_raw_etb!T65)</f>
        <v/>
      </c>
      <c r="U66" s="252" t="str">
        <f>IF([1]median_raw_etb!U65="","",[1]median_raw_etb!U65)</f>
        <v/>
      </c>
      <c r="V66" s="252" t="str">
        <f>IF([1]median_raw_etb!V65="","",[1]median_raw_etb!V65)</f>
        <v/>
      </c>
      <c r="W66" s="252" t="str">
        <f>IF([1]median_raw_etb!W65="","",[1]median_raw_etb!W65)</f>
        <v/>
      </c>
      <c r="X66" s="252" t="str">
        <f>IF([1]median_raw_etb!X65="","",[1]median_raw_etb!X65)</f>
        <v/>
      </c>
      <c r="Y66" s="252" t="str">
        <f>IF([1]median_raw_etb!Y65="","",[1]median_raw_etb!Y65)</f>
        <v/>
      </c>
      <c r="Z66" s="252" t="str">
        <f>IF([1]median_raw_etb!Z65="","",[1]median_raw_etb!Z65)</f>
        <v/>
      </c>
      <c r="AA66" s="252" t="str">
        <f>IF([1]median_raw_etb!AA65="","",[1]median_raw_etb!AA65)</f>
        <v/>
      </c>
      <c r="AB66" s="253" t="str">
        <f>IF([1]median_raw_etb!AB65="","",[1]median_raw_etb!AB65)</f>
        <v/>
      </c>
      <c r="AC66" s="253" t="str">
        <f>IF([1]median_raw_etb!AC65="","",[1]median_raw_etb!AC65)</f>
        <v/>
      </c>
      <c r="AD66" s="254" t="str">
        <f>IF([1]median_raw_etb!AD65="","",[1]median_raw_etb!AD65)</f>
        <v/>
      </c>
      <c r="AE66" s="253" t="str">
        <f>IF([1]median_raw_etb!AE65="","",[1]median_raw_etb!AE65)</f>
        <v/>
      </c>
      <c r="AF66" s="253" t="str">
        <f>IF([1]median_raw_etb!AF65="","",[1]median_raw_etb!AF65)</f>
        <v/>
      </c>
      <c r="AG66" s="253" t="str">
        <f>IF([1]median_raw_etb!AG65="","",[1]median_raw_etb!AG65)</f>
        <v/>
      </c>
      <c r="AH66" s="252" t="str">
        <f>IF([1]median_raw_etb!AH65="","",[1]median_raw_etb!AH65)</f>
        <v/>
      </c>
      <c r="AI66" s="252" t="str">
        <f t="shared" si="1"/>
        <v/>
      </c>
      <c r="AJ66" s="252" t="str">
        <f>IF(OR(AM66="",AM66=0),"",IF(C66="","",
IF(INDEX($D$1:$AM66,ROW(),MATCH("Cereal",$D$1:$AM$1,0))="",INDEX($D$1:$AM$2,2,MATCH("Cereal",$D$1:$AM$1,0)),INDEX($D$1:$AM66,ROW(),MATCH("Cereal",$D$1:$AM$1,0)))*90
+IF(INDEX($D$1:$AM66,ROW(),MATCH("Beans",$D$1:$AM$1,0))="",INDEX($D$1:$AM$2,2,MATCH("Beans",$D$1:$AM$1,0)),INDEX($D$1:$AM66,ROW(),MATCH("Beans",$D$1:$AM$1,0)))*9
+IF(INDEX($D$1:$AM66,ROW(),MATCH("Cooking.oil",$D$1:$AM$1,0))="",INDEX($D$1:$AM$2,2,MATCH("Cooking.oil",$D$1:$AM$1,0)),INDEX($D$1:$AM66,ROW(),MATCH("Cooking.oil",$D$1:$AM$1,0)))*6
+IF(INDEX($D$1:$AM66,ROW(),MATCH("Salt",$D$1:$AM$1,0))="",INDEX($D$1:$AM$2,2,MATCH("Salt",$D$1:$AM$1,0)),INDEX($D$1:$AM66,ROW(),MATCH("Salt",$D$1:$AM$1,0)))*1
))</f>
        <v/>
      </c>
      <c r="AK66" s="252" t="str">
        <f>IF(OR(AM66="",AM66=0),"",IF(C66="","",AJ66
+IF(INDEX($D$1:$AH66,ROW(),MATCH("Soap",$D$1:$AH$1,0))="",INDEX($D$1:$AH$2,2,MATCH("Soap",$D$1:$AH$1,0)),INDEX($D$1:$AH66,ROW(),MATCH("Soap",$D$1:$AH$1,0)))*6
+IF(INDEX($D$1:$AH66,ROW(),MATCH("Exercise.book",$D$1:$AH$1,0))="",INDEX($D$1:$AH$2,2,MATCH("Exercise.book",$D$1:$AH$1,0)),INDEX($D$1:$AH66,ROW(),MATCH("Exercise.book",$D$1:$AH$1,0)))*12
+IF(INDEX($D$1:$AH66,ROW(),MATCH("Charcoal",$D$1:$AH$1,0))="",INDEX($D$1:$AH$2,2,MATCH("Charcoal",$D$1:$AH$1,0)),INDEX($D$1:$AH66,ROW(),MATCH("Charcoal",$D$1:$AH$1,0)))*30
+IF(INDEX($D$1:$AH66,ROW(),MATCH("Milling.costs",$D$1:$AH$1,0))="",INDEX($D$1:$AH$2,2,MATCH("Milling.costs",$D$1:$AH$1,0)),INDEX($D$1:$AH66,ROW(),MATCH("Milling.costs",$D$1:$AH$1,0)))/3.5*30
+IF(INDEX($D$1:$AH66,ROW(),MATCH("USD",$D$1:$AH$1,0))="",INDEX($D$1:$AH$2,2,MATCH("USD",$D$1:$AH$1,0)),INDEX($D$1:$AH66,ROW(),MATCH("USD",$D$1:$AH$1,0)))*17
))</f>
        <v/>
      </c>
      <c r="AL66" s="275"/>
      <c r="AM66" s="255" t="str">
        <f t="shared" si="2"/>
        <v/>
      </c>
    </row>
    <row r="67" spans="1:39" x14ac:dyDescent="0.25">
      <c r="A67" s="262" t="str">
        <f>IF([1]median_raw_etb!A66="","",[1]median_raw_etb!A66)</f>
        <v/>
      </c>
      <c r="B67" s="262" t="str">
        <f>IF([1]median_raw_etb!B66="","",[1]median_raw_etb!B66)</f>
        <v/>
      </c>
      <c r="C67" s="263" t="str">
        <f>IF([1]median_raw_etb!C66="","",[1]median_raw_etb!C66)</f>
        <v/>
      </c>
      <c r="D67" s="252" t="str">
        <f>IF([1]median_raw_etb!D66="","",[1]median_raw_etb!D66)</f>
        <v/>
      </c>
      <c r="E67" s="252" t="str">
        <f>IF([1]median_raw_etb!E66="","",[1]median_raw_etb!E66)</f>
        <v/>
      </c>
      <c r="F67" s="252" t="str">
        <f>IF([1]median_raw_etb!F66="","",[1]median_raw_etb!F66)</f>
        <v/>
      </c>
      <c r="G67" s="252" t="str">
        <f>IF([1]median_raw_etb!G66="","",[1]median_raw_etb!G66)</f>
        <v/>
      </c>
      <c r="H67" s="252" t="str">
        <f>IF([1]median_raw_etb!H66="","",[1]median_raw_etb!H66)</f>
        <v/>
      </c>
      <c r="I67" s="252" t="str">
        <f>IF([1]median_raw_etb!I66="","",[1]median_raw_etb!I66)</f>
        <v/>
      </c>
      <c r="J67" s="252" t="str">
        <f>IF([1]median_raw_etb!J66="","",[1]median_raw_etb!J66)</f>
        <v/>
      </c>
      <c r="K67" s="252" t="str">
        <f>IF([1]median_raw_etb!K66="","",[1]median_raw_etb!K66)</f>
        <v/>
      </c>
      <c r="L67" s="252" t="str">
        <f>IF([1]median_raw_etb!L66="","",[1]median_raw_etb!L66)</f>
        <v/>
      </c>
      <c r="M67" s="252" t="str">
        <f>IF([1]median_raw_etb!M66="","",[1]median_raw_etb!M66)</f>
        <v/>
      </c>
      <c r="N67" s="252" t="str">
        <f>IF([1]median_raw_etb!N66="","",[1]median_raw_etb!N66)</f>
        <v/>
      </c>
      <c r="O67" s="252" t="str">
        <f>IF([1]median_raw_etb!O66="","",[1]median_raw_etb!O66)</f>
        <v/>
      </c>
      <c r="P67" s="252" t="str">
        <f>IF([1]median_raw_etb!P66="","",[1]median_raw_etb!P66)</f>
        <v/>
      </c>
      <c r="Q67" s="252" t="str">
        <f>IF([1]median_raw_etb!Q66="","",[1]median_raw_etb!Q66)</f>
        <v/>
      </c>
      <c r="R67" s="252" t="str">
        <f>IF([1]median_raw_etb!R66="","",[1]median_raw_etb!R66)</f>
        <v/>
      </c>
      <c r="S67" s="252" t="str">
        <f>IF([1]median_raw_etb!S66="","",[1]median_raw_etb!S66)</f>
        <v/>
      </c>
      <c r="T67" s="252" t="str">
        <f>IF([1]median_raw_etb!T66="","",[1]median_raw_etb!T66)</f>
        <v/>
      </c>
      <c r="U67" s="252" t="str">
        <f>IF([1]median_raw_etb!U66="","",[1]median_raw_etb!U66)</f>
        <v/>
      </c>
      <c r="V67" s="252" t="str">
        <f>IF([1]median_raw_etb!V66="","",[1]median_raw_etb!V66)</f>
        <v/>
      </c>
      <c r="W67" s="252" t="str">
        <f>IF([1]median_raw_etb!W66="","",[1]median_raw_etb!W66)</f>
        <v/>
      </c>
      <c r="X67" s="252" t="str">
        <f>IF([1]median_raw_etb!X66="","",[1]median_raw_etb!X66)</f>
        <v/>
      </c>
      <c r="Y67" s="252" t="str">
        <f>IF([1]median_raw_etb!Y66="","",[1]median_raw_etb!Y66)</f>
        <v/>
      </c>
      <c r="Z67" s="252" t="str">
        <f>IF([1]median_raw_etb!Z66="","",[1]median_raw_etb!Z66)</f>
        <v/>
      </c>
      <c r="AA67" s="252" t="str">
        <f>IF([1]median_raw_etb!AA66="","",[1]median_raw_etb!AA66)</f>
        <v/>
      </c>
      <c r="AB67" s="253" t="str">
        <f>IF([1]median_raw_etb!AB66="","",[1]median_raw_etb!AB66)</f>
        <v/>
      </c>
      <c r="AC67" s="253" t="str">
        <f>IF([1]median_raw_etb!AC66="","",[1]median_raw_etb!AC66)</f>
        <v/>
      </c>
      <c r="AD67" s="254" t="str">
        <f>IF([1]median_raw_etb!AD66="","",[1]median_raw_etb!AD66)</f>
        <v/>
      </c>
      <c r="AE67" s="253" t="str">
        <f>IF([1]median_raw_etb!AE66="","",[1]median_raw_etb!AE66)</f>
        <v/>
      </c>
      <c r="AF67" s="253" t="str">
        <f>IF([1]median_raw_etb!AF66="","",[1]median_raw_etb!AF66)</f>
        <v/>
      </c>
      <c r="AG67" s="253" t="str">
        <f>IF([1]median_raw_etb!AG66="","",[1]median_raw_etb!AG66)</f>
        <v/>
      </c>
      <c r="AH67" s="252" t="str">
        <f>IF([1]median_raw_etb!AH66="","",[1]median_raw_etb!AH66)</f>
        <v/>
      </c>
      <c r="AI67" s="252" t="str">
        <f t="shared" si="1"/>
        <v/>
      </c>
      <c r="AJ67" s="252" t="str">
        <f>IF(OR(AM67="",AM67=0),"",IF(C67="","",
IF(INDEX($D$1:$AM67,ROW(),MATCH("Cereal",$D$1:$AM$1,0))="",INDEX($D$1:$AM$2,2,MATCH("Cereal",$D$1:$AM$1,0)),INDEX($D$1:$AM67,ROW(),MATCH("Cereal",$D$1:$AM$1,0)))*90
+IF(INDEX($D$1:$AM67,ROW(),MATCH("Beans",$D$1:$AM$1,0))="",INDEX($D$1:$AM$2,2,MATCH("Beans",$D$1:$AM$1,0)),INDEX($D$1:$AM67,ROW(),MATCH("Beans",$D$1:$AM$1,0)))*9
+IF(INDEX($D$1:$AM67,ROW(),MATCH("Cooking.oil",$D$1:$AM$1,0))="",INDEX($D$1:$AM$2,2,MATCH("Cooking.oil",$D$1:$AM$1,0)),INDEX($D$1:$AM67,ROW(),MATCH("Cooking.oil",$D$1:$AM$1,0)))*6
+IF(INDEX($D$1:$AM67,ROW(),MATCH("Salt",$D$1:$AM$1,0))="",INDEX($D$1:$AM$2,2,MATCH("Salt",$D$1:$AM$1,0)),INDEX($D$1:$AM67,ROW(),MATCH("Salt",$D$1:$AM$1,0)))*1
))</f>
        <v/>
      </c>
      <c r="AK67" s="252" t="str">
        <f>IF(OR(AM67="",AM67=0),"",IF(C67="","",AJ67
+IF(INDEX($D$1:$AH67,ROW(),MATCH("Soap",$D$1:$AH$1,0))="",INDEX($D$1:$AH$2,2,MATCH("Soap",$D$1:$AH$1,0)),INDEX($D$1:$AH67,ROW(),MATCH("Soap",$D$1:$AH$1,0)))*6
+IF(INDEX($D$1:$AH67,ROW(),MATCH("Exercise.book",$D$1:$AH$1,0))="",INDEX($D$1:$AH$2,2,MATCH("Exercise.book",$D$1:$AH$1,0)),INDEX($D$1:$AH67,ROW(),MATCH("Exercise.book",$D$1:$AH$1,0)))*12
+IF(INDEX($D$1:$AH67,ROW(),MATCH("Charcoal",$D$1:$AH$1,0))="",INDEX($D$1:$AH$2,2,MATCH("Charcoal",$D$1:$AH$1,0)),INDEX($D$1:$AH67,ROW(),MATCH("Charcoal",$D$1:$AH$1,0)))*30
+IF(INDEX($D$1:$AH67,ROW(),MATCH("Milling.costs",$D$1:$AH$1,0))="",INDEX($D$1:$AH$2,2,MATCH("Milling.costs",$D$1:$AH$1,0)),INDEX($D$1:$AH67,ROW(),MATCH("Milling.costs",$D$1:$AH$1,0)))/3.5*30
+IF(INDEX($D$1:$AH67,ROW(),MATCH("USD",$D$1:$AH$1,0))="",INDEX($D$1:$AH$2,2,MATCH("USD",$D$1:$AH$1,0)),INDEX($D$1:$AH67,ROW(),MATCH("USD",$D$1:$AH$1,0)))*17
))</f>
        <v/>
      </c>
      <c r="AL67" s="275"/>
      <c r="AM67" s="255" t="str">
        <f t="shared" si="2"/>
        <v/>
      </c>
    </row>
    <row r="68" spans="1:39" x14ac:dyDescent="0.25">
      <c r="A68" s="262" t="str">
        <f>IF([1]median_raw_etb!A67="","",[1]median_raw_etb!A67)</f>
        <v/>
      </c>
      <c r="B68" s="262" t="str">
        <f>IF([1]median_raw_etb!B67="","",[1]median_raw_etb!B67)</f>
        <v/>
      </c>
      <c r="C68" s="263" t="str">
        <f>IF([1]median_raw_etb!C67="","",[1]median_raw_etb!C67)</f>
        <v/>
      </c>
      <c r="D68" s="252" t="str">
        <f>IF([1]median_raw_etb!D67="","",[1]median_raw_etb!D67)</f>
        <v/>
      </c>
      <c r="E68" s="252" t="str">
        <f>IF([1]median_raw_etb!E67="","",[1]median_raw_etb!E67)</f>
        <v/>
      </c>
      <c r="F68" s="252" t="str">
        <f>IF([1]median_raw_etb!F67="","",[1]median_raw_etb!F67)</f>
        <v/>
      </c>
      <c r="G68" s="252" t="str">
        <f>IF([1]median_raw_etb!G67="","",[1]median_raw_etb!G67)</f>
        <v/>
      </c>
      <c r="H68" s="252" t="str">
        <f>IF([1]median_raw_etb!H67="","",[1]median_raw_etb!H67)</f>
        <v/>
      </c>
      <c r="I68" s="252" t="str">
        <f>IF([1]median_raw_etb!I67="","",[1]median_raw_etb!I67)</f>
        <v/>
      </c>
      <c r="J68" s="252" t="str">
        <f>IF([1]median_raw_etb!J67="","",[1]median_raw_etb!J67)</f>
        <v/>
      </c>
      <c r="K68" s="252" t="str">
        <f>IF([1]median_raw_etb!K67="","",[1]median_raw_etb!K67)</f>
        <v/>
      </c>
      <c r="L68" s="252" t="str">
        <f>IF([1]median_raw_etb!L67="","",[1]median_raw_etb!L67)</f>
        <v/>
      </c>
      <c r="M68" s="252" t="str">
        <f>IF([1]median_raw_etb!M67="","",[1]median_raw_etb!M67)</f>
        <v/>
      </c>
      <c r="N68" s="252" t="str">
        <f>IF([1]median_raw_etb!N67="","",[1]median_raw_etb!N67)</f>
        <v/>
      </c>
      <c r="O68" s="252" t="str">
        <f>IF([1]median_raw_etb!O67="","",[1]median_raw_etb!O67)</f>
        <v/>
      </c>
      <c r="P68" s="252" t="str">
        <f>IF([1]median_raw_etb!P67="","",[1]median_raw_etb!P67)</f>
        <v/>
      </c>
      <c r="Q68" s="252" t="str">
        <f>IF([1]median_raw_etb!Q67="","",[1]median_raw_etb!Q67)</f>
        <v/>
      </c>
      <c r="R68" s="252" t="str">
        <f>IF([1]median_raw_etb!R67="","",[1]median_raw_etb!R67)</f>
        <v/>
      </c>
      <c r="S68" s="252" t="str">
        <f>IF([1]median_raw_etb!S67="","",[1]median_raw_etb!S67)</f>
        <v/>
      </c>
      <c r="T68" s="252" t="str">
        <f>IF([1]median_raw_etb!T67="","",[1]median_raw_etb!T67)</f>
        <v/>
      </c>
      <c r="U68" s="252" t="str">
        <f>IF([1]median_raw_etb!U67="","",[1]median_raw_etb!U67)</f>
        <v/>
      </c>
      <c r="V68" s="252" t="str">
        <f>IF([1]median_raw_etb!V67="","",[1]median_raw_etb!V67)</f>
        <v/>
      </c>
      <c r="W68" s="252" t="str">
        <f>IF([1]median_raw_etb!W67="","",[1]median_raw_etb!W67)</f>
        <v/>
      </c>
      <c r="X68" s="252" t="str">
        <f>IF([1]median_raw_etb!X67="","",[1]median_raw_etb!X67)</f>
        <v/>
      </c>
      <c r="Y68" s="252" t="str">
        <f>IF([1]median_raw_etb!Y67="","",[1]median_raw_etb!Y67)</f>
        <v/>
      </c>
      <c r="Z68" s="252" t="str">
        <f>IF([1]median_raw_etb!Z67="","",[1]median_raw_etb!Z67)</f>
        <v/>
      </c>
      <c r="AA68" s="252" t="str">
        <f>IF([1]median_raw_etb!AA67="","",[1]median_raw_etb!AA67)</f>
        <v/>
      </c>
      <c r="AB68" s="253" t="str">
        <f>IF([1]median_raw_etb!AB67="","",[1]median_raw_etb!AB67)</f>
        <v/>
      </c>
      <c r="AC68" s="253" t="str">
        <f>IF([1]median_raw_etb!AC67="","",[1]median_raw_etb!AC67)</f>
        <v/>
      </c>
      <c r="AD68" s="254" t="str">
        <f>IF([1]median_raw_etb!AD67="","",[1]median_raw_etb!AD67)</f>
        <v/>
      </c>
      <c r="AE68" s="253" t="str">
        <f>IF([1]median_raw_etb!AE67="","",[1]median_raw_etb!AE67)</f>
        <v/>
      </c>
      <c r="AF68" s="253" t="str">
        <f>IF([1]median_raw_etb!AF67="","",[1]median_raw_etb!AF67)</f>
        <v/>
      </c>
      <c r="AG68" s="253" t="str">
        <f>IF([1]median_raw_etb!AG67="","",[1]median_raw_etb!AG67)</f>
        <v/>
      </c>
      <c r="AH68" s="252" t="str">
        <f>IF([1]median_raw_etb!AH67="","",[1]median_raw_etb!AH67)</f>
        <v/>
      </c>
      <c r="AI68" s="252" t="str">
        <f t="shared" si="1"/>
        <v/>
      </c>
      <c r="AJ68" s="252" t="str">
        <f>IF(OR(AM68="",AM68=0),"",IF(C68="","",
IF(INDEX($D$1:$AM68,ROW(),MATCH("Cereal",$D$1:$AM$1,0))="",INDEX($D$1:$AM$2,2,MATCH("Cereal",$D$1:$AM$1,0)),INDEX($D$1:$AM68,ROW(),MATCH("Cereal",$D$1:$AM$1,0)))*90
+IF(INDEX($D$1:$AM68,ROW(),MATCH("Beans",$D$1:$AM$1,0))="",INDEX($D$1:$AM$2,2,MATCH("Beans",$D$1:$AM$1,0)),INDEX($D$1:$AM68,ROW(),MATCH("Beans",$D$1:$AM$1,0)))*9
+IF(INDEX($D$1:$AM68,ROW(),MATCH("Cooking.oil",$D$1:$AM$1,0))="",INDEX($D$1:$AM$2,2,MATCH("Cooking.oil",$D$1:$AM$1,0)),INDEX($D$1:$AM68,ROW(),MATCH("Cooking.oil",$D$1:$AM$1,0)))*6
+IF(INDEX($D$1:$AM68,ROW(),MATCH("Salt",$D$1:$AM$1,0))="",INDEX($D$1:$AM$2,2,MATCH("Salt",$D$1:$AM$1,0)),INDEX($D$1:$AM68,ROW(),MATCH("Salt",$D$1:$AM$1,0)))*1
))</f>
        <v/>
      </c>
      <c r="AK68" s="252" t="str">
        <f>IF(OR(AM68="",AM68=0),"",IF(C68="","",AJ68
+IF(INDEX($D$1:$AH68,ROW(),MATCH("Soap",$D$1:$AH$1,0))="",INDEX($D$1:$AH$2,2,MATCH("Soap",$D$1:$AH$1,0)),INDEX($D$1:$AH68,ROW(),MATCH("Soap",$D$1:$AH$1,0)))*6
+IF(INDEX($D$1:$AH68,ROW(),MATCH("Exercise.book",$D$1:$AH$1,0))="",INDEX($D$1:$AH$2,2,MATCH("Exercise.book",$D$1:$AH$1,0)),INDEX($D$1:$AH68,ROW(),MATCH("Exercise.book",$D$1:$AH$1,0)))*12
+IF(INDEX($D$1:$AH68,ROW(),MATCH("Charcoal",$D$1:$AH$1,0))="",INDEX($D$1:$AH$2,2,MATCH("Charcoal",$D$1:$AH$1,0)),INDEX($D$1:$AH68,ROW(),MATCH("Charcoal",$D$1:$AH$1,0)))*30
+IF(INDEX($D$1:$AH68,ROW(),MATCH("Milling.costs",$D$1:$AH$1,0))="",INDEX($D$1:$AH$2,2,MATCH("Milling.costs",$D$1:$AH$1,0)),INDEX($D$1:$AH68,ROW(),MATCH("Milling.costs",$D$1:$AH$1,0)))/3.5*30
+IF(INDEX($D$1:$AH68,ROW(),MATCH("USD",$D$1:$AH$1,0))="",INDEX($D$1:$AH$2,2,MATCH("USD",$D$1:$AH$1,0)),INDEX($D$1:$AH68,ROW(),MATCH("USD",$D$1:$AH$1,0)))*17
))</f>
        <v/>
      </c>
      <c r="AL68" s="275"/>
      <c r="AM68" s="255" t="str">
        <f t="shared" si="2"/>
        <v/>
      </c>
    </row>
    <row r="69" spans="1:39" x14ac:dyDescent="0.25">
      <c r="A69" s="262" t="str">
        <f>IF([1]median_raw_etb!A68="","",[1]median_raw_etb!A68)</f>
        <v/>
      </c>
      <c r="B69" s="262" t="str">
        <f>IF([1]median_raw_etb!B68="","",[1]median_raw_etb!B68)</f>
        <v/>
      </c>
      <c r="C69" s="263" t="str">
        <f>IF([1]median_raw_etb!C68="","",[1]median_raw_etb!C68)</f>
        <v/>
      </c>
      <c r="D69" s="252" t="str">
        <f>IF([1]median_raw_etb!D68="","",[1]median_raw_etb!D68)</f>
        <v/>
      </c>
      <c r="E69" s="252" t="str">
        <f>IF([1]median_raw_etb!E68="","",[1]median_raw_etb!E68)</f>
        <v/>
      </c>
      <c r="F69" s="252" t="str">
        <f>IF([1]median_raw_etb!F68="","",[1]median_raw_etb!F68)</f>
        <v/>
      </c>
      <c r="G69" s="252" t="str">
        <f>IF([1]median_raw_etb!G68="","",[1]median_raw_etb!G68)</f>
        <v/>
      </c>
      <c r="H69" s="252" t="str">
        <f>IF([1]median_raw_etb!H68="","",[1]median_raw_etb!H68)</f>
        <v/>
      </c>
      <c r="I69" s="252" t="str">
        <f>IF([1]median_raw_etb!I68="","",[1]median_raw_etb!I68)</f>
        <v/>
      </c>
      <c r="J69" s="252" t="str">
        <f>IF([1]median_raw_etb!J68="","",[1]median_raw_etb!J68)</f>
        <v/>
      </c>
      <c r="K69" s="252" t="str">
        <f>IF([1]median_raw_etb!K68="","",[1]median_raw_etb!K68)</f>
        <v/>
      </c>
      <c r="L69" s="252" t="str">
        <f>IF([1]median_raw_etb!L68="","",[1]median_raw_etb!L68)</f>
        <v/>
      </c>
      <c r="M69" s="252" t="str">
        <f>IF([1]median_raw_etb!M68="","",[1]median_raw_etb!M68)</f>
        <v/>
      </c>
      <c r="N69" s="252" t="str">
        <f>IF([1]median_raw_etb!N68="","",[1]median_raw_etb!N68)</f>
        <v/>
      </c>
      <c r="O69" s="252" t="str">
        <f>IF([1]median_raw_etb!O68="","",[1]median_raw_etb!O68)</f>
        <v/>
      </c>
      <c r="P69" s="252" t="str">
        <f>IF([1]median_raw_etb!P68="","",[1]median_raw_etb!P68)</f>
        <v/>
      </c>
      <c r="Q69" s="252" t="str">
        <f>IF([1]median_raw_etb!Q68="","",[1]median_raw_etb!Q68)</f>
        <v/>
      </c>
      <c r="R69" s="252" t="str">
        <f>IF([1]median_raw_etb!R68="","",[1]median_raw_etb!R68)</f>
        <v/>
      </c>
      <c r="S69" s="252" t="str">
        <f>IF([1]median_raw_etb!S68="","",[1]median_raw_etb!S68)</f>
        <v/>
      </c>
      <c r="T69" s="252" t="str">
        <f>IF([1]median_raw_etb!T68="","",[1]median_raw_etb!T68)</f>
        <v/>
      </c>
      <c r="U69" s="252" t="str">
        <f>IF([1]median_raw_etb!U68="","",[1]median_raw_etb!U68)</f>
        <v/>
      </c>
      <c r="V69" s="252" t="str">
        <f>IF([1]median_raw_etb!V68="","",[1]median_raw_etb!V68)</f>
        <v/>
      </c>
      <c r="W69" s="252" t="str">
        <f>IF([1]median_raw_etb!W68="","",[1]median_raw_etb!W68)</f>
        <v/>
      </c>
      <c r="X69" s="252" t="str">
        <f>IF([1]median_raw_etb!X68="","",[1]median_raw_etb!X68)</f>
        <v/>
      </c>
      <c r="Y69" s="252" t="str">
        <f>IF([1]median_raw_etb!Y68="","",[1]median_raw_etb!Y68)</f>
        <v/>
      </c>
      <c r="Z69" s="252" t="str">
        <f>IF([1]median_raw_etb!Z68="","",[1]median_raw_etb!Z68)</f>
        <v/>
      </c>
      <c r="AA69" s="252" t="str">
        <f>IF([1]median_raw_etb!AA68="","",[1]median_raw_etb!AA68)</f>
        <v/>
      </c>
      <c r="AB69" s="253" t="str">
        <f>IF([1]median_raw_etb!AB68="","",[1]median_raw_etb!AB68)</f>
        <v/>
      </c>
      <c r="AC69" s="253" t="str">
        <f>IF([1]median_raw_etb!AC68="","",[1]median_raw_etb!AC68)</f>
        <v/>
      </c>
      <c r="AD69" s="254" t="str">
        <f>IF([1]median_raw_etb!AD68="","",[1]median_raw_etb!AD68)</f>
        <v/>
      </c>
      <c r="AE69" s="253" t="str">
        <f>IF([1]median_raw_etb!AE68="","",[1]median_raw_etb!AE68)</f>
        <v/>
      </c>
      <c r="AF69" s="253" t="str">
        <f>IF([1]median_raw_etb!AF68="","",[1]median_raw_etb!AF68)</f>
        <v/>
      </c>
      <c r="AG69" s="253" t="str">
        <f>IF([1]median_raw_etb!AG68="","",[1]median_raw_etb!AG68)</f>
        <v/>
      </c>
      <c r="AH69" s="252" t="str">
        <f>IF([1]median_raw_etb!AH68="","",[1]median_raw_etb!AH68)</f>
        <v/>
      </c>
      <c r="AI69" s="252" t="str">
        <f t="shared" si="1"/>
        <v/>
      </c>
      <c r="AJ69" s="252" t="str">
        <f>IF(OR(AM69="",AM69=0),"",IF(C69="","",
IF(INDEX($D$1:$AM69,ROW(),MATCH("Cereal",$D$1:$AM$1,0))="",INDEX($D$1:$AM$2,2,MATCH("Cereal",$D$1:$AM$1,0)),INDEX($D$1:$AM69,ROW(),MATCH("Cereal",$D$1:$AM$1,0)))*90
+IF(INDEX($D$1:$AM69,ROW(),MATCH("Beans",$D$1:$AM$1,0))="",INDEX($D$1:$AM$2,2,MATCH("Beans",$D$1:$AM$1,0)),INDEX($D$1:$AM69,ROW(),MATCH("Beans",$D$1:$AM$1,0)))*9
+IF(INDEX($D$1:$AM69,ROW(),MATCH("Cooking.oil",$D$1:$AM$1,0))="",INDEX($D$1:$AM$2,2,MATCH("Cooking.oil",$D$1:$AM$1,0)),INDEX($D$1:$AM69,ROW(),MATCH("Cooking.oil",$D$1:$AM$1,0)))*6
+IF(INDEX($D$1:$AM69,ROW(),MATCH("Salt",$D$1:$AM$1,0))="",INDEX($D$1:$AM$2,2,MATCH("Salt",$D$1:$AM$1,0)),INDEX($D$1:$AM69,ROW(),MATCH("Salt",$D$1:$AM$1,0)))*1
))</f>
        <v/>
      </c>
      <c r="AK69" s="252" t="str">
        <f>IF(OR(AM69="",AM69=0),"",IF(C69="","",AJ69
+IF(INDEX($D$1:$AH69,ROW(),MATCH("Soap",$D$1:$AH$1,0))="",INDEX($D$1:$AH$2,2,MATCH("Soap",$D$1:$AH$1,0)),INDEX($D$1:$AH69,ROW(),MATCH("Soap",$D$1:$AH$1,0)))*6
+IF(INDEX($D$1:$AH69,ROW(),MATCH("Exercise.book",$D$1:$AH$1,0))="",INDEX($D$1:$AH$2,2,MATCH("Exercise.book",$D$1:$AH$1,0)),INDEX($D$1:$AH69,ROW(),MATCH("Exercise.book",$D$1:$AH$1,0)))*12
+IF(INDEX($D$1:$AH69,ROW(),MATCH("Charcoal",$D$1:$AH$1,0))="",INDEX($D$1:$AH$2,2,MATCH("Charcoal",$D$1:$AH$1,0)),INDEX($D$1:$AH69,ROW(),MATCH("Charcoal",$D$1:$AH$1,0)))*30
+IF(INDEX($D$1:$AH69,ROW(),MATCH("Milling.costs",$D$1:$AH$1,0))="",INDEX($D$1:$AH$2,2,MATCH("Milling.costs",$D$1:$AH$1,0)),INDEX($D$1:$AH69,ROW(),MATCH("Milling.costs",$D$1:$AH$1,0)))/3.5*30
+IF(INDEX($D$1:$AH69,ROW(),MATCH("USD",$D$1:$AH$1,0))="",INDEX($D$1:$AH$2,2,MATCH("USD",$D$1:$AH$1,0)),INDEX($D$1:$AH69,ROW(),MATCH("USD",$D$1:$AH$1,0)))*17
))</f>
        <v/>
      </c>
      <c r="AL69" s="275"/>
      <c r="AM69" s="255" t="str">
        <f t="shared" si="2"/>
        <v/>
      </c>
    </row>
    <row r="70" spans="1:39" x14ac:dyDescent="0.25">
      <c r="A70" s="262" t="str">
        <f>IF([1]median_raw_etb!A69="","",[1]median_raw_etb!A69)</f>
        <v/>
      </c>
      <c r="B70" s="262" t="str">
        <f>IF([1]median_raw_etb!B69="","",[1]median_raw_etb!B69)</f>
        <v/>
      </c>
      <c r="C70" s="263" t="str">
        <f>IF([1]median_raw_etb!C69="","",[1]median_raw_etb!C69)</f>
        <v/>
      </c>
      <c r="D70" s="252" t="str">
        <f>IF([1]median_raw_etb!D69="","",[1]median_raw_etb!D69)</f>
        <v/>
      </c>
      <c r="E70" s="252" t="str">
        <f>IF([1]median_raw_etb!E69="","",[1]median_raw_etb!E69)</f>
        <v/>
      </c>
      <c r="F70" s="252" t="str">
        <f>IF([1]median_raw_etb!F69="","",[1]median_raw_etb!F69)</f>
        <v/>
      </c>
      <c r="G70" s="252" t="str">
        <f>IF([1]median_raw_etb!G69="","",[1]median_raw_etb!G69)</f>
        <v/>
      </c>
      <c r="H70" s="252" t="str">
        <f>IF([1]median_raw_etb!H69="","",[1]median_raw_etb!H69)</f>
        <v/>
      </c>
      <c r="I70" s="252" t="str">
        <f>IF([1]median_raw_etb!I69="","",[1]median_raw_etb!I69)</f>
        <v/>
      </c>
      <c r="J70" s="252" t="str">
        <f>IF([1]median_raw_etb!J69="","",[1]median_raw_etb!J69)</f>
        <v/>
      </c>
      <c r="K70" s="252" t="str">
        <f>IF([1]median_raw_etb!K69="","",[1]median_raw_etb!K69)</f>
        <v/>
      </c>
      <c r="L70" s="252" t="str">
        <f>IF([1]median_raw_etb!L69="","",[1]median_raw_etb!L69)</f>
        <v/>
      </c>
      <c r="M70" s="252" t="str">
        <f>IF([1]median_raw_etb!M69="","",[1]median_raw_etb!M69)</f>
        <v/>
      </c>
      <c r="N70" s="252" t="str">
        <f>IF([1]median_raw_etb!N69="","",[1]median_raw_etb!N69)</f>
        <v/>
      </c>
      <c r="O70" s="252" t="str">
        <f>IF([1]median_raw_etb!O69="","",[1]median_raw_etb!O69)</f>
        <v/>
      </c>
      <c r="P70" s="252" t="str">
        <f>IF([1]median_raw_etb!P69="","",[1]median_raw_etb!P69)</f>
        <v/>
      </c>
      <c r="Q70" s="252" t="str">
        <f>IF([1]median_raw_etb!Q69="","",[1]median_raw_etb!Q69)</f>
        <v/>
      </c>
      <c r="R70" s="252" t="str">
        <f>IF([1]median_raw_etb!R69="","",[1]median_raw_etb!R69)</f>
        <v/>
      </c>
      <c r="S70" s="252" t="str">
        <f>IF([1]median_raw_etb!S69="","",[1]median_raw_etb!S69)</f>
        <v/>
      </c>
      <c r="T70" s="252" t="str">
        <f>IF([1]median_raw_etb!T69="","",[1]median_raw_etb!T69)</f>
        <v/>
      </c>
      <c r="U70" s="252" t="str">
        <f>IF([1]median_raw_etb!U69="","",[1]median_raw_etb!U69)</f>
        <v/>
      </c>
      <c r="V70" s="252" t="str">
        <f>IF([1]median_raw_etb!V69="","",[1]median_raw_etb!V69)</f>
        <v/>
      </c>
      <c r="W70" s="252" t="str">
        <f>IF([1]median_raw_etb!W69="","",[1]median_raw_etb!W69)</f>
        <v/>
      </c>
      <c r="X70" s="252" t="str">
        <f>IF([1]median_raw_etb!X69="","",[1]median_raw_etb!X69)</f>
        <v/>
      </c>
      <c r="Y70" s="252" t="str">
        <f>IF([1]median_raw_etb!Y69="","",[1]median_raw_etb!Y69)</f>
        <v/>
      </c>
      <c r="Z70" s="252" t="str">
        <f>IF([1]median_raw_etb!Z69="","",[1]median_raw_etb!Z69)</f>
        <v/>
      </c>
      <c r="AA70" s="252" t="str">
        <f>IF([1]median_raw_etb!AA69="","",[1]median_raw_etb!AA69)</f>
        <v/>
      </c>
      <c r="AB70" s="253" t="str">
        <f>IF([1]median_raw_etb!AB69="","",[1]median_raw_etb!AB69)</f>
        <v/>
      </c>
      <c r="AC70" s="253" t="str">
        <f>IF([1]median_raw_etb!AC69="","",[1]median_raw_etb!AC69)</f>
        <v/>
      </c>
      <c r="AD70" s="254" t="str">
        <f>IF([1]median_raw_etb!AD69="","",[1]median_raw_etb!AD69)</f>
        <v/>
      </c>
      <c r="AE70" s="253" t="str">
        <f>IF([1]median_raw_etb!AE69="","",[1]median_raw_etb!AE69)</f>
        <v/>
      </c>
      <c r="AF70" s="253" t="str">
        <f>IF([1]median_raw_etb!AF69="","",[1]median_raw_etb!AF69)</f>
        <v/>
      </c>
      <c r="AG70" s="253" t="str">
        <f>IF([1]median_raw_etb!AG69="","",[1]median_raw_etb!AG69)</f>
        <v/>
      </c>
      <c r="AH70" s="252" t="str">
        <f>IF([1]median_raw_etb!AH69="","",[1]median_raw_etb!AH69)</f>
        <v/>
      </c>
      <c r="AI70" s="252" t="str">
        <f t="shared" ref="AI70:AI101" si="3">IF(C70="","",IF(D70="",D$2,D70)+IF(E70="",E$2,E70)+IF(F70="",F$2,F70)+IF(G70="",G$2,G70)+IF(H70="",H$2,H70)+IF(I70="",I$2,I70)+IF(J70="",J$2,J70)+IF(K70="",K$2,K70)+IF(L70="",L$2,L70))</f>
        <v/>
      </c>
      <c r="AJ70" s="252" t="str">
        <f>IF(OR(AM70="",AM70=0),"",IF(C70="","",
IF(INDEX($D$1:$AM70,ROW(),MATCH("Cereal",$D$1:$AM$1,0))="",INDEX($D$1:$AM$2,2,MATCH("Cereal",$D$1:$AM$1,0)),INDEX($D$1:$AM70,ROW(),MATCH("Cereal",$D$1:$AM$1,0)))*90
+IF(INDEX($D$1:$AM70,ROW(),MATCH("Beans",$D$1:$AM$1,0))="",INDEX($D$1:$AM$2,2,MATCH("Beans",$D$1:$AM$1,0)),INDEX($D$1:$AM70,ROW(),MATCH("Beans",$D$1:$AM$1,0)))*9
+IF(INDEX($D$1:$AM70,ROW(),MATCH("Cooking.oil",$D$1:$AM$1,0))="",INDEX($D$1:$AM$2,2,MATCH("Cooking.oil",$D$1:$AM$1,0)),INDEX($D$1:$AM70,ROW(),MATCH("Cooking.oil",$D$1:$AM$1,0)))*6
+IF(INDEX($D$1:$AM70,ROW(),MATCH("Salt",$D$1:$AM$1,0))="",INDEX($D$1:$AM$2,2,MATCH("Salt",$D$1:$AM$1,0)),INDEX($D$1:$AM70,ROW(),MATCH("Salt",$D$1:$AM$1,0)))*1
))</f>
        <v/>
      </c>
      <c r="AK70" s="252" t="str">
        <f>IF(OR(AM70="",AM70=0),"",IF(C70="","",AJ70
+IF(INDEX($D$1:$AH70,ROW(),MATCH("Soap",$D$1:$AH$1,0))="",INDEX($D$1:$AH$2,2,MATCH("Soap",$D$1:$AH$1,0)),INDEX($D$1:$AH70,ROW(),MATCH("Soap",$D$1:$AH$1,0)))*6
+IF(INDEX($D$1:$AH70,ROW(),MATCH("Exercise.book",$D$1:$AH$1,0))="",INDEX($D$1:$AH$2,2,MATCH("Exercise.book",$D$1:$AH$1,0)),INDEX($D$1:$AH70,ROW(),MATCH("Exercise.book",$D$1:$AH$1,0)))*12
+IF(INDEX($D$1:$AH70,ROW(),MATCH("Charcoal",$D$1:$AH$1,0))="",INDEX($D$1:$AH$2,2,MATCH("Charcoal",$D$1:$AH$1,0)),INDEX($D$1:$AH70,ROW(),MATCH("Charcoal",$D$1:$AH$1,0)))*30
+IF(INDEX($D$1:$AH70,ROW(),MATCH("Milling.costs",$D$1:$AH$1,0))="",INDEX($D$1:$AH$2,2,MATCH("Milling.costs",$D$1:$AH$1,0)),INDEX($D$1:$AH70,ROW(),MATCH("Milling.costs",$D$1:$AH$1,0)))/3.5*30
+IF(INDEX($D$1:$AH70,ROW(),MATCH("USD",$D$1:$AH$1,0))="",INDEX($D$1:$AH$2,2,MATCH("USD",$D$1:$AH$1,0)),INDEX($D$1:$AH70,ROW(),MATCH("USD",$D$1:$AH$1,0)))*17
))</f>
        <v/>
      </c>
      <c r="AL70" s="275"/>
      <c r="AM70" s="255" t="str">
        <f t="shared" ref="AM70:AM101" si="4">IF(C70="","",IF(IF(RIGHT($A70,9)="Equatoria",$E70,$D70)="",IF(RIGHT($A70,9)="Equatoria",$E$2,$D$2),IF(RIGHT($A70,9)="Equatoria",$E70,$D70)))</f>
        <v/>
      </c>
    </row>
    <row r="71" spans="1:39" x14ac:dyDescent="0.25">
      <c r="A71" s="262" t="str">
        <f>IF([1]median_raw_etb!A70="","",[1]median_raw_etb!A70)</f>
        <v/>
      </c>
      <c r="B71" s="262" t="str">
        <f>IF([1]median_raw_etb!B70="","",[1]median_raw_etb!B70)</f>
        <v/>
      </c>
      <c r="C71" s="263" t="str">
        <f>IF([1]median_raw_etb!C70="","",[1]median_raw_etb!C70)</f>
        <v/>
      </c>
      <c r="D71" s="252" t="str">
        <f>IF([1]median_raw_etb!D70="","",[1]median_raw_etb!D70)</f>
        <v/>
      </c>
      <c r="E71" s="252" t="str">
        <f>IF([1]median_raw_etb!E70="","",[1]median_raw_etb!E70)</f>
        <v/>
      </c>
      <c r="F71" s="252" t="str">
        <f>IF([1]median_raw_etb!F70="","",[1]median_raw_etb!F70)</f>
        <v/>
      </c>
      <c r="G71" s="252" t="str">
        <f>IF([1]median_raw_etb!G70="","",[1]median_raw_etb!G70)</f>
        <v/>
      </c>
      <c r="H71" s="252" t="str">
        <f>IF([1]median_raw_etb!H70="","",[1]median_raw_etb!H70)</f>
        <v/>
      </c>
      <c r="I71" s="252" t="str">
        <f>IF([1]median_raw_etb!I70="","",[1]median_raw_etb!I70)</f>
        <v/>
      </c>
      <c r="J71" s="252" t="str">
        <f>IF([1]median_raw_etb!J70="","",[1]median_raw_etb!J70)</f>
        <v/>
      </c>
      <c r="K71" s="252" t="str">
        <f>IF([1]median_raw_etb!K70="","",[1]median_raw_etb!K70)</f>
        <v/>
      </c>
      <c r="L71" s="252" t="str">
        <f>IF([1]median_raw_etb!L70="","",[1]median_raw_etb!L70)</f>
        <v/>
      </c>
      <c r="M71" s="252" t="str">
        <f>IF([1]median_raw_etb!M70="","",[1]median_raw_etb!M70)</f>
        <v/>
      </c>
      <c r="N71" s="252" t="str">
        <f>IF([1]median_raw_etb!N70="","",[1]median_raw_etb!N70)</f>
        <v/>
      </c>
      <c r="O71" s="252" t="str">
        <f>IF([1]median_raw_etb!O70="","",[1]median_raw_etb!O70)</f>
        <v/>
      </c>
      <c r="P71" s="252" t="str">
        <f>IF([1]median_raw_etb!P70="","",[1]median_raw_etb!P70)</f>
        <v/>
      </c>
      <c r="Q71" s="252" t="str">
        <f>IF([1]median_raw_etb!Q70="","",[1]median_raw_etb!Q70)</f>
        <v/>
      </c>
      <c r="R71" s="252" t="str">
        <f>IF([1]median_raw_etb!R70="","",[1]median_raw_etb!R70)</f>
        <v/>
      </c>
      <c r="S71" s="252" t="str">
        <f>IF([1]median_raw_etb!S70="","",[1]median_raw_etb!S70)</f>
        <v/>
      </c>
      <c r="T71" s="252" t="str">
        <f>IF([1]median_raw_etb!T70="","",[1]median_raw_etb!T70)</f>
        <v/>
      </c>
      <c r="U71" s="252" t="str">
        <f>IF([1]median_raw_etb!U70="","",[1]median_raw_etb!U70)</f>
        <v/>
      </c>
      <c r="V71" s="252" t="str">
        <f>IF([1]median_raw_etb!V70="","",[1]median_raw_etb!V70)</f>
        <v/>
      </c>
      <c r="W71" s="252" t="str">
        <f>IF([1]median_raw_etb!W70="","",[1]median_raw_etb!W70)</f>
        <v/>
      </c>
      <c r="X71" s="252" t="str">
        <f>IF([1]median_raw_etb!X70="","",[1]median_raw_etb!X70)</f>
        <v/>
      </c>
      <c r="Y71" s="252" t="str">
        <f>IF([1]median_raw_etb!Y70="","",[1]median_raw_etb!Y70)</f>
        <v/>
      </c>
      <c r="Z71" s="252" t="str">
        <f>IF([1]median_raw_etb!Z70="","",[1]median_raw_etb!Z70)</f>
        <v/>
      </c>
      <c r="AA71" s="252" t="str">
        <f>IF([1]median_raw_etb!AA70="","",[1]median_raw_etb!AA70)</f>
        <v/>
      </c>
      <c r="AB71" s="253" t="str">
        <f>IF([1]median_raw_etb!AB70="","",[1]median_raw_etb!AB70)</f>
        <v/>
      </c>
      <c r="AC71" s="253" t="str">
        <f>IF([1]median_raw_etb!AC70="","",[1]median_raw_etb!AC70)</f>
        <v/>
      </c>
      <c r="AD71" s="254" t="str">
        <f>IF([1]median_raw_etb!AD70="","",[1]median_raw_etb!AD70)</f>
        <v/>
      </c>
      <c r="AE71" s="253" t="str">
        <f>IF([1]median_raw_etb!AE70="","",[1]median_raw_etb!AE70)</f>
        <v/>
      </c>
      <c r="AF71" s="253" t="str">
        <f>IF([1]median_raw_etb!AF70="","",[1]median_raw_etb!AF70)</f>
        <v/>
      </c>
      <c r="AG71" s="253" t="str">
        <f>IF([1]median_raw_etb!AG70="","",[1]median_raw_etb!AG70)</f>
        <v/>
      </c>
      <c r="AH71" s="252" t="str">
        <f>IF([1]median_raw_etb!AH70="","",[1]median_raw_etb!AH70)</f>
        <v/>
      </c>
      <c r="AI71" s="252" t="str">
        <f t="shared" si="3"/>
        <v/>
      </c>
      <c r="AJ71" s="252" t="str">
        <f>IF(OR(AM71="",AM71=0),"",IF(C71="","",
IF(INDEX($D$1:$AM71,ROW(),MATCH("Cereal",$D$1:$AM$1,0))="",INDEX($D$1:$AM$2,2,MATCH("Cereal",$D$1:$AM$1,0)),INDEX($D$1:$AM71,ROW(),MATCH("Cereal",$D$1:$AM$1,0)))*90
+IF(INDEX($D$1:$AM71,ROW(),MATCH("Beans",$D$1:$AM$1,0))="",INDEX($D$1:$AM$2,2,MATCH("Beans",$D$1:$AM$1,0)),INDEX($D$1:$AM71,ROW(),MATCH("Beans",$D$1:$AM$1,0)))*9
+IF(INDEX($D$1:$AM71,ROW(),MATCH("Cooking.oil",$D$1:$AM$1,0))="",INDEX($D$1:$AM$2,2,MATCH("Cooking.oil",$D$1:$AM$1,0)),INDEX($D$1:$AM71,ROW(),MATCH("Cooking.oil",$D$1:$AM$1,0)))*6
+IF(INDEX($D$1:$AM71,ROW(),MATCH("Salt",$D$1:$AM$1,0))="",INDEX($D$1:$AM$2,2,MATCH("Salt",$D$1:$AM$1,0)),INDEX($D$1:$AM71,ROW(),MATCH("Salt",$D$1:$AM$1,0)))*1
))</f>
        <v/>
      </c>
      <c r="AK71" s="252" t="str">
        <f>IF(OR(AM71="",AM71=0),"",IF(C71="","",AJ71
+IF(INDEX($D$1:$AH71,ROW(),MATCH("Soap",$D$1:$AH$1,0))="",INDEX($D$1:$AH$2,2,MATCH("Soap",$D$1:$AH$1,0)),INDEX($D$1:$AH71,ROW(),MATCH("Soap",$D$1:$AH$1,0)))*6
+IF(INDEX($D$1:$AH71,ROW(),MATCH("Exercise.book",$D$1:$AH$1,0))="",INDEX($D$1:$AH$2,2,MATCH("Exercise.book",$D$1:$AH$1,0)),INDEX($D$1:$AH71,ROW(),MATCH("Exercise.book",$D$1:$AH$1,0)))*12
+IF(INDEX($D$1:$AH71,ROW(),MATCH("Charcoal",$D$1:$AH$1,0))="",INDEX($D$1:$AH$2,2,MATCH("Charcoal",$D$1:$AH$1,0)),INDEX($D$1:$AH71,ROW(),MATCH("Charcoal",$D$1:$AH$1,0)))*30
+IF(INDEX($D$1:$AH71,ROW(),MATCH("Milling.costs",$D$1:$AH$1,0))="",INDEX($D$1:$AH$2,2,MATCH("Milling.costs",$D$1:$AH$1,0)),INDEX($D$1:$AH71,ROW(),MATCH("Milling.costs",$D$1:$AH$1,0)))/3.5*30
+IF(INDEX($D$1:$AH71,ROW(),MATCH("USD",$D$1:$AH$1,0))="",INDEX($D$1:$AH$2,2,MATCH("USD",$D$1:$AH$1,0)),INDEX($D$1:$AH71,ROW(),MATCH("USD",$D$1:$AH$1,0)))*17
))</f>
        <v/>
      </c>
      <c r="AL71" s="275"/>
      <c r="AM71" s="255" t="str">
        <f t="shared" si="4"/>
        <v/>
      </c>
    </row>
    <row r="72" spans="1:39" x14ac:dyDescent="0.25">
      <c r="A72" s="262" t="str">
        <f>IF([1]median_raw_etb!A71="","",[1]median_raw_etb!A71)</f>
        <v/>
      </c>
      <c r="B72" s="262" t="str">
        <f>IF([1]median_raw_etb!B71="","",[1]median_raw_etb!B71)</f>
        <v/>
      </c>
      <c r="C72" s="263" t="str">
        <f>IF([1]median_raw_etb!C71="","",[1]median_raw_etb!C71)</f>
        <v/>
      </c>
      <c r="D72" s="252" t="str">
        <f>IF([1]median_raw_etb!D71="","",[1]median_raw_etb!D71)</f>
        <v/>
      </c>
      <c r="E72" s="252" t="str">
        <f>IF([1]median_raw_etb!E71="","",[1]median_raw_etb!E71)</f>
        <v/>
      </c>
      <c r="F72" s="252" t="str">
        <f>IF([1]median_raw_etb!F71="","",[1]median_raw_etb!F71)</f>
        <v/>
      </c>
      <c r="G72" s="252" t="str">
        <f>IF([1]median_raw_etb!G71="","",[1]median_raw_etb!G71)</f>
        <v/>
      </c>
      <c r="H72" s="252" t="str">
        <f>IF([1]median_raw_etb!H71="","",[1]median_raw_etb!H71)</f>
        <v/>
      </c>
      <c r="I72" s="252" t="str">
        <f>IF([1]median_raw_etb!I71="","",[1]median_raw_etb!I71)</f>
        <v/>
      </c>
      <c r="J72" s="252" t="str">
        <f>IF([1]median_raw_etb!J71="","",[1]median_raw_etb!J71)</f>
        <v/>
      </c>
      <c r="K72" s="252" t="str">
        <f>IF([1]median_raw_etb!K71="","",[1]median_raw_etb!K71)</f>
        <v/>
      </c>
      <c r="L72" s="252" t="str">
        <f>IF([1]median_raw_etb!L71="","",[1]median_raw_etb!L71)</f>
        <v/>
      </c>
      <c r="M72" s="252" t="str">
        <f>IF([1]median_raw_etb!M71="","",[1]median_raw_etb!M71)</f>
        <v/>
      </c>
      <c r="N72" s="252" t="str">
        <f>IF([1]median_raw_etb!N71="","",[1]median_raw_etb!N71)</f>
        <v/>
      </c>
      <c r="O72" s="252" t="str">
        <f>IF([1]median_raw_etb!O71="","",[1]median_raw_etb!O71)</f>
        <v/>
      </c>
      <c r="P72" s="252" t="str">
        <f>IF([1]median_raw_etb!P71="","",[1]median_raw_etb!P71)</f>
        <v/>
      </c>
      <c r="Q72" s="252" t="str">
        <f>IF([1]median_raw_etb!Q71="","",[1]median_raw_etb!Q71)</f>
        <v/>
      </c>
      <c r="R72" s="252" t="str">
        <f>IF([1]median_raw_etb!R71="","",[1]median_raw_etb!R71)</f>
        <v/>
      </c>
      <c r="S72" s="252" t="str">
        <f>IF([1]median_raw_etb!S71="","",[1]median_raw_etb!S71)</f>
        <v/>
      </c>
      <c r="T72" s="252" t="str">
        <f>IF([1]median_raw_etb!T71="","",[1]median_raw_etb!T71)</f>
        <v/>
      </c>
      <c r="U72" s="252" t="str">
        <f>IF([1]median_raw_etb!U71="","",[1]median_raw_etb!U71)</f>
        <v/>
      </c>
      <c r="V72" s="252" t="str">
        <f>IF([1]median_raw_etb!V71="","",[1]median_raw_etb!V71)</f>
        <v/>
      </c>
      <c r="W72" s="252" t="str">
        <f>IF([1]median_raw_etb!W71="","",[1]median_raw_etb!W71)</f>
        <v/>
      </c>
      <c r="X72" s="252" t="str">
        <f>IF([1]median_raw_etb!X71="","",[1]median_raw_etb!X71)</f>
        <v/>
      </c>
      <c r="Y72" s="252" t="str">
        <f>IF([1]median_raw_etb!Y71="","",[1]median_raw_etb!Y71)</f>
        <v/>
      </c>
      <c r="Z72" s="252" t="str">
        <f>IF([1]median_raw_etb!Z71="","",[1]median_raw_etb!Z71)</f>
        <v/>
      </c>
      <c r="AA72" s="252" t="str">
        <f>IF([1]median_raw_etb!AA71="","",[1]median_raw_etb!AA71)</f>
        <v/>
      </c>
      <c r="AB72" s="253" t="str">
        <f>IF([1]median_raw_etb!AB71="","",[1]median_raw_etb!AB71)</f>
        <v/>
      </c>
      <c r="AC72" s="253" t="str">
        <f>IF([1]median_raw_etb!AC71="","",[1]median_raw_etb!AC71)</f>
        <v/>
      </c>
      <c r="AD72" s="254" t="str">
        <f>IF([1]median_raw_etb!AD71="","",[1]median_raw_etb!AD71)</f>
        <v/>
      </c>
      <c r="AE72" s="253" t="str">
        <f>IF([1]median_raw_etb!AE71="","",[1]median_raw_etb!AE71)</f>
        <v/>
      </c>
      <c r="AF72" s="253" t="str">
        <f>IF([1]median_raw_etb!AF71="","",[1]median_raw_etb!AF71)</f>
        <v/>
      </c>
      <c r="AG72" s="253" t="str">
        <f>IF([1]median_raw_etb!AG71="","",[1]median_raw_etb!AG71)</f>
        <v/>
      </c>
      <c r="AH72" s="252" t="str">
        <f>IF([1]median_raw_etb!AH71="","",[1]median_raw_etb!AH71)</f>
        <v/>
      </c>
      <c r="AI72" s="252" t="str">
        <f t="shared" si="3"/>
        <v/>
      </c>
      <c r="AJ72" s="252" t="str">
        <f>IF(OR(AM72="",AM72=0),"",IF(C72="","",
IF(INDEX($D$1:$AM72,ROW(),MATCH("Cereal",$D$1:$AM$1,0))="",INDEX($D$1:$AM$2,2,MATCH("Cereal",$D$1:$AM$1,0)),INDEX($D$1:$AM72,ROW(),MATCH("Cereal",$D$1:$AM$1,0)))*90
+IF(INDEX($D$1:$AM72,ROW(),MATCH("Beans",$D$1:$AM$1,0))="",INDEX($D$1:$AM$2,2,MATCH("Beans",$D$1:$AM$1,0)),INDEX($D$1:$AM72,ROW(),MATCH("Beans",$D$1:$AM$1,0)))*9
+IF(INDEX($D$1:$AM72,ROW(),MATCH("Cooking.oil",$D$1:$AM$1,0))="",INDEX($D$1:$AM$2,2,MATCH("Cooking.oil",$D$1:$AM$1,0)),INDEX($D$1:$AM72,ROW(),MATCH("Cooking.oil",$D$1:$AM$1,0)))*6
+IF(INDEX($D$1:$AM72,ROW(),MATCH("Salt",$D$1:$AM$1,0))="",INDEX($D$1:$AM$2,2,MATCH("Salt",$D$1:$AM$1,0)),INDEX($D$1:$AM72,ROW(),MATCH("Salt",$D$1:$AM$1,0)))*1
))</f>
        <v/>
      </c>
      <c r="AK72" s="252" t="str">
        <f>IF(OR(AM72="",AM72=0),"",IF(C72="","",AJ72
+IF(INDEX($D$1:$AH72,ROW(),MATCH("Soap",$D$1:$AH$1,0))="",INDEX($D$1:$AH$2,2,MATCH("Soap",$D$1:$AH$1,0)),INDEX($D$1:$AH72,ROW(),MATCH("Soap",$D$1:$AH$1,0)))*6
+IF(INDEX($D$1:$AH72,ROW(),MATCH("Exercise.book",$D$1:$AH$1,0))="",INDEX($D$1:$AH$2,2,MATCH("Exercise.book",$D$1:$AH$1,0)),INDEX($D$1:$AH72,ROW(),MATCH("Exercise.book",$D$1:$AH$1,0)))*12
+IF(INDEX($D$1:$AH72,ROW(),MATCH("Charcoal",$D$1:$AH$1,0))="",INDEX($D$1:$AH$2,2,MATCH("Charcoal",$D$1:$AH$1,0)),INDEX($D$1:$AH72,ROW(),MATCH("Charcoal",$D$1:$AH$1,0)))*30
+IF(INDEX($D$1:$AH72,ROW(),MATCH("Milling.costs",$D$1:$AH$1,0))="",INDEX($D$1:$AH$2,2,MATCH("Milling.costs",$D$1:$AH$1,0)),INDEX($D$1:$AH72,ROW(),MATCH("Milling.costs",$D$1:$AH$1,0)))/3.5*30
+IF(INDEX($D$1:$AH72,ROW(),MATCH("USD",$D$1:$AH$1,0))="",INDEX($D$1:$AH$2,2,MATCH("USD",$D$1:$AH$1,0)),INDEX($D$1:$AH72,ROW(),MATCH("USD",$D$1:$AH$1,0)))*17
))</f>
        <v/>
      </c>
      <c r="AL72" s="275"/>
      <c r="AM72" s="255" t="str">
        <f t="shared" si="4"/>
        <v/>
      </c>
    </row>
    <row r="73" spans="1:39" x14ac:dyDescent="0.25">
      <c r="A73" s="262" t="str">
        <f>IF([1]median_raw_etb!A72="","",[1]median_raw_etb!A72)</f>
        <v/>
      </c>
      <c r="B73" s="262" t="str">
        <f>IF([1]median_raw_etb!B72="","",[1]median_raw_etb!B72)</f>
        <v/>
      </c>
      <c r="C73" s="263" t="str">
        <f>IF([1]median_raw_etb!C72="","",[1]median_raw_etb!C72)</f>
        <v/>
      </c>
      <c r="D73" s="252" t="str">
        <f>IF([1]median_raw_etb!D72="","",[1]median_raw_etb!D72)</f>
        <v/>
      </c>
      <c r="E73" s="252" t="str">
        <f>IF([1]median_raw_etb!E72="","",[1]median_raw_etb!E72)</f>
        <v/>
      </c>
      <c r="F73" s="252" t="str">
        <f>IF([1]median_raw_etb!F72="","",[1]median_raw_etb!F72)</f>
        <v/>
      </c>
      <c r="G73" s="252" t="str">
        <f>IF([1]median_raw_etb!G72="","",[1]median_raw_etb!G72)</f>
        <v/>
      </c>
      <c r="H73" s="252" t="str">
        <f>IF([1]median_raw_etb!H72="","",[1]median_raw_etb!H72)</f>
        <v/>
      </c>
      <c r="I73" s="252" t="str">
        <f>IF([1]median_raw_etb!I72="","",[1]median_raw_etb!I72)</f>
        <v/>
      </c>
      <c r="J73" s="252" t="str">
        <f>IF([1]median_raw_etb!J72="","",[1]median_raw_etb!J72)</f>
        <v/>
      </c>
      <c r="K73" s="252" t="str">
        <f>IF([1]median_raw_etb!K72="","",[1]median_raw_etb!K72)</f>
        <v/>
      </c>
      <c r="L73" s="252" t="str">
        <f>IF([1]median_raw_etb!L72="","",[1]median_raw_etb!L72)</f>
        <v/>
      </c>
      <c r="M73" s="252" t="str">
        <f>IF([1]median_raw_etb!M72="","",[1]median_raw_etb!M72)</f>
        <v/>
      </c>
      <c r="N73" s="252" t="str">
        <f>IF([1]median_raw_etb!N72="","",[1]median_raw_etb!N72)</f>
        <v/>
      </c>
      <c r="O73" s="252" t="str">
        <f>IF([1]median_raw_etb!O72="","",[1]median_raw_etb!O72)</f>
        <v/>
      </c>
      <c r="P73" s="252" t="str">
        <f>IF([1]median_raw_etb!P72="","",[1]median_raw_etb!P72)</f>
        <v/>
      </c>
      <c r="Q73" s="252" t="str">
        <f>IF([1]median_raw_etb!Q72="","",[1]median_raw_etb!Q72)</f>
        <v/>
      </c>
      <c r="R73" s="252" t="str">
        <f>IF([1]median_raw_etb!R72="","",[1]median_raw_etb!R72)</f>
        <v/>
      </c>
      <c r="S73" s="252" t="str">
        <f>IF([1]median_raw_etb!S72="","",[1]median_raw_etb!S72)</f>
        <v/>
      </c>
      <c r="T73" s="252" t="str">
        <f>IF([1]median_raw_etb!T72="","",[1]median_raw_etb!T72)</f>
        <v/>
      </c>
      <c r="U73" s="252" t="str">
        <f>IF([1]median_raw_etb!U72="","",[1]median_raw_etb!U72)</f>
        <v/>
      </c>
      <c r="V73" s="252" t="str">
        <f>IF([1]median_raw_etb!V72="","",[1]median_raw_etb!V72)</f>
        <v/>
      </c>
      <c r="W73" s="252" t="str">
        <f>IF([1]median_raw_etb!W72="","",[1]median_raw_etb!W72)</f>
        <v/>
      </c>
      <c r="X73" s="252" t="str">
        <f>IF([1]median_raw_etb!X72="","",[1]median_raw_etb!X72)</f>
        <v/>
      </c>
      <c r="Y73" s="252" t="str">
        <f>IF([1]median_raw_etb!Y72="","",[1]median_raw_etb!Y72)</f>
        <v/>
      </c>
      <c r="Z73" s="252" t="str">
        <f>IF([1]median_raw_etb!Z72="","",[1]median_raw_etb!Z72)</f>
        <v/>
      </c>
      <c r="AA73" s="252" t="str">
        <f>IF([1]median_raw_etb!AA72="","",[1]median_raw_etb!AA72)</f>
        <v/>
      </c>
      <c r="AB73" s="253" t="str">
        <f>IF([1]median_raw_etb!AB72="","",[1]median_raw_etb!AB72)</f>
        <v/>
      </c>
      <c r="AC73" s="253" t="str">
        <f>IF([1]median_raw_etb!AC72="","",[1]median_raw_etb!AC72)</f>
        <v/>
      </c>
      <c r="AD73" s="254" t="str">
        <f>IF([1]median_raw_etb!AD72="","",[1]median_raw_etb!AD72)</f>
        <v/>
      </c>
      <c r="AE73" s="253" t="str">
        <f>IF([1]median_raw_etb!AE72="","",[1]median_raw_etb!AE72)</f>
        <v/>
      </c>
      <c r="AF73" s="253" t="str">
        <f>IF([1]median_raw_etb!AF72="","",[1]median_raw_etb!AF72)</f>
        <v/>
      </c>
      <c r="AG73" s="253" t="str">
        <f>IF([1]median_raw_etb!AG72="","",[1]median_raw_etb!AG72)</f>
        <v/>
      </c>
      <c r="AH73" s="252" t="str">
        <f>IF([1]median_raw_etb!AH72="","",[1]median_raw_etb!AH72)</f>
        <v/>
      </c>
      <c r="AI73" s="252" t="str">
        <f t="shared" si="3"/>
        <v/>
      </c>
      <c r="AJ73" s="252" t="str">
        <f>IF(OR(AM73="",AM73=0),"",IF(C73="","",
IF(INDEX($D$1:$AM73,ROW(),MATCH("Cereal",$D$1:$AM$1,0))="",INDEX($D$1:$AM$2,2,MATCH("Cereal",$D$1:$AM$1,0)),INDEX($D$1:$AM73,ROW(),MATCH("Cereal",$D$1:$AM$1,0)))*90
+IF(INDEX($D$1:$AM73,ROW(),MATCH("Beans",$D$1:$AM$1,0))="",INDEX($D$1:$AM$2,2,MATCH("Beans",$D$1:$AM$1,0)),INDEX($D$1:$AM73,ROW(),MATCH("Beans",$D$1:$AM$1,0)))*9
+IF(INDEX($D$1:$AM73,ROW(),MATCH("Cooking.oil",$D$1:$AM$1,0))="",INDEX($D$1:$AM$2,2,MATCH("Cooking.oil",$D$1:$AM$1,0)),INDEX($D$1:$AM73,ROW(),MATCH("Cooking.oil",$D$1:$AM$1,0)))*6
+IF(INDEX($D$1:$AM73,ROW(),MATCH("Salt",$D$1:$AM$1,0))="",INDEX($D$1:$AM$2,2,MATCH("Salt",$D$1:$AM$1,0)),INDEX($D$1:$AM73,ROW(),MATCH("Salt",$D$1:$AM$1,0)))*1
))</f>
        <v/>
      </c>
      <c r="AK73" s="252" t="str">
        <f>IF(OR(AM73="",AM73=0),"",IF(C73="","",AJ73
+IF(INDEX($D$1:$AH73,ROW(),MATCH("Soap",$D$1:$AH$1,0))="",INDEX($D$1:$AH$2,2,MATCH("Soap",$D$1:$AH$1,0)),INDEX($D$1:$AH73,ROW(),MATCH("Soap",$D$1:$AH$1,0)))*6
+IF(INDEX($D$1:$AH73,ROW(),MATCH("Exercise.book",$D$1:$AH$1,0))="",INDEX($D$1:$AH$2,2,MATCH("Exercise.book",$D$1:$AH$1,0)),INDEX($D$1:$AH73,ROW(),MATCH("Exercise.book",$D$1:$AH$1,0)))*12
+IF(INDEX($D$1:$AH73,ROW(),MATCH("Charcoal",$D$1:$AH$1,0))="",INDEX($D$1:$AH$2,2,MATCH("Charcoal",$D$1:$AH$1,0)),INDEX($D$1:$AH73,ROW(),MATCH("Charcoal",$D$1:$AH$1,0)))*30
+IF(INDEX($D$1:$AH73,ROW(),MATCH("Milling.costs",$D$1:$AH$1,0))="",INDEX($D$1:$AH$2,2,MATCH("Milling.costs",$D$1:$AH$1,0)),INDEX($D$1:$AH73,ROW(),MATCH("Milling.costs",$D$1:$AH$1,0)))/3.5*30
+IF(INDEX($D$1:$AH73,ROW(),MATCH("USD",$D$1:$AH$1,0))="",INDEX($D$1:$AH$2,2,MATCH("USD",$D$1:$AH$1,0)),INDEX($D$1:$AH73,ROW(),MATCH("USD",$D$1:$AH$1,0)))*17
))</f>
        <v/>
      </c>
      <c r="AL73" s="275"/>
      <c r="AM73" s="255" t="str">
        <f t="shared" si="4"/>
        <v/>
      </c>
    </row>
    <row r="74" spans="1:39" x14ac:dyDescent="0.25">
      <c r="A74" s="262" t="str">
        <f>IF([1]median_raw_etb!A73="","",[1]median_raw_etb!A73)</f>
        <v/>
      </c>
      <c r="B74" s="262" t="str">
        <f>IF([1]median_raw_etb!B73="","",[1]median_raw_etb!B73)</f>
        <v/>
      </c>
      <c r="C74" s="263" t="str">
        <f>IF([1]median_raw_etb!C73="","",[1]median_raw_etb!C73)</f>
        <v/>
      </c>
      <c r="D74" s="252" t="str">
        <f>IF([1]median_raw_etb!D73="","",[1]median_raw_etb!D73)</f>
        <v/>
      </c>
      <c r="E74" s="252" t="str">
        <f>IF([1]median_raw_etb!E73="","",[1]median_raw_etb!E73)</f>
        <v/>
      </c>
      <c r="F74" s="252" t="str">
        <f>IF([1]median_raw_etb!F73="","",[1]median_raw_etb!F73)</f>
        <v/>
      </c>
      <c r="G74" s="252" t="str">
        <f>IF([1]median_raw_etb!G73="","",[1]median_raw_etb!G73)</f>
        <v/>
      </c>
      <c r="H74" s="252" t="str">
        <f>IF([1]median_raw_etb!H73="","",[1]median_raw_etb!H73)</f>
        <v/>
      </c>
      <c r="I74" s="252" t="str">
        <f>IF([1]median_raw_etb!I73="","",[1]median_raw_etb!I73)</f>
        <v/>
      </c>
      <c r="J74" s="252" t="str">
        <f>IF([1]median_raw_etb!J73="","",[1]median_raw_etb!J73)</f>
        <v/>
      </c>
      <c r="K74" s="252" t="str">
        <f>IF([1]median_raw_etb!K73="","",[1]median_raw_etb!K73)</f>
        <v/>
      </c>
      <c r="L74" s="252" t="str">
        <f>IF([1]median_raw_etb!L73="","",[1]median_raw_etb!L73)</f>
        <v/>
      </c>
      <c r="M74" s="252" t="str">
        <f>IF([1]median_raw_etb!M73="","",[1]median_raw_etb!M73)</f>
        <v/>
      </c>
      <c r="N74" s="252" t="str">
        <f>IF([1]median_raw_etb!N73="","",[1]median_raw_etb!N73)</f>
        <v/>
      </c>
      <c r="O74" s="252" t="str">
        <f>IF([1]median_raw_etb!O73="","",[1]median_raw_etb!O73)</f>
        <v/>
      </c>
      <c r="P74" s="252" t="str">
        <f>IF([1]median_raw_etb!P73="","",[1]median_raw_etb!P73)</f>
        <v/>
      </c>
      <c r="Q74" s="252" t="str">
        <f>IF([1]median_raw_etb!Q73="","",[1]median_raw_etb!Q73)</f>
        <v/>
      </c>
      <c r="R74" s="252" t="str">
        <f>IF([1]median_raw_etb!R73="","",[1]median_raw_etb!R73)</f>
        <v/>
      </c>
      <c r="S74" s="252" t="str">
        <f>IF([1]median_raw_etb!S73="","",[1]median_raw_etb!S73)</f>
        <v/>
      </c>
      <c r="T74" s="252" t="str">
        <f>IF([1]median_raw_etb!T73="","",[1]median_raw_etb!T73)</f>
        <v/>
      </c>
      <c r="U74" s="252" t="str">
        <f>IF([1]median_raw_etb!U73="","",[1]median_raw_etb!U73)</f>
        <v/>
      </c>
      <c r="V74" s="252" t="str">
        <f>IF([1]median_raw_etb!V73="","",[1]median_raw_etb!V73)</f>
        <v/>
      </c>
      <c r="W74" s="252" t="str">
        <f>IF([1]median_raw_etb!W73="","",[1]median_raw_etb!W73)</f>
        <v/>
      </c>
      <c r="X74" s="252" t="str">
        <f>IF([1]median_raw_etb!X73="","",[1]median_raw_etb!X73)</f>
        <v/>
      </c>
      <c r="Y74" s="252" t="str">
        <f>IF([1]median_raw_etb!Y73="","",[1]median_raw_etb!Y73)</f>
        <v/>
      </c>
      <c r="Z74" s="252" t="str">
        <f>IF([1]median_raw_etb!Z73="","",[1]median_raw_etb!Z73)</f>
        <v/>
      </c>
      <c r="AA74" s="252" t="str">
        <f>IF([1]median_raw_etb!AA73="","",[1]median_raw_etb!AA73)</f>
        <v/>
      </c>
      <c r="AB74" s="253" t="str">
        <f>IF([1]median_raw_etb!AB73="","",[1]median_raw_etb!AB73)</f>
        <v/>
      </c>
      <c r="AC74" s="253" t="str">
        <f>IF([1]median_raw_etb!AC73="","",[1]median_raw_etb!AC73)</f>
        <v/>
      </c>
      <c r="AD74" s="254" t="str">
        <f>IF([1]median_raw_etb!AD73="","",[1]median_raw_etb!AD73)</f>
        <v/>
      </c>
      <c r="AE74" s="253" t="str">
        <f>IF([1]median_raw_etb!AE73="","",[1]median_raw_etb!AE73)</f>
        <v/>
      </c>
      <c r="AF74" s="253" t="str">
        <f>IF([1]median_raw_etb!AF73="","",[1]median_raw_etb!AF73)</f>
        <v/>
      </c>
      <c r="AG74" s="253" t="str">
        <f>IF([1]median_raw_etb!AG73="","",[1]median_raw_etb!AG73)</f>
        <v/>
      </c>
      <c r="AH74" s="252" t="str">
        <f>IF([1]median_raw_etb!AH73="","",[1]median_raw_etb!AH73)</f>
        <v/>
      </c>
      <c r="AI74" s="252" t="str">
        <f t="shared" si="3"/>
        <v/>
      </c>
      <c r="AJ74" s="252" t="str">
        <f>IF(OR(AM74="",AM74=0),"",IF(C74="","",
IF(INDEX($D$1:$AM74,ROW(),MATCH("Cereal",$D$1:$AM$1,0))="",INDEX($D$1:$AM$2,2,MATCH("Cereal",$D$1:$AM$1,0)),INDEX($D$1:$AM74,ROW(),MATCH("Cereal",$D$1:$AM$1,0)))*90
+IF(INDEX($D$1:$AM74,ROW(),MATCH("Beans",$D$1:$AM$1,0))="",INDEX($D$1:$AM$2,2,MATCH("Beans",$D$1:$AM$1,0)),INDEX($D$1:$AM74,ROW(),MATCH("Beans",$D$1:$AM$1,0)))*9
+IF(INDEX($D$1:$AM74,ROW(),MATCH("Cooking.oil",$D$1:$AM$1,0))="",INDEX($D$1:$AM$2,2,MATCH("Cooking.oil",$D$1:$AM$1,0)),INDEX($D$1:$AM74,ROW(),MATCH("Cooking.oil",$D$1:$AM$1,0)))*6
+IF(INDEX($D$1:$AM74,ROW(),MATCH("Salt",$D$1:$AM$1,0))="",INDEX($D$1:$AM$2,2,MATCH("Salt",$D$1:$AM$1,0)),INDEX($D$1:$AM74,ROW(),MATCH("Salt",$D$1:$AM$1,0)))*1
))</f>
        <v/>
      </c>
      <c r="AK74" s="252" t="str">
        <f>IF(OR(AM74="",AM74=0),"",IF(C74="","",AJ74
+IF(INDEX($D$1:$AH74,ROW(),MATCH("Soap",$D$1:$AH$1,0))="",INDEX($D$1:$AH$2,2,MATCH("Soap",$D$1:$AH$1,0)),INDEX($D$1:$AH74,ROW(),MATCH("Soap",$D$1:$AH$1,0)))*6
+IF(INDEX($D$1:$AH74,ROW(),MATCH("Exercise.book",$D$1:$AH$1,0))="",INDEX($D$1:$AH$2,2,MATCH("Exercise.book",$D$1:$AH$1,0)),INDEX($D$1:$AH74,ROW(),MATCH("Exercise.book",$D$1:$AH$1,0)))*12
+IF(INDEX($D$1:$AH74,ROW(),MATCH("Charcoal",$D$1:$AH$1,0))="",INDEX($D$1:$AH$2,2,MATCH("Charcoal",$D$1:$AH$1,0)),INDEX($D$1:$AH74,ROW(),MATCH("Charcoal",$D$1:$AH$1,0)))*30
+IF(INDEX($D$1:$AH74,ROW(),MATCH("Milling.costs",$D$1:$AH$1,0))="",INDEX($D$1:$AH$2,2,MATCH("Milling.costs",$D$1:$AH$1,0)),INDEX($D$1:$AH74,ROW(),MATCH("Milling.costs",$D$1:$AH$1,0)))/3.5*30
+IF(INDEX($D$1:$AH74,ROW(),MATCH("USD",$D$1:$AH$1,0))="",INDEX($D$1:$AH$2,2,MATCH("USD",$D$1:$AH$1,0)),INDEX($D$1:$AH74,ROW(),MATCH("USD",$D$1:$AH$1,0)))*17
))</f>
        <v/>
      </c>
      <c r="AL74" s="275"/>
      <c r="AM74" s="255" t="str">
        <f t="shared" si="4"/>
        <v/>
      </c>
    </row>
    <row r="75" spans="1:39" x14ac:dyDescent="0.25">
      <c r="A75" s="262" t="str">
        <f>IF([1]median_raw_etb!A74="","",[1]median_raw_etb!A74)</f>
        <v/>
      </c>
      <c r="B75" s="262" t="str">
        <f>IF([1]median_raw_etb!B74="","",[1]median_raw_etb!B74)</f>
        <v/>
      </c>
      <c r="C75" s="263" t="str">
        <f>IF([1]median_raw_etb!C74="","",[1]median_raw_etb!C74)</f>
        <v/>
      </c>
      <c r="D75" s="252" t="str">
        <f>IF([1]median_raw_etb!D74="","",[1]median_raw_etb!D74)</f>
        <v/>
      </c>
      <c r="E75" s="252" t="str">
        <f>IF([1]median_raw_etb!E74="","",[1]median_raw_etb!E74)</f>
        <v/>
      </c>
      <c r="F75" s="252" t="str">
        <f>IF([1]median_raw_etb!F74="","",[1]median_raw_etb!F74)</f>
        <v/>
      </c>
      <c r="G75" s="252" t="str">
        <f>IF([1]median_raw_etb!G74="","",[1]median_raw_etb!G74)</f>
        <v/>
      </c>
      <c r="H75" s="252" t="str">
        <f>IF([1]median_raw_etb!H74="","",[1]median_raw_etb!H74)</f>
        <v/>
      </c>
      <c r="I75" s="252" t="str">
        <f>IF([1]median_raw_etb!I74="","",[1]median_raw_etb!I74)</f>
        <v/>
      </c>
      <c r="J75" s="252" t="str">
        <f>IF([1]median_raw_etb!J74="","",[1]median_raw_etb!J74)</f>
        <v/>
      </c>
      <c r="K75" s="252" t="str">
        <f>IF([1]median_raw_etb!K74="","",[1]median_raw_etb!K74)</f>
        <v/>
      </c>
      <c r="L75" s="252" t="str">
        <f>IF([1]median_raw_etb!L74="","",[1]median_raw_etb!L74)</f>
        <v/>
      </c>
      <c r="M75" s="252" t="str">
        <f>IF([1]median_raw_etb!M74="","",[1]median_raw_etb!M74)</f>
        <v/>
      </c>
      <c r="N75" s="252" t="str">
        <f>IF([1]median_raw_etb!N74="","",[1]median_raw_etb!N74)</f>
        <v/>
      </c>
      <c r="O75" s="252" t="str">
        <f>IF([1]median_raw_etb!O74="","",[1]median_raw_etb!O74)</f>
        <v/>
      </c>
      <c r="P75" s="252" t="str">
        <f>IF([1]median_raw_etb!P74="","",[1]median_raw_etb!P74)</f>
        <v/>
      </c>
      <c r="Q75" s="252" t="str">
        <f>IF([1]median_raw_etb!Q74="","",[1]median_raw_etb!Q74)</f>
        <v/>
      </c>
      <c r="R75" s="252" t="str">
        <f>IF([1]median_raw_etb!R74="","",[1]median_raw_etb!R74)</f>
        <v/>
      </c>
      <c r="S75" s="252" t="str">
        <f>IF([1]median_raw_etb!S74="","",[1]median_raw_etb!S74)</f>
        <v/>
      </c>
      <c r="T75" s="252" t="str">
        <f>IF([1]median_raw_etb!T74="","",[1]median_raw_etb!T74)</f>
        <v/>
      </c>
      <c r="U75" s="252" t="str">
        <f>IF([1]median_raw_etb!U74="","",[1]median_raw_etb!U74)</f>
        <v/>
      </c>
      <c r="V75" s="252" t="str">
        <f>IF([1]median_raw_etb!V74="","",[1]median_raw_etb!V74)</f>
        <v/>
      </c>
      <c r="W75" s="252" t="str">
        <f>IF([1]median_raw_etb!W74="","",[1]median_raw_etb!W74)</f>
        <v/>
      </c>
      <c r="X75" s="252" t="str">
        <f>IF([1]median_raw_etb!X74="","",[1]median_raw_etb!X74)</f>
        <v/>
      </c>
      <c r="Y75" s="252" t="str">
        <f>IF([1]median_raw_etb!Y74="","",[1]median_raw_etb!Y74)</f>
        <v/>
      </c>
      <c r="Z75" s="252" t="str">
        <f>IF([1]median_raw_etb!Z74="","",[1]median_raw_etb!Z74)</f>
        <v/>
      </c>
      <c r="AA75" s="252" t="str">
        <f>IF([1]median_raw_etb!AA74="","",[1]median_raw_etb!AA74)</f>
        <v/>
      </c>
      <c r="AB75" s="253" t="str">
        <f>IF([1]median_raw_etb!AB74="","",[1]median_raw_etb!AB74)</f>
        <v/>
      </c>
      <c r="AC75" s="253" t="str">
        <f>IF([1]median_raw_etb!AC74="","",[1]median_raw_etb!AC74)</f>
        <v/>
      </c>
      <c r="AD75" s="254" t="str">
        <f>IF([1]median_raw_etb!AD74="","",[1]median_raw_etb!AD74)</f>
        <v/>
      </c>
      <c r="AE75" s="253" t="str">
        <f>IF([1]median_raw_etb!AE74="","",[1]median_raw_etb!AE74)</f>
        <v/>
      </c>
      <c r="AF75" s="253" t="str">
        <f>IF([1]median_raw_etb!AF74="","",[1]median_raw_etb!AF74)</f>
        <v/>
      </c>
      <c r="AG75" s="253" t="str">
        <f>IF([1]median_raw_etb!AG74="","",[1]median_raw_etb!AG74)</f>
        <v/>
      </c>
      <c r="AH75" s="252" t="str">
        <f>IF([1]median_raw_etb!AH74="","",[1]median_raw_etb!AH74)</f>
        <v/>
      </c>
      <c r="AI75" s="252" t="str">
        <f t="shared" si="3"/>
        <v/>
      </c>
      <c r="AJ75" s="252" t="str">
        <f>IF(OR(AM75="",AM75=0),"",IF(C75="","",
IF(INDEX($D$1:$AM75,ROW(),MATCH("Cereal",$D$1:$AM$1,0))="",INDEX($D$1:$AM$2,2,MATCH("Cereal",$D$1:$AM$1,0)),INDEX($D$1:$AM75,ROW(),MATCH("Cereal",$D$1:$AM$1,0)))*90
+IF(INDEX($D$1:$AM75,ROW(),MATCH("Beans",$D$1:$AM$1,0))="",INDEX($D$1:$AM$2,2,MATCH("Beans",$D$1:$AM$1,0)),INDEX($D$1:$AM75,ROW(),MATCH("Beans",$D$1:$AM$1,0)))*9
+IF(INDEX($D$1:$AM75,ROW(),MATCH("Cooking.oil",$D$1:$AM$1,0))="",INDEX($D$1:$AM$2,2,MATCH("Cooking.oil",$D$1:$AM$1,0)),INDEX($D$1:$AM75,ROW(),MATCH("Cooking.oil",$D$1:$AM$1,0)))*6
+IF(INDEX($D$1:$AM75,ROW(),MATCH("Salt",$D$1:$AM$1,0))="",INDEX($D$1:$AM$2,2,MATCH("Salt",$D$1:$AM$1,0)),INDEX($D$1:$AM75,ROW(),MATCH("Salt",$D$1:$AM$1,0)))*1
))</f>
        <v/>
      </c>
      <c r="AK75" s="252" t="str">
        <f>IF(OR(AM75="",AM75=0),"",IF(C75="","",AJ75
+IF(INDEX($D$1:$AH75,ROW(),MATCH("Soap",$D$1:$AH$1,0))="",INDEX($D$1:$AH$2,2,MATCH("Soap",$D$1:$AH$1,0)),INDEX($D$1:$AH75,ROW(),MATCH("Soap",$D$1:$AH$1,0)))*6
+IF(INDEX($D$1:$AH75,ROW(),MATCH("Exercise.book",$D$1:$AH$1,0))="",INDEX($D$1:$AH$2,2,MATCH("Exercise.book",$D$1:$AH$1,0)),INDEX($D$1:$AH75,ROW(),MATCH("Exercise.book",$D$1:$AH$1,0)))*12
+IF(INDEX($D$1:$AH75,ROW(),MATCH("Charcoal",$D$1:$AH$1,0))="",INDEX($D$1:$AH$2,2,MATCH("Charcoal",$D$1:$AH$1,0)),INDEX($D$1:$AH75,ROW(),MATCH("Charcoal",$D$1:$AH$1,0)))*30
+IF(INDEX($D$1:$AH75,ROW(),MATCH("Milling.costs",$D$1:$AH$1,0))="",INDEX($D$1:$AH$2,2,MATCH("Milling.costs",$D$1:$AH$1,0)),INDEX($D$1:$AH75,ROW(),MATCH("Milling.costs",$D$1:$AH$1,0)))/3.5*30
+IF(INDEX($D$1:$AH75,ROW(),MATCH("USD",$D$1:$AH$1,0))="",INDEX($D$1:$AH$2,2,MATCH("USD",$D$1:$AH$1,0)),INDEX($D$1:$AH75,ROW(),MATCH("USD",$D$1:$AH$1,0)))*17
))</f>
        <v/>
      </c>
      <c r="AL75" s="275"/>
      <c r="AM75" s="255" t="str">
        <f t="shared" si="4"/>
        <v/>
      </c>
    </row>
    <row r="76" spans="1:39" x14ac:dyDescent="0.25">
      <c r="A76" s="262" t="str">
        <f>IF([1]median_raw_etb!A75="","",[1]median_raw_etb!A75)</f>
        <v/>
      </c>
      <c r="B76" s="262" t="str">
        <f>IF([1]median_raw_etb!B75="","",[1]median_raw_etb!B75)</f>
        <v/>
      </c>
      <c r="C76" s="263" t="str">
        <f>IF([1]median_raw_etb!C75="","",[1]median_raw_etb!C75)</f>
        <v/>
      </c>
      <c r="D76" s="252" t="str">
        <f>IF([1]median_raw_etb!D75="","",[1]median_raw_etb!D75)</f>
        <v/>
      </c>
      <c r="E76" s="252" t="str">
        <f>IF([1]median_raw_etb!E75="","",[1]median_raw_etb!E75)</f>
        <v/>
      </c>
      <c r="F76" s="252" t="str">
        <f>IF([1]median_raw_etb!F75="","",[1]median_raw_etb!F75)</f>
        <v/>
      </c>
      <c r="G76" s="252" t="str">
        <f>IF([1]median_raw_etb!G75="","",[1]median_raw_etb!G75)</f>
        <v/>
      </c>
      <c r="H76" s="252" t="str">
        <f>IF([1]median_raw_etb!H75="","",[1]median_raw_etb!H75)</f>
        <v/>
      </c>
      <c r="I76" s="252" t="str">
        <f>IF([1]median_raw_etb!I75="","",[1]median_raw_etb!I75)</f>
        <v/>
      </c>
      <c r="J76" s="252" t="str">
        <f>IF([1]median_raw_etb!J75="","",[1]median_raw_etb!J75)</f>
        <v/>
      </c>
      <c r="K76" s="252" t="str">
        <f>IF([1]median_raw_etb!K75="","",[1]median_raw_etb!K75)</f>
        <v/>
      </c>
      <c r="L76" s="252" t="str">
        <f>IF([1]median_raw_etb!L75="","",[1]median_raw_etb!L75)</f>
        <v/>
      </c>
      <c r="M76" s="252" t="str">
        <f>IF([1]median_raw_etb!M75="","",[1]median_raw_etb!M75)</f>
        <v/>
      </c>
      <c r="N76" s="252" t="str">
        <f>IF([1]median_raw_etb!N75="","",[1]median_raw_etb!N75)</f>
        <v/>
      </c>
      <c r="O76" s="252" t="str">
        <f>IF([1]median_raw_etb!O75="","",[1]median_raw_etb!O75)</f>
        <v/>
      </c>
      <c r="P76" s="252" t="str">
        <f>IF([1]median_raw_etb!P75="","",[1]median_raw_etb!P75)</f>
        <v/>
      </c>
      <c r="Q76" s="252" t="str">
        <f>IF([1]median_raw_etb!Q75="","",[1]median_raw_etb!Q75)</f>
        <v/>
      </c>
      <c r="R76" s="252" t="str">
        <f>IF([1]median_raw_etb!R75="","",[1]median_raw_etb!R75)</f>
        <v/>
      </c>
      <c r="S76" s="252" t="str">
        <f>IF([1]median_raw_etb!S75="","",[1]median_raw_etb!S75)</f>
        <v/>
      </c>
      <c r="T76" s="252" t="str">
        <f>IF([1]median_raw_etb!T75="","",[1]median_raw_etb!T75)</f>
        <v/>
      </c>
      <c r="U76" s="252" t="str">
        <f>IF([1]median_raw_etb!U75="","",[1]median_raw_etb!U75)</f>
        <v/>
      </c>
      <c r="V76" s="252" t="str">
        <f>IF([1]median_raw_etb!V75="","",[1]median_raw_etb!V75)</f>
        <v/>
      </c>
      <c r="W76" s="252" t="str">
        <f>IF([1]median_raw_etb!W75="","",[1]median_raw_etb!W75)</f>
        <v/>
      </c>
      <c r="X76" s="252" t="str">
        <f>IF([1]median_raw_etb!X75="","",[1]median_raw_etb!X75)</f>
        <v/>
      </c>
      <c r="Y76" s="252" t="str">
        <f>IF([1]median_raw_etb!Y75="","",[1]median_raw_etb!Y75)</f>
        <v/>
      </c>
      <c r="Z76" s="252" t="str">
        <f>IF([1]median_raw_etb!Z75="","",[1]median_raw_etb!Z75)</f>
        <v/>
      </c>
      <c r="AA76" s="252" t="str">
        <f>IF([1]median_raw_etb!AA75="","",[1]median_raw_etb!AA75)</f>
        <v/>
      </c>
      <c r="AB76" s="253" t="str">
        <f>IF([1]median_raw_etb!AB75="","",[1]median_raw_etb!AB75)</f>
        <v/>
      </c>
      <c r="AC76" s="253" t="str">
        <f>IF([1]median_raw_etb!AC75="","",[1]median_raw_etb!AC75)</f>
        <v/>
      </c>
      <c r="AD76" s="254" t="str">
        <f>IF([1]median_raw_etb!AD75="","",[1]median_raw_etb!AD75)</f>
        <v/>
      </c>
      <c r="AE76" s="253" t="str">
        <f>IF([1]median_raw_etb!AE75="","",[1]median_raw_etb!AE75)</f>
        <v/>
      </c>
      <c r="AF76" s="253" t="str">
        <f>IF([1]median_raw_etb!AF75="","",[1]median_raw_etb!AF75)</f>
        <v/>
      </c>
      <c r="AG76" s="253" t="str">
        <f>IF([1]median_raw_etb!AG75="","",[1]median_raw_etb!AG75)</f>
        <v/>
      </c>
      <c r="AH76" s="252" t="str">
        <f>IF([1]median_raw_etb!AH75="","",[1]median_raw_etb!AH75)</f>
        <v/>
      </c>
      <c r="AI76" s="252" t="str">
        <f t="shared" si="3"/>
        <v/>
      </c>
      <c r="AJ76" s="252" t="str">
        <f>IF(OR(AM76="",AM76=0),"",IF(C76="","",
IF(INDEX($D$1:$AM76,ROW(),MATCH("Cereal",$D$1:$AM$1,0))="",INDEX($D$1:$AM$2,2,MATCH("Cereal",$D$1:$AM$1,0)),INDEX($D$1:$AM76,ROW(),MATCH("Cereal",$D$1:$AM$1,0)))*90
+IF(INDEX($D$1:$AM76,ROW(),MATCH("Beans",$D$1:$AM$1,0))="",INDEX($D$1:$AM$2,2,MATCH("Beans",$D$1:$AM$1,0)),INDEX($D$1:$AM76,ROW(),MATCH("Beans",$D$1:$AM$1,0)))*9
+IF(INDEX($D$1:$AM76,ROW(),MATCH("Cooking.oil",$D$1:$AM$1,0))="",INDEX($D$1:$AM$2,2,MATCH("Cooking.oil",$D$1:$AM$1,0)),INDEX($D$1:$AM76,ROW(),MATCH("Cooking.oil",$D$1:$AM$1,0)))*6
+IF(INDEX($D$1:$AM76,ROW(),MATCH("Salt",$D$1:$AM$1,0))="",INDEX($D$1:$AM$2,2,MATCH("Salt",$D$1:$AM$1,0)),INDEX($D$1:$AM76,ROW(),MATCH("Salt",$D$1:$AM$1,0)))*1
))</f>
        <v/>
      </c>
      <c r="AK76" s="252" t="str">
        <f>IF(OR(AM76="",AM76=0),"",IF(C76="","",AJ76
+IF(INDEX($D$1:$AH76,ROW(),MATCH("Soap",$D$1:$AH$1,0))="",INDEX($D$1:$AH$2,2,MATCH("Soap",$D$1:$AH$1,0)),INDEX($D$1:$AH76,ROW(),MATCH("Soap",$D$1:$AH$1,0)))*6
+IF(INDEX($D$1:$AH76,ROW(),MATCH("Exercise.book",$D$1:$AH$1,0))="",INDEX($D$1:$AH$2,2,MATCH("Exercise.book",$D$1:$AH$1,0)),INDEX($D$1:$AH76,ROW(),MATCH("Exercise.book",$D$1:$AH$1,0)))*12
+IF(INDEX($D$1:$AH76,ROW(),MATCH("Charcoal",$D$1:$AH$1,0))="",INDEX($D$1:$AH$2,2,MATCH("Charcoal",$D$1:$AH$1,0)),INDEX($D$1:$AH76,ROW(),MATCH("Charcoal",$D$1:$AH$1,0)))*30
+IF(INDEX($D$1:$AH76,ROW(),MATCH("Milling.costs",$D$1:$AH$1,0))="",INDEX($D$1:$AH$2,2,MATCH("Milling.costs",$D$1:$AH$1,0)),INDEX($D$1:$AH76,ROW(),MATCH("Milling.costs",$D$1:$AH$1,0)))/3.5*30
+IF(INDEX($D$1:$AH76,ROW(),MATCH("USD",$D$1:$AH$1,0))="",INDEX($D$1:$AH$2,2,MATCH("USD",$D$1:$AH$1,0)),INDEX($D$1:$AH76,ROW(),MATCH("USD",$D$1:$AH$1,0)))*17
))</f>
        <v/>
      </c>
      <c r="AL76" s="275"/>
      <c r="AM76" s="255" t="str">
        <f t="shared" si="4"/>
        <v/>
      </c>
    </row>
    <row r="77" spans="1:39" x14ac:dyDescent="0.25">
      <c r="A77" s="262" t="str">
        <f>IF([1]median_raw_etb!A76="","",[1]median_raw_etb!A76)</f>
        <v/>
      </c>
      <c r="B77" s="262" t="str">
        <f>IF([1]median_raw_etb!B76="","",[1]median_raw_etb!B76)</f>
        <v/>
      </c>
      <c r="C77" s="263" t="str">
        <f>IF([1]median_raw_etb!C76="","",[1]median_raw_etb!C76)</f>
        <v/>
      </c>
      <c r="D77" s="252" t="str">
        <f>IF([1]median_raw_etb!D76="","",[1]median_raw_etb!D76)</f>
        <v/>
      </c>
      <c r="E77" s="252" t="str">
        <f>IF([1]median_raw_etb!E76="","",[1]median_raw_etb!E76)</f>
        <v/>
      </c>
      <c r="F77" s="252" t="str">
        <f>IF([1]median_raw_etb!F76="","",[1]median_raw_etb!F76)</f>
        <v/>
      </c>
      <c r="G77" s="252" t="str">
        <f>IF([1]median_raw_etb!G76="","",[1]median_raw_etb!G76)</f>
        <v/>
      </c>
      <c r="H77" s="252" t="str">
        <f>IF([1]median_raw_etb!H76="","",[1]median_raw_etb!H76)</f>
        <v/>
      </c>
      <c r="I77" s="252" t="str">
        <f>IF([1]median_raw_etb!I76="","",[1]median_raw_etb!I76)</f>
        <v/>
      </c>
      <c r="J77" s="252" t="str">
        <f>IF([1]median_raw_etb!J76="","",[1]median_raw_etb!J76)</f>
        <v/>
      </c>
      <c r="K77" s="252" t="str">
        <f>IF([1]median_raw_etb!K76="","",[1]median_raw_etb!K76)</f>
        <v/>
      </c>
      <c r="L77" s="252" t="str">
        <f>IF([1]median_raw_etb!L76="","",[1]median_raw_etb!L76)</f>
        <v/>
      </c>
      <c r="M77" s="252" t="str">
        <f>IF([1]median_raw_etb!M76="","",[1]median_raw_etb!M76)</f>
        <v/>
      </c>
      <c r="N77" s="252" t="str">
        <f>IF([1]median_raw_etb!N76="","",[1]median_raw_etb!N76)</f>
        <v/>
      </c>
      <c r="O77" s="252" t="str">
        <f>IF([1]median_raw_etb!O76="","",[1]median_raw_etb!O76)</f>
        <v/>
      </c>
      <c r="P77" s="252" t="str">
        <f>IF([1]median_raw_etb!P76="","",[1]median_raw_etb!P76)</f>
        <v/>
      </c>
      <c r="Q77" s="252" t="str">
        <f>IF([1]median_raw_etb!Q76="","",[1]median_raw_etb!Q76)</f>
        <v/>
      </c>
      <c r="R77" s="252" t="str">
        <f>IF([1]median_raw_etb!R76="","",[1]median_raw_etb!R76)</f>
        <v/>
      </c>
      <c r="S77" s="252" t="str">
        <f>IF([1]median_raw_etb!S76="","",[1]median_raw_etb!S76)</f>
        <v/>
      </c>
      <c r="T77" s="252" t="str">
        <f>IF([1]median_raw_etb!T76="","",[1]median_raw_etb!T76)</f>
        <v/>
      </c>
      <c r="U77" s="252" t="str">
        <f>IF([1]median_raw_etb!U76="","",[1]median_raw_etb!U76)</f>
        <v/>
      </c>
      <c r="V77" s="252" t="str">
        <f>IF([1]median_raw_etb!V76="","",[1]median_raw_etb!V76)</f>
        <v/>
      </c>
      <c r="W77" s="252" t="str">
        <f>IF([1]median_raw_etb!W76="","",[1]median_raw_etb!W76)</f>
        <v/>
      </c>
      <c r="X77" s="252" t="str">
        <f>IF([1]median_raw_etb!X76="","",[1]median_raw_etb!X76)</f>
        <v/>
      </c>
      <c r="Y77" s="252" t="str">
        <f>IF([1]median_raw_etb!Y76="","",[1]median_raw_etb!Y76)</f>
        <v/>
      </c>
      <c r="Z77" s="252" t="str">
        <f>IF([1]median_raw_etb!Z76="","",[1]median_raw_etb!Z76)</f>
        <v/>
      </c>
      <c r="AA77" s="252" t="str">
        <f>IF([1]median_raw_etb!AA76="","",[1]median_raw_etb!AA76)</f>
        <v/>
      </c>
      <c r="AB77" s="253" t="str">
        <f>IF([1]median_raw_etb!AB76="","",[1]median_raw_etb!AB76)</f>
        <v/>
      </c>
      <c r="AC77" s="253" t="str">
        <f>IF([1]median_raw_etb!AC76="","",[1]median_raw_etb!AC76)</f>
        <v/>
      </c>
      <c r="AD77" s="254" t="str">
        <f>IF([1]median_raw_etb!AD76="","",[1]median_raw_etb!AD76)</f>
        <v/>
      </c>
      <c r="AE77" s="253" t="str">
        <f>IF([1]median_raw_etb!AE76="","",[1]median_raw_etb!AE76)</f>
        <v/>
      </c>
      <c r="AF77" s="253" t="str">
        <f>IF([1]median_raw_etb!AF76="","",[1]median_raw_etb!AF76)</f>
        <v/>
      </c>
      <c r="AG77" s="253" t="str">
        <f>IF([1]median_raw_etb!AG76="","",[1]median_raw_etb!AG76)</f>
        <v/>
      </c>
      <c r="AH77" s="252" t="str">
        <f>IF([1]median_raw_etb!AH76="","",[1]median_raw_etb!AH76)</f>
        <v/>
      </c>
      <c r="AI77" s="252" t="str">
        <f t="shared" si="3"/>
        <v/>
      </c>
      <c r="AJ77" s="252" t="str">
        <f>IF(OR(AM77="",AM77=0),"",IF(C77="","",
IF(INDEX($D$1:$AM77,ROW(),MATCH("Cereal",$D$1:$AM$1,0))="",INDEX($D$1:$AM$2,2,MATCH("Cereal",$D$1:$AM$1,0)),INDEX($D$1:$AM77,ROW(),MATCH("Cereal",$D$1:$AM$1,0)))*90
+IF(INDEX($D$1:$AM77,ROW(),MATCH("Beans",$D$1:$AM$1,0))="",INDEX($D$1:$AM$2,2,MATCH("Beans",$D$1:$AM$1,0)),INDEX($D$1:$AM77,ROW(),MATCH("Beans",$D$1:$AM$1,0)))*9
+IF(INDEX($D$1:$AM77,ROW(),MATCH("Cooking.oil",$D$1:$AM$1,0))="",INDEX($D$1:$AM$2,2,MATCH("Cooking.oil",$D$1:$AM$1,0)),INDEX($D$1:$AM77,ROW(),MATCH("Cooking.oil",$D$1:$AM$1,0)))*6
+IF(INDEX($D$1:$AM77,ROW(),MATCH("Salt",$D$1:$AM$1,0))="",INDEX($D$1:$AM$2,2,MATCH("Salt",$D$1:$AM$1,0)),INDEX($D$1:$AM77,ROW(),MATCH("Salt",$D$1:$AM$1,0)))*1
))</f>
        <v/>
      </c>
      <c r="AK77" s="252" t="str">
        <f>IF(OR(AM77="",AM77=0),"",IF(C77="","",AJ77
+IF(INDEX($D$1:$AH77,ROW(),MATCH("Soap",$D$1:$AH$1,0))="",INDEX($D$1:$AH$2,2,MATCH("Soap",$D$1:$AH$1,0)),INDEX($D$1:$AH77,ROW(),MATCH("Soap",$D$1:$AH$1,0)))*6
+IF(INDEX($D$1:$AH77,ROW(),MATCH("Exercise.book",$D$1:$AH$1,0))="",INDEX($D$1:$AH$2,2,MATCH("Exercise.book",$D$1:$AH$1,0)),INDEX($D$1:$AH77,ROW(),MATCH("Exercise.book",$D$1:$AH$1,0)))*12
+IF(INDEX($D$1:$AH77,ROW(),MATCH("Charcoal",$D$1:$AH$1,0))="",INDEX($D$1:$AH$2,2,MATCH("Charcoal",$D$1:$AH$1,0)),INDEX($D$1:$AH77,ROW(),MATCH("Charcoal",$D$1:$AH$1,0)))*30
+IF(INDEX($D$1:$AH77,ROW(),MATCH("Milling.costs",$D$1:$AH$1,0))="",INDEX($D$1:$AH$2,2,MATCH("Milling.costs",$D$1:$AH$1,0)),INDEX($D$1:$AH77,ROW(),MATCH("Milling.costs",$D$1:$AH$1,0)))/3.5*30
+IF(INDEX($D$1:$AH77,ROW(),MATCH("USD",$D$1:$AH$1,0))="",INDEX($D$1:$AH$2,2,MATCH("USD",$D$1:$AH$1,0)),INDEX($D$1:$AH77,ROW(),MATCH("USD",$D$1:$AH$1,0)))*17
))</f>
        <v/>
      </c>
      <c r="AL77" s="275"/>
      <c r="AM77" s="255" t="str">
        <f t="shared" si="4"/>
        <v/>
      </c>
    </row>
    <row r="78" spans="1:39" x14ac:dyDescent="0.25">
      <c r="A78" s="262" t="str">
        <f>IF([1]median_raw_etb!A77="","",[1]median_raw_etb!A77)</f>
        <v/>
      </c>
      <c r="B78" s="262" t="str">
        <f>IF([1]median_raw_etb!B77="","",[1]median_raw_etb!B77)</f>
        <v/>
      </c>
      <c r="C78" s="263" t="str">
        <f>IF([1]median_raw_etb!C77="","",[1]median_raw_etb!C77)</f>
        <v/>
      </c>
      <c r="D78" s="252" t="str">
        <f>IF([1]median_raw_etb!D77="","",[1]median_raw_etb!D77)</f>
        <v/>
      </c>
      <c r="E78" s="252" t="str">
        <f>IF([1]median_raw_etb!E77="","",[1]median_raw_etb!E77)</f>
        <v/>
      </c>
      <c r="F78" s="252" t="str">
        <f>IF([1]median_raw_etb!F77="","",[1]median_raw_etb!F77)</f>
        <v/>
      </c>
      <c r="G78" s="252" t="str">
        <f>IF([1]median_raw_etb!G77="","",[1]median_raw_etb!G77)</f>
        <v/>
      </c>
      <c r="H78" s="252" t="str">
        <f>IF([1]median_raw_etb!H77="","",[1]median_raw_etb!H77)</f>
        <v/>
      </c>
      <c r="I78" s="252" t="str">
        <f>IF([1]median_raw_etb!I77="","",[1]median_raw_etb!I77)</f>
        <v/>
      </c>
      <c r="J78" s="252" t="str">
        <f>IF([1]median_raw_etb!J77="","",[1]median_raw_etb!J77)</f>
        <v/>
      </c>
      <c r="K78" s="252" t="str">
        <f>IF([1]median_raw_etb!K77="","",[1]median_raw_etb!K77)</f>
        <v/>
      </c>
      <c r="L78" s="252" t="str">
        <f>IF([1]median_raw_etb!L77="","",[1]median_raw_etb!L77)</f>
        <v/>
      </c>
      <c r="M78" s="252" t="str">
        <f>IF([1]median_raw_etb!M77="","",[1]median_raw_etb!M77)</f>
        <v/>
      </c>
      <c r="N78" s="252" t="str">
        <f>IF([1]median_raw_etb!N77="","",[1]median_raw_etb!N77)</f>
        <v/>
      </c>
      <c r="O78" s="252" t="str">
        <f>IF([1]median_raw_etb!O77="","",[1]median_raw_etb!O77)</f>
        <v/>
      </c>
      <c r="P78" s="252" t="str">
        <f>IF([1]median_raw_etb!P77="","",[1]median_raw_etb!P77)</f>
        <v/>
      </c>
      <c r="Q78" s="252" t="str">
        <f>IF([1]median_raw_etb!Q77="","",[1]median_raw_etb!Q77)</f>
        <v/>
      </c>
      <c r="R78" s="252" t="str">
        <f>IF([1]median_raw_etb!R77="","",[1]median_raw_etb!R77)</f>
        <v/>
      </c>
      <c r="S78" s="252" t="str">
        <f>IF([1]median_raw_etb!S77="","",[1]median_raw_etb!S77)</f>
        <v/>
      </c>
      <c r="T78" s="252" t="str">
        <f>IF([1]median_raw_etb!T77="","",[1]median_raw_etb!T77)</f>
        <v/>
      </c>
      <c r="U78" s="252" t="str">
        <f>IF([1]median_raw_etb!U77="","",[1]median_raw_etb!U77)</f>
        <v/>
      </c>
      <c r="V78" s="252" t="str">
        <f>IF([1]median_raw_etb!V77="","",[1]median_raw_etb!V77)</f>
        <v/>
      </c>
      <c r="W78" s="252" t="str">
        <f>IF([1]median_raw_etb!W77="","",[1]median_raw_etb!W77)</f>
        <v/>
      </c>
      <c r="X78" s="252" t="str">
        <f>IF([1]median_raw_etb!X77="","",[1]median_raw_etb!X77)</f>
        <v/>
      </c>
      <c r="Y78" s="252" t="str">
        <f>IF([1]median_raw_etb!Y77="","",[1]median_raw_etb!Y77)</f>
        <v/>
      </c>
      <c r="Z78" s="252" t="str">
        <f>IF([1]median_raw_etb!Z77="","",[1]median_raw_etb!Z77)</f>
        <v/>
      </c>
      <c r="AA78" s="252" t="str">
        <f>IF([1]median_raw_etb!AA77="","",[1]median_raw_etb!AA77)</f>
        <v/>
      </c>
      <c r="AB78" s="253" t="str">
        <f>IF([1]median_raw_etb!AB77="","",[1]median_raw_etb!AB77)</f>
        <v/>
      </c>
      <c r="AC78" s="253" t="str">
        <f>IF([1]median_raw_etb!AC77="","",[1]median_raw_etb!AC77)</f>
        <v/>
      </c>
      <c r="AD78" s="254" t="str">
        <f>IF([1]median_raw_etb!AD77="","",[1]median_raw_etb!AD77)</f>
        <v/>
      </c>
      <c r="AE78" s="253" t="str">
        <f>IF([1]median_raw_etb!AE77="","",[1]median_raw_etb!AE77)</f>
        <v/>
      </c>
      <c r="AF78" s="253" t="str">
        <f>IF([1]median_raw_etb!AF77="","",[1]median_raw_etb!AF77)</f>
        <v/>
      </c>
      <c r="AG78" s="253" t="str">
        <f>IF([1]median_raw_etb!AG77="","",[1]median_raw_etb!AG77)</f>
        <v/>
      </c>
      <c r="AH78" s="252" t="str">
        <f>IF([1]median_raw_etb!AH77="","",[1]median_raw_etb!AH77)</f>
        <v/>
      </c>
      <c r="AI78" s="252" t="str">
        <f t="shared" si="3"/>
        <v/>
      </c>
      <c r="AJ78" s="252" t="str">
        <f>IF(OR(AM78="",AM78=0),"",IF(C78="","",
IF(INDEX($D$1:$AM78,ROW(),MATCH("Cereal",$D$1:$AM$1,0))="",INDEX($D$1:$AM$2,2,MATCH("Cereal",$D$1:$AM$1,0)),INDEX($D$1:$AM78,ROW(),MATCH("Cereal",$D$1:$AM$1,0)))*90
+IF(INDEX($D$1:$AM78,ROW(),MATCH("Beans",$D$1:$AM$1,0))="",INDEX($D$1:$AM$2,2,MATCH("Beans",$D$1:$AM$1,0)),INDEX($D$1:$AM78,ROW(),MATCH("Beans",$D$1:$AM$1,0)))*9
+IF(INDEX($D$1:$AM78,ROW(),MATCH("Cooking.oil",$D$1:$AM$1,0))="",INDEX($D$1:$AM$2,2,MATCH("Cooking.oil",$D$1:$AM$1,0)),INDEX($D$1:$AM78,ROW(),MATCH("Cooking.oil",$D$1:$AM$1,0)))*6
+IF(INDEX($D$1:$AM78,ROW(),MATCH("Salt",$D$1:$AM$1,0))="",INDEX($D$1:$AM$2,2,MATCH("Salt",$D$1:$AM$1,0)),INDEX($D$1:$AM78,ROW(),MATCH("Salt",$D$1:$AM$1,0)))*1
))</f>
        <v/>
      </c>
      <c r="AK78" s="252" t="str">
        <f>IF(OR(AM78="",AM78=0),"",IF(C78="","",AJ78
+IF(INDEX($D$1:$AH78,ROW(),MATCH("Soap",$D$1:$AH$1,0))="",INDEX($D$1:$AH$2,2,MATCH("Soap",$D$1:$AH$1,0)),INDEX($D$1:$AH78,ROW(),MATCH("Soap",$D$1:$AH$1,0)))*6
+IF(INDEX($D$1:$AH78,ROW(),MATCH("Exercise.book",$D$1:$AH$1,0))="",INDEX($D$1:$AH$2,2,MATCH("Exercise.book",$D$1:$AH$1,0)),INDEX($D$1:$AH78,ROW(),MATCH("Exercise.book",$D$1:$AH$1,0)))*12
+IF(INDEX($D$1:$AH78,ROW(),MATCH("Charcoal",$D$1:$AH$1,0))="",INDEX($D$1:$AH$2,2,MATCH("Charcoal",$D$1:$AH$1,0)),INDEX($D$1:$AH78,ROW(),MATCH("Charcoal",$D$1:$AH$1,0)))*30
+IF(INDEX($D$1:$AH78,ROW(),MATCH("Milling.costs",$D$1:$AH$1,0))="",INDEX($D$1:$AH$2,2,MATCH("Milling.costs",$D$1:$AH$1,0)),INDEX($D$1:$AH78,ROW(),MATCH("Milling.costs",$D$1:$AH$1,0)))/3.5*30
+IF(INDEX($D$1:$AH78,ROW(),MATCH("USD",$D$1:$AH$1,0))="",INDEX($D$1:$AH$2,2,MATCH("USD",$D$1:$AH$1,0)),INDEX($D$1:$AH78,ROW(),MATCH("USD",$D$1:$AH$1,0)))*17
))</f>
        <v/>
      </c>
      <c r="AL78" s="275"/>
      <c r="AM78" s="255" t="str">
        <f t="shared" si="4"/>
        <v/>
      </c>
    </row>
    <row r="79" spans="1:39" x14ac:dyDescent="0.25">
      <c r="A79" s="262" t="str">
        <f>IF([1]median_raw_etb!A78="","",[1]median_raw_etb!A78)</f>
        <v/>
      </c>
      <c r="B79" s="262" t="str">
        <f>IF([1]median_raw_etb!B78="","",[1]median_raw_etb!B78)</f>
        <v/>
      </c>
      <c r="C79" s="263" t="str">
        <f>IF([1]median_raw_etb!C78="","",[1]median_raw_etb!C78)</f>
        <v/>
      </c>
      <c r="D79" s="252" t="str">
        <f>IF([1]median_raw_etb!D78="","",[1]median_raw_etb!D78)</f>
        <v/>
      </c>
      <c r="E79" s="252" t="str">
        <f>IF([1]median_raw_etb!E78="","",[1]median_raw_etb!E78)</f>
        <v/>
      </c>
      <c r="F79" s="252" t="str">
        <f>IF([1]median_raw_etb!F78="","",[1]median_raw_etb!F78)</f>
        <v/>
      </c>
      <c r="G79" s="252" t="str">
        <f>IF([1]median_raw_etb!G78="","",[1]median_raw_etb!G78)</f>
        <v/>
      </c>
      <c r="H79" s="252" t="str">
        <f>IF([1]median_raw_etb!H78="","",[1]median_raw_etb!H78)</f>
        <v/>
      </c>
      <c r="I79" s="252" t="str">
        <f>IF([1]median_raw_etb!I78="","",[1]median_raw_etb!I78)</f>
        <v/>
      </c>
      <c r="J79" s="252" t="str">
        <f>IF([1]median_raw_etb!J78="","",[1]median_raw_etb!J78)</f>
        <v/>
      </c>
      <c r="K79" s="252" t="str">
        <f>IF([1]median_raw_etb!K78="","",[1]median_raw_etb!K78)</f>
        <v/>
      </c>
      <c r="L79" s="252" t="str">
        <f>IF([1]median_raw_etb!L78="","",[1]median_raw_etb!L78)</f>
        <v/>
      </c>
      <c r="M79" s="252" t="str">
        <f>IF([1]median_raw_etb!M78="","",[1]median_raw_etb!M78)</f>
        <v/>
      </c>
      <c r="N79" s="252" t="str">
        <f>IF([1]median_raw_etb!N78="","",[1]median_raw_etb!N78)</f>
        <v/>
      </c>
      <c r="O79" s="252" t="str">
        <f>IF([1]median_raw_etb!O78="","",[1]median_raw_etb!O78)</f>
        <v/>
      </c>
      <c r="P79" s="252" t="str">
        <f>IF([1]median_raw_etb!P78="","",[1]median_raw_etb!P78)</f>
        <v/>
      </c>
      <c r="Q79" s="252" t="str">
        <f>IF([1]median_raw_etb!Q78="","",[1]median_raw_etb!Q78)</f>
        <v/>
      </c>
      <c r="R79" s="252" t="str">
        <f>IF([1]median_raw_etb!R78="","",[1]median_raw_etb!R78)</f>
        <v/>
      </c>
      <c r="S79" s="252" t="str">
        <f>IF([1]median_raw_etb!S78="","",[1]median_raw_etb!S78)</f>
        <v/>
      </c>
      <c r="T79" s="252" t="str">
        <f>IF([1]median_raw_etb!T78="","",[1]median_raw_etb!T78)</f>
        <v/>
      </c>
      <c r="U79" s="252" t="str">
        <f>IF([1]median_raw_etb!U78="","",[1]median_raw_etb!U78)</f>
        <v/>
      </c>
      <c r="V79" s="252" t="str">
        <f>IF([1]median_raw_etb!V78="","",[1]median_raw_etb!V78)</f>
        <v/>
      </c>
      <c r="W79" s="252" t="str">
        <f>IF([1]median_raw_etb!W78="","",[1]median_raw_etb!W78)</f>
        <v/>
      </c>
      <c r="X79" s="252" t="str">
        <f>IF([1]median_raw_etb!X78="","",[1]median_raw_etb!X78)</f>
        <v/>
      </c>
      <c r="Y79" s="252" t="str">
        <f>IF([1]median_raw_etb!Y78="","",[1]median_raw_etb!Y78)</f>
        <v/>
      </c>
      <c r="Z79" s="252" t="str">
        <f>IF([1]median_raw_etb!Z78="","",[1]median_raw_etb!Z78)</f>
        <v/>
      </c>
      <c r="AA79" s="252" t="str">
        <f>IF([1]median_raw_etb!AA78="","",[1]median_raw_etb!AA78)</f>
        <v/>
      </c>
      <c r="AB79" s="253" t="str">
        <f>IF([1]median_raw_etb!AB78="","",[1]median_raw_etb!AB78)</f>
        <v/>
      </c>
      <c r="AC79" s="253" t="str">
        <f>IF([1]median_raw_etb!AC78="","",[1]median_raw_etb!AC78)</f>
        <v/>
      </c>
      <c r="AD79" s="254" t="str">
        <f>IF([1]median_raw_etb!AD78="","",[1]median_raw_etb!AD78)</f>
        <v/>
      </c>
      <c r="AE79" s="253" t="str">
        <f>IF([1]median_raw_etb!AE78="","",[1]median_raw_etb!AE78)</f>
        <v/>
      </c>
      <c r="AF79" s="253" t="str">
        <f>IF([1]median_raw_etb!AF78="","",[1]median_raw_etb!AF78)</f>
        <v/>
      </c>
      <c r="AG79" s="253" t="str">
        <f>IF([1]median_raw_etb!AG78="","",[1]median_raw_etb!AG78)</f>
        <v/>
      </c>
      <c r="AH79" s="252" t="str">
        <f>IF([1]median_raw_etb!AH78="","",[1]median_raw_etb!AH78)</f>
        <v/>
      </c>
      <c r="AI79" s="252" t="str">
        <f t="shared" si="3"/>
        <v/>
      </c>
      <c r="AJ79" s="252" t="str">
        <f>IF(OR(AM79="",AM79=0),"",IF(C79="","",
IF(INDEX($D$1:$AM79,ROW(),MATCH("Cereal",$D$1:$AM$1,0))="",INDEX($D$1:$AM$2,2,MATCH("Cereal",$D$1:$AM$1,0)),INDEX($D$1:$AM79,ROW(),MATCH("Cereal",$D$1:$AM$1,0)))*90
+IF(INDEX($D$1:$AM79,ROW(),MATCH("Beans",$D$1:$AM$1,0))="",INDEX($D$1:$AM$2,2,MATCH("Beans",$D$1:$AM$1,0)),INDEX($D$1:$AM79,ROW(),MATCH("Beans",$D$1:$AM$1,0)))*9
+IF(INDEX($D$1:$AM79,ROW(),MATCH("Cooking.oil",$D$1:$AM$1,0))="",INDEX($D$1:$AM$2,2,MATCH("Cooking.oil",$D$1:$AM$1,0)),INDEX($D$1:$AM79,ROW(),MATCH("Cooking.oil",$D$1:$AM$1,0)))*6
+IF(INDEX($D$1:$AM79,ROW(),MATCH("Salt",$D$1:$AM$1,0))="",INDEX($D$1:$AM$2,2,MATCH("Salt",$D$1:$AM$1,0)),INDEX($D$1:$AM79,ROW(),MATCH("Salt",$D$1:$AM$1,0)))*1
))</f>
        <v/>
      </c>
      <c r="AK79" s="252" t="str">
        <f>IF(OR(AM79="",AM79=0),"",IF(C79="","",AJ79
+IF(INDEX($D$1:$AH79,ROW(),MATCH("Soap",$D$1:$AH$1,0))="",INDEX($D$1:$AH$2,2,MATCH("Soap",$D$1:$AH$1,0)),INDEX($D$1:$AH79,ROW(),MATCH("Soap",$D$1:$AH$1,0)))*6
+IF(INDEX($D$1:$AH79,ROW(),MATCH("Exercise.book",$D$1:$AH$1,0))="",INDEX($D$1:$AH$2,2,MATCH("Exercise.book",$D$1:$AH$1,0)),INDEX($D$1:$AH79,ROW(),MATCH("Exercise.book",$D$1:$AH$1,0)))*12
+IF(INDEX($D$1:$AH79,ROW(),MATCH("Charcoal",$D$1:$AH$1,0))="",INDEX($D$1:$AH$2,2,MATCH("Charcoal",$D$1:$AH$1,0)),INDEX($D$1:$AH79,ROW(),MATCH("Charcoal",$D$1:$AH$1,0)))*30
+IF(INDEX($D$1:$AH79,ROW(),MATCH("Milling.costs",$D$1:$AH$1,0))="",INDEX($D$1:$AH$2,2,MATCH("Milling.costs",$D$1:$AH$1,0)),INDEX($D$1:$AH79,ROW(),MATCH("Milling.costs",$D$1:$AH$1,0)))/3.5*30
+IF(INDEX($D$1:$AH79,ROW(),MATCH("USD",$D$1:$AH$1,0))="",INDEX($D$1:$AH$2,2,MATCH("USD",$D$1:$AH$1,0)),INDEX($D$1:$AH79,ROW(),MATCH("USD",$D$1:$AH$1,0)))*17
))</f>
        <v/>
      </c>
      <c r="AL79" s="275"/>
      <c r="AM79" s="255" t="str">
        <f t="shared" si="4"/>
        <v/>
      </c>
    </row>
    <row r="80" spans="1:39" x14ac:dyDescent="0.25">
      <c r="A80" s="262" t="str">
        <f>IF([1]median_raw_etb!A79="","",[1]median_raw_etb!A79)</f>
        <v/>
      </c>
      <c r="B80" s="262" t="str">
        <f>IF([1]median_raw_etb!B79="","",[1]median_raw_etb!B79)</f>
        <v/>
      </c>
      <c r="C80" s="263" t="str">
        <f>IF([1]median_raw_etb!C79="","",[1]median_raw_etb!C79)</f>
        <v/>
      </c>
      <c r="D80" s="252" t="str">
        <f>IF([1]median_raw_etb!D79="","",[1]median_raw_etb!D79)</f>
        <v/>
      </c>
      <c r="E80" s="252" t="str">
        <f>IF([1]median_raw_etb!E79="","",[1]median_raw_etb!E79)</f>
        <v/>
      </c>
      <c r="F80" s="252" t="str">
        <f>IF([1]median_raw_etb!F79="","",[1]median_raw_etb!F79)</f>
        <v/>
      </c>
      <c r="G80" s="252" t="str">
        <f>IF([1]median_raw_etb!G79="","",[1]median_raw_etb!G79)</f>
        <v/>
      </c>
      <c r="H80" s="252" t="str">
        <f>IF([1]median_raw_etb!H79="","",[1]median_raw_etb!H79)</f>
        <v/>
      </c>
      <c r="I80" s="252" t="str">
        <f>IF([1]median_raw_etb!I79="","",[1]median_raw_etb!I79)</f>
        <v/>
      </c>
      <c r="J80" s="252" t="str">
        <f>IF([1]median_raw_etb!J79="","",[1]median_raw_etb!J79)</f>
        <v/>
      </c>
      <c r="K80" s="252" t="str">
        <f>IF([1]median_raw_etb!K79="","",[1]median_raw_etb!K79)</f>
        <v/>
      </c>
      <c r="L80" s="252" t="str">
        <f>IF([1]median_raw_etb!L79="","",[1]median_raw_etb!L79)</f>
        <v/>
      </c>
      <c r="M80" s="252" t="str">
        <f>IF([1]median_raw_etb!M79="","",[1]median_raw_etb!M79)</f>
        <v/>
      </c>
      <c r="N80" s="252" t="str">
        <f>IF([1]median_raw_etb!N79="","",[1]median_raw_etb!N79)</f>
        <v/>
      </c>
      <c r="O80" s="252" t="str">
        <f>IF([1]median_raw_etb!O79="","",[1]median_raw_etb!O79)</f>
        <v/>
      </c>
      <c r="P80" s="252" t="str">
        <f>IF([1]median_raw_etb!P79="","",[1]median_raw_etb!P79)</f>
        <v/>
      </c>
      <c r="Q80" s="252" t="str">
        <f>IF([1]median_raw_etb!Q79="","",[1]median_raw_etb!Q79)</f>
        <v/>
      </c>
      <c r="R80" s="252" t="str">
        <f>IF([1]median_raw_etb!R79="","",[1]median_raw_etb!R79)</f>
        <v/>
      </c>
      <c r="S80" s="252" t="str">
        <f>IF([1]median_raw_etb!S79="","",[1]median_raw_etb!S79)</f>
        <v/>
      </c>
      <c r="T80" s="252" t="str">
        <f>IF([1]median_raw_etb!T79="","",[1]median_raw_etb!T79)</f>
        <v/>
      </c>
      <c r="U80" s="252" t="str">
        <f>IF([1]median_raw_etb!U79="","",[1]median_raw_etb!U79)</f>
        <v/>
      </c>
      <c r="V80" s="252" t="str">
        <f>IF([1]median_raw_etb!V79="","",[1]median_raw_etb!V79)</f>
        <v/>
      </c>
      <c r="W80" s="252" t="str">
        <f>IF([1]median_raw_etb!W79="","",[1]median_raw_etb!W79)</f>
        <v/>
      </c>
      <c r="X80" s="252" t="str">
        <f>IF([1]median_raw_etb!X79="","",[1]median_raw_etb!X79)</f>
        <v/>
      </c>
      <c r="Y80" s="252" t="str">
        <f>IF([1]median_raw_etb!Y79="","",[1]median_raw_etb!Y79)</f>
        <v/>
      </c>
      <c r="Z80" s="252" t="str">
        <f>IF([1]median_raw_etb!Z79="","",[1]median_raw_etb!Z79)</f>
        <v/>
      </c>
      <c r="AA80" s="252" t="str">
        <f>IF([1]median_raw_etb!AA79="","",[1]median_raw_etb!AA79)</f>
        <v/>
      </c>
      <c r="AB80" s="253" t="str">
        <f>IF([1]median_raw_etb!AB79="","",[1]median_raw_etb!AB79)</f>
        <v/>
      </c>
      <c r="AC80" s="253" t="str">
        <f>IF([1]median_raw_etb!AC79="","",[1]median_raw_etb!AC79)</f>
        <v/>
      </c>
      <c r="AD80" s="254" t="str">
        <f>IF([1]median_raw_etb!AD79="","",[1]median_raw_etb!AD79)</f>
        <v/>
      </c>
      <c r="AE80" s="253" t="str">
        <f>IF([1]median_raw_etb!AE79="","",[1]median_raw_etb!AE79)</f>
        <v/>
      </c>
      <c r="AF80" s="253" t="str">
        <f>IF([1]median_raw_etb!AF79="","",[1]median_raw_etb!AF79)</f>
        <v/>
      </c>
      <c r="AG80" s="253" t="str">
        <f>IF([1]median_raw_etb!AG79="","",[1]median_raw_etb!AG79)</f>
        <v/>
      </c>
      <c r="AH80" s="252" t="str">
        <f>IF([1]median_raw_etb!AH79="","",[1]median_raw_etb!AH79)</f>
        <v/>
      </c>
      <c r="AI80" s="252" t="str">
        <f t="shared" si="3"/>
        <v/>
      </c>
      <c r="AJ80" s="252" t="str">
        <f>IF(OR(AM80="",AM80=0),"",IF(C80="","",
IF(INDEX($D$1:$AM80,ROW(),MATCH("Cereal",$D$1:$AM$1,0))="",INDEX($D$1:$AM$2,2,MATCH("Cereal",$D$1:$AM$1,0)),INDEX($D$1:$AM80,ROW(),MATCH("Cereal",$D$1:$AM$1,0)))*90
+IF(INDEX($D$1:$AM80,ROW(),MATCH("Beans",$D$1:$AM$1,0))="",INDEX($D$1:$AM$2,2,MATCH("Beans",$D$1:$AM$1,0)),INDEX($D$1:$AM80,ROW(),MATCH("Beans",$D$1:$AM$1,0)))*9
+IF(INDEX($D$1:$AM80,ROW(),MATCH("Cooking.oil",$D$1:$AM$1,0))="",INDEX($D$1:$AM$2,2,MATCH("Cooking.oil",$D$1:$AM$1,0)),INDEX($D$1:$AM80,ROW(),MATCH("Cooking.oil",$D$1:$AM$1,0)))*6
+IF(INDEX($D$1:$AM80,ROW(),MATCH("Salt",$D$1:$AM$1,0))="",INDEX($D$1:$AM$2,2,MATCH("Salt",$D$1:$AM$1,0)),INDEX($D$1:$AM80,ROW(),MATCH("Salt",$D$1:$AM$1,0)))*1
))</f>
        <v/>
      </c>
      <c r="AK80" s="252" t="str">
        <f>IF(OR(AM80="",AM80=0),"",IF(C80="","",AJ80
+IF(INDEX($D$1:$AH80,ROW(),MATCH("Soap",$D$1:$AH$1,0))="",INDEX($D$1:$AH$2,2,MATCH("Soap",$D$1:$AH$1,0)),INDEX($D$1:$AH80,ROW(),MATCH("Soap",$D$1:$AH$1,0)))*6
+IF(INDEX($D$1:$AH80,ROW(),MATCH("Exercise.book",$D$1:$AH$1,0))="",INDEX($D$1:$AH$2,2,MATCH("Exercise.book",$D$1:$AH$1,0)),INDEX($D$1:$AH80,ROW(),MATCH("Exercise.book",$D$1:$AH$1,0)))*12
+IF(INDEX($D$1:$AH80,ROW(),MATCH("Charcoal",$D$1:$AH$1,0))="",INDEX($D$1:$AH$2,2,MATCH("Charcoal",$D$1:$AH$1,0)),INDEX($D$1:$AH80,ROW(),MATCH("Charcoal",$D$1:$AH$1,0)))*30
+IF(INDEX($D$1:$AH80,ROW(),MATCH("Milling.costs",$D$1:$AH$1,0))="",INDEX($D$1:$AH$2,2,MATCH("Milling.costs",$D$1:$AH$1,0)),INDEX($D$1:$AH80,ROW(),MATCH("Milling.costs",$D$1:$AH$1,0)))/3.5*30
+IF(INDEX($D$1:$AH80,ROW(),MATCH("USD",$D$1:$AH$1,0))="",INDEX($D$1:$AH$2,2,MATCH("USD",$D$1:$AH$1,0)),INDEX($D$1:$AH80,ROW(),MATCH("USD",$D$1:$AH$1,0)))*17
))</f>
        <v/>
      </c>
      <c r="AL80" s="275"/>
      <c r="AM80" s="255" t="str">
        <f t="shared" si="4"/>
        <v/>
      </c>
    </row>
    <row r="81" spans="1:39" x14ac:dyDescent="0.25">
      <c r="A81" s="262" t="str">
        <f>IF([1]median_raw_etb!A80="","",[1]median_raw_etb!A80)</f>
        <v/>
      </c>
      <c r="B81" s="262" t="str">
        <f>IF([1]median_raw_etb!B80="","",[1]median_raw_etb!B80)</f>
        <v/>
      </c>
      <c r="C81" s="263" t="str">
        <f>IF([1]median_raw_etb!C80="","",[1]median_raw_etb!C80)</f>
        <v/>
      </c>
      <c r="D81" s="252" t="str">
        <f>IF([1]median_raw_etb!D80="","",[1]median_raw_etb!D80)</f>
        <v/>
      </c>
      <c r="E81" s="252" t="str">
        <f>IF([1]median_raw_etb!E80="","",[1]median_raw_etb!E80)</f>
        <v/>
      </c>
      <c r="F81" s="252" t="str">
        <f>IF([1]median_raw_etb!F80="","",[1]median_raw_etb!F80)</f>
        <v/>
      </c>
      <c r="G81" s="252" t="str">
        <f>IF([1]median_raw_etb!G80="","",[1]median_raw_etb!G80)</f>
        <v/>
      </c>
      <c r="H81" s="252" t="str">
        <f>IF([1]median_raw_etb!H80="","",[1]median_raw_etb!H80)</f>
        <v/>
      </c>
      <c r="I81" s="252" t="str">
        <f>IF([1]median_raw_etb!I80="","",[1]median_raw_etb!I80)</f>
        <v/>
      </c>
      <c r="J81" s="252" t="str">
        <f>IF([1]median_raw_etb!J80="","",[1]median_raw_etb!J80)</f>
        <v/>
      </c>
      <c r="K81" s="252" t="str">
        <f>IF([1]median_raw_etb!K80="","",[1]median_raw_etb!K80)</f>
        <v/>
      </c>
      <c r="L81" s="252" t="str">
        <f>IF([1]median_raw_etb!L80="","",[1]median_raw_etb!L80)</f>
        <v/>
      </c>
      <c r="M81" s="252" t="str">
        <f>IF([1]median_raw_etb!M80="","",[1]median_raw_etb!M80)</f>
        <v/>
      </c>
      <c r="N81" s="252" t="str">
        <f>IF([1]median_raw_etb!N80="","",[1]median_raw_etb!N80)</f>
        <v/>
      </c>
      <c r="O81" s="252" t="str">
        <f>IF([1]median_raw_etb!O80="","",[1]median_raw_etb!O80)</f>
        <v/>
      </c>
      <c r="P81" s="252" t="str">
        <f>IF([1]median_raw_etb!P80="","",[1]median_raw_etb!P80)</f>
        <v/>
      </c>
      <c r="Q81" s="252" t="str">
        <f>IF([1]median_raw_etb!Q80="","",[1]median_raw_etb!Q80)</f>
        <v/>
      </c>
      <c r="R81" s="252" t="str">
        <f>IF([1]median_raw_etb!R80="","",[1]median_raw_etb!R80)</f>
        <v/>
      </c>
      <c r="S81" s="252" t="str">
        <f>IF([1]median_raw_etb!S80="","",[1]median_raw_etb!S80)</f>
        <v/>
      </c>
      <c r="T81" s="252" t="str">
        <f>IF([1]median_raw_etb!T80="","",[1]median_raw_etb!T80)</f>
        <v/>
      </c>
      <c r="U81" s="252" t="str">
        <f>IF([1]median_raw_etb!U80="","",[1]median_raw_etb!U80)</f>
        <v/>
      </c>
      <c r="V81" s="252" t="str">
        <f>IF([1]median_raw_etb!V80="","",[1]median_raw_etb!V80)</f>
        <v/>
      </c>
      <c r="W81" s="252" t="str">
        <f>IF([1]median_raw_etb!W80="","",[1]median_raw_etb!W80)</f>
        <v/>
      </c>
      <c r="X81" s="252" t="str">
        <f>IF([1]median_raw_etb!X80="","",[1]median_raw_etb!X80)</f>
        <v/>
      </c>
      <c r="Y81" s="252" t="str">
        <f>IF([1]median_raw_etb!Y80="","",[1]median_raw_etb!Y80)</f>
        <v/>
      </c>
      <c r="Z81" s="252" t="str">
        <f>IF([1]median_raw_etb!Z80="","",[1]median_raw_etb!Z80)</f>
        <v/>
      </c>
      <c r="AA81" s="252" t="str">
        <f>IF([1]median_raw_etb!AA80="","",[1]median_raw_etb!AA80)</f>
        <v/>
      </c>
      <c r="AB81" s="253" t="str">
        <f>IF([1]median_raw_etb!AB80="","",[1]median_raw_etb!AB80)</f>
        <v/>
      </c>
      <c r="AC81" s="253" t="str">
        <f>IF([1]median_raw_etb!AC80="","",[1]median_raw_etb!AC80)</f>
        <v/>
      </c>
      <c r="AD81" s="254" t="str">
        <f>IF([1]median_raw_etb!AD80="","",[1]median_raw_etb!AD80)</f>
        <v/>
      </c>
      <c r="AE81" s="253" t="str">
        <f>IF([1]median_raw_etb!AE80="","",[1]median_raw_etb!AE80)</f>
        <v/>
      </c>
      <c r="AF81" s="253" t="str">
        <f>IF([1]median_raw_etb!AF80="","",[1]median_raw_etb!AF80)</f>
        <v/>
      </c>
      <c r="AG81" s="253" t="str">
        <f>IF([1]median_raw_etb!AG80="","",[1]median_raw_etb!AG80)</f>
        <v/>
      </c>
      <c r="AH81" s="252" t="str">
        <f>IF([1]median_raw_etb!AH80="","",[1]median_raw_etb!AH80)</f>
        <v/>
      </c>
      <c r="AI81" s="252" t="str">
        <f t="shared" si="3"/>
        <v/>
      </c>
      <c r="AJ81" s="252" t="str">
        <f>IF(OR(AM81="",AM81=0),"",IF(C81="","",
IF(INDEX($D$1:$AM81,ROW(),MATCH("Cereal",$D$1:$AM$1,0))="",INDEX($D$1:$AM$2,2,MATCH("Cereal",$D$1:$AM$1,0)),INDEX($D$1:$AM81,ROW(),MATCH("Cereal",$D$1:$AM$1,0)))*90
+IF(INDEX($D$1:$AM81,ROW(),MATCH("Beans",$D$1:$AM$1,0))="",INDEX($D$1:$AM$2,2,MATCH("Beans",$D$1:$AM$1,0)),INDEX($D$1:$AM81,ROW(),MATCH("Beans",$D$1:$AM$1,0)))*9
+IF(INDEX($D$1:$AM81,ROW(),MATCH("Cooking.oil",$D$1:$AM$1,0))="",INDEX($D$1:$AM$2,2,MATCH("Cooking.oil",$D$1:$AM$1,0)),INDEX($D$1:$AM81,ROW(),MATCH("Cooking.oil",$D$1:$AM$1,0)))*6
+IF(INDEX($D$1:$AM81,ROW(),MATCH("Salt",$D$1:$AM$1,0))="",INDEX($D$1:$AM$2,2,MATCH("Salt",$D$1:$AM$1,0)),INDEX($D$1:$AM81,ROW(),MATCH("Salt",$D$1:$AM$1,0)))*1
))</f>
        <v/>
      </c>
      <c r="AK81" s="252" t="str">
        <f>IF(OR(AM81="",AM81=0),"",IF(C81="","",AJ81
+IF(INDEX($D$1:$AH81,ROW(),MATCH("Soap",$D$1:$AH$1,0))="",INDEX($D$1:$AH$2,2,MATCH("Soap",$D$1:$AH$1,0)),INDEX($D$1:$AH81,ROW(),MATCH("Soap",$D$1:$AH$1,0)))*6
+IF(INDEX($D$1:$AH81,ROW(),MATCH("Exercise.book",$D$1:$AH$1,0))="",INDEX($D$1:$AH$2,2,MATCH("Exercise.book",$D$1:$AH$1,0)),INDEX($D$1:$AH81,ROW(),MATCH("Exercise.book",$D$1:$AH$1,0)))*12
+IF(INDEX($D$1:$AH81,ROW(),MATCH("Charcoal",$D$1:$AH$1,0))="",INDEX($D$1:$AH$2,2,MATCH("Charcoal",$D$1:$AH$1,0)),INDEX($D$1:$AH81,ROW(),MATCH("Charcoal",$D$1:$AH$1,0)))*30
+IF(INDEX($D$1:$AH81,ROW(),MATCH("Milling.costs",$D$1:$AH$1,0))="",INDEX($D$1:$AH$2,2,MATCH("Milling.costs",$D$1:$AH$1,0)),INDEX($D$1:$AH81,ROW(),MATCH("Milling.costs",$D$1:$AH$1,0)))/3.5*30
+IF(INDEX($D$1:$AH81,ROW(),MATCH("USD",$D$1:$AH$1,0))="",INDEX($D$1:$AH$2,2,MATCH("USD",$D$1:$AH$1,0)),INDEX($D$1:$AH81,ROW(),MATCH("USD",$D$1:$AH$1,0)))*17
))</f>
        <v/>
      </c>
      <c r="AL81" s="275"/>
      <c r="AM81" s="255" t="str">
        <f t="shared" si="4"/>
        <v/>
      </c>
    </row>
    <row r="82" spans="1:39" x14ac:dyDescent="0.25">
      <c r="A82" s="262" t="str">
        <f>IF([1]median_raw_etb!A81="","",[1]median_raw_etb!A81)</f>
        <v/>
      </c>
      <c r="B82" s="262" t="str">
        <f>IF([1]median_raw_etb!B81="","",[1]median_raw_etb!B81)</f>
        <v/>
      </c>
      <c r="C82" s="263" t="str">
        <f>IF([1]median_raw_etb!C81="","",[1]median_raw_etb!C81)</f>
        <v/>
      </c>
      <c r="D82" s="252" t="str">
        <f>IF([1]median_raw_etb!D81="","",[1]median_raw_etb!D81)</f>
        <v/>
      </c>
      <c r="E82" s="252" t="str">
        <f>IF([1]median_raw_etb!E81="","",[1]median_raw_etb!E81)</f>
        <v/>
      </c>
      <c r="F82" s="252" t="str">
        <f>IF([1]median_raw_etb!F81="","",[1]median_raw_etb!F81)</f>
        <v/>
      </c>
      <c r="G82" s="252" t="str">
        <f>IF([1]median_raw_etb!G81="","",[1]median_raw_etb!G81)</f>
        <v/>
      </c>
      <c r="H82" s="252" t="str">
        <f>IF([1]median_raw_etb!H81="","",[1]median_raw_etb!H81)</f>
        <v/>
      </c>
      <c r="I82" s="252" t="str">
        <f>IF([1]median_raw_etb!I81="","",[1]median_raw_etb!I81)</f>
        <v/>
      </c>
      <c r="J82" s="252" t="str">
        <f>IF([1]median_raw_etb!J81="","",[1]median_raw_etb!J81)</f>
        <v/>
      </c>
      <c r="K82" s="252" t="str">
        <f>IF([1]median_raw_etb!K81="","",[1]median_raw_etb!K81)</f>
        <v/>
      </c>
      <c r="L82" s="252" t="str">
        <f>IF([1]median_raw_etb!L81="","",[1]median_raw_etb!L81)</f>
        <v/>
      </c>
      <c r="M82" s="252" t="str">
        <f>IF([1]median_raw_etb!M81="","",[1]median_raw_etb!M81)</f>
        <v/>
      </c>
      <c r="N82" s="252" t="str">
        <f>IF([1]median_raw_etb!N81="","",[1]median_raw_etb!N81)</f>
        <v/>
      </c>
      <c r="O82" s="252" t="str">
        <f>IF([1]median_raw_etb!O81="","",[1]median_raw_etb!O81)</f>
        <v/>
      </c>
      <c r="P82" s="252" t="str">
        <f>IF([1]median_raw_etb!P81="","",[1]median_raw_etb!P81)</f>
        <v/>
      </c>
      <c r="Q82" s="252" t="str">
        <f>IF([1]median_raw_etb!Q81="","",[1]median_raw_etb!Q81)</f>
        <v/>
      </c>
      <c r="R82" s="252" t="str">
        <f>IF([1]median_raw_etb!R81="","",[1]median_raw_etb!R81)</f>
        <v/>
      </c>
      <c r="S82" s="252" t="str">
        <f>IF([1]median_raw_etb!S81="","",[1]median_raw_etb!S81)</f>
        <v/>
      </c>
      <c r="T82" s="252" t="str">
        <f>IF([1]median_raw_etb!T81="","",[1]median_raw_etb!T81)</f>
        <v/>
      </c>
      <c r="U82" s="252" t="str">
        <f>IF([1]median_raw_etb!U81="","",[1]median_raw_etb!U81)</f>
        <v/>
      </c>
      <c r="V82" s="252" t="str">
        <f>IF([1]median_raw_etb!V81="","",[1]median_raw_etb!V81)</f>
        <v/>
      </c>
      <c r="W82" s="252" t="str">
        <f>IF([1]median_raw_etb!W81="","",[1]median_raw_etb!W81)</f>
        <v/>
      </c>
      <c r="X82" s="252" t="str">
        <f>IF([1]median_raw_etb!X81="","",[1]median_raw_etb!X81)</f>
        <v/>
      </c>
      <c r="Y82" s="252" t="str">
        <f>IF([1]median_raw_etb!Y81="","",[1]median_raw_etb!Y81)</f>
        <v/>
      </c>
      <c r="Z82" s="252" t="str">
        <f>IF([1]median_raw_etb!Z81="","",[1]median_raw_etb!Z81)</f>
        <v/>
      </c>
      <c r="AA82" s="252" t="str">
        <f>IF([1]median_raw_etb!AA81="","",[1]median_raw_etb!AA81)</f>
        <v/>
      </c>
      <c r="AB82" s="253" t="str">
        <f>IF([1]median_raw_etb!AB81="","",[1]median_raw_etb!AB81)</f>
        <v/>
      </c>
      <c r="AC82" s="253" t="str">
        <f>IF([1]median_raw_etb!AC81="","",[1]median_raw_etb!AC81)</f>
        <v/>
      </c>
      <c r="AD82" s="254" t="str">
        <f>IF([1]median_raw_etb!AD81="","",[1]median_raw_etb!AD81)</f>
        <v/>
      </c>
      <c r="AE82" s="253" t="str">
        <f>IF([1]median_raw_etb!AE81="","",[1]median_raw_etb!AE81)</f>
        <v/>
      </c>
      <c r="AF82" s="253" t="str">
        <f>IF([1]median_raw_etb!AF81="","",[1]median_raw_etb!AF81)</f>
        <v/>
      </c>
      <c r="AG82" s="253" t="str">
        <f>IF([1]median_raw_etb!AG81="","",[1]median_raw_etb!AG81)</f>
        <v/>
      </c>
      <c r="AH82" s="252" t="str">
        <f>IF([1]median_raw_etb!AH81="","",[1]median_raw_etb!AH81)</f>
        <v/>
      </c>
      <c r="AI82" s="252" t="str">
        <f t="shared" si="3"/>
        <v/>
      </c>
      <c r="AJ82" s="252" t="str">
        <f>IF(OR(AM82="",AM82=0),"",IF(C82="","",
IF(INDEX($D$1:$AM82,ROW(),MATCH("Cereal",$D$1:$AM$1,0))="",INDEX($D$1:$AM$2,2,MATCH("Cereal",$D$1:$AM$1,0)),INDEX($D$1:$AM82,ROW(),MATCH("Cereal",$D$1:$AM$1,0)))*90
+IF(INDEX($D$1:$AM82,ROW(),MATCH("Beans",$D$1:$AM$1,0))="",INDEX($D$1:$AM$2,2,MATCH("Beans",$D$1:$AM$1,0)),INDEX($D$1:$AM82,ROW(),MATCH("Beans",$D$1:$AM$1,0)))*9
+IF(INDEX($D$1:$AM82,ROW(),MATCH("Cooking.oil",$D$1:$AM$1,0))="",INDEX($D$1:$AM$2,2,MATCH("Cooking.oil",$D$1:$AM$1,0)),INDEX($D$1:$AM82,ROW(),MATCH("Cooking.oil",$D$1:$AM$1,0)))*6
+IF(INDEX($D$1:$AM82,ROW(),MATCH("Salt",$D$1:$AM$1,0))="",INDEX($D$1:$AM$2,2,MATCH("Salt",$D$1:$AM$1,0)),INDEX($D$1:$AM82,ROW(),MATCH("Salt",$D$1:$AM$1,0)))*1
))</f>
        <v/>
      </c>
      <c r="AK82" s="252" t="str">
        <f>IF(OR(AM82="",AM82=0),"",IF(C82="","",AJ82
+IF(INDEX($D$1:$AH82,ROW(),MATCH("Soap",$D$1:$AH$1,0))="",INDEX($D$1:$AH$2,2,MATCH("Soap",$D$1:$AH$1,0)),INDEX($D$1:$AH82,ROW(),MATCH("Soap",$D$1:$AH$1,0)))*6
+IF(INDEX($D$1:$AH82,ROW(),MATCH("Exercise.book",$D$1:$AH$1,0))="",INDEX($D$1:$AH$2,2,MATCH("Exercise.book",$D$1:$AH$1,0)),INDEX($D$1:$AH82,ROW(),MATCH("Exercise.book",$D$1:$AH$1,0)))*12
+IF(INDEX($D$1:$AH82,ROW(),MATCH("Charcoal",$D$1:$AH$1,0))="",INDEX($D$1:$AH$2,2,MATCH("Charcoal",$D$1:$AH$1,0)),INDEX($D$1:$AH82,ROW(),MATCH("Charcoal",$D$1:$AH$1,0)))*30
+IF(INDEX($D$1:$AH82,ROW(),MATCH("Milling.costs",$D$1:$AH$1,0))="",INDEX($D$1:$AH$2,2,MATCH("Milling.costs",$D$1:$AH$1,0)),INDEX($D$1:$AH82,ROW(),MATCH("Milling.costs",$D$1:$AH$1,0)))/3.5*30
+IF(INDEX($D$1:$AH82,ROW(),MATCH("USD",$D$1:$AH$1,0))="",INDEX($D$1:$AH$2,2,MATCH("USD",$D$1:$AH$1,0)),INDEX($D$1:$AH82,ROW(),MATCH("USD",$D$1:$AH$1,0)))*17
))</f>
        <v/>
      </c>
      <c r="AL82" s="275"/>
      <c r="AM82" s="255" t="str">
        <f t="shared" si="4"/>
        <v/>
      </c>
    </row>
    <row r="83" spans="1:39" x14ac:dyDescent="0.25">
      <c r="A83" s="262" t="str">
        <f>IF([1]median_raw_etb!A82="","",[1]median_raw_etb!A82)</f>
        <v/>
      </c>
      <c r="B83" s="262" t="str">
        <f>IF([1]median_raw_etb!B82="","",[1]median_raw_etb!B82)</f>
        <v/>
      </c>
      <c r="C83" s="263" t="str">
        <f>IF([1]median_raw_etb!C82="","",[1]median_raw_etb!C82)</f>
        <v/>
      </c>
      <c r="D83" s="252" t="str">
        <f>IF([1]median_raw_etb!D82="","",[1]median_raw_etb!D82)</f>
        <v/>
      </c>
      <c r="E83" s="252" t="str">
        <f>IF([1]median_raw_etb!E82="","",[1]median_raw_etb!E82)</f>
        <v/>
      </c>
      <c r="F83" s="252" t="str">
        <f>IF([1]median_raw_etb!F82="","",[1]median_raw_etb!F82)</f>
        <v/>
      </c>
      <c r="G83" s="252" t="str">
        <f>IF([1]median_raw_etb!G82="","",[1]median_raw_etb!G82)</f>
        <v/>
      </c>
      <c r="H83" s="252" t="str">
        <f>IF([1]median_raw_etb!H82="","",[1]median_raw_etb!H82)</f>
        <v/>
      </c>
      <c r="I83" s="252" t="str">
        <f>IF([1]median_raw_etb!I82="","",[1]median_raw_etb!I82)</f>
        <v/>
      </c>
      <c r="J83" s="252" t="str">
        <f>IF([1]median_raw_etb!J82="","",[1]median_raw_etb!J82)</f>
        <v/>
      </c>
      <c r="K83" s="252" t="str">
        <f>IF([1]median_raw_etb!K82="","",[1]median_raw_etb!K82)</f>
        <v/>
      </c>
      <c r="L83" s="252" t="str">
        <f>IF([1]median_raw_etb!L82="","",[1]median_raw_etb!L82)</f>
        <v/>
      </c>
      <c r="M83" s="252" t="str">
        <f>IF([1]median_raw_etb!M82="","",[1]median_raw_etb!M82)</f>
        <v/>
      </c>
      <c r="N83" s="252" t="str">
        <f>IF([1]median_raw_etb!N82="","",[1]median_raw_etb!N82)</f>
        <v/>
      </c>
      <c r="O83" s="252" t="str">
        <f>IF([1]median_raw_etb!O82="","",[1]median_raw_etb!O82)</f>
        <v/>
      </c>
      <c r="P83" s="252" t="str">
        <f>IF([1]median_raw_etb!P82="","",[1]median_raw_etb!P82)</f>
        <v/>
      </c>
      <c r="Q83" s="252" t="str">
        <f>IF([1]median_raw_etb!Q82="","",[1]median_raw_etb!Q82)</f>
        <v/>
      </c>
      <c r="R83" s="252" t="str">
        <f>IF([1]median_raw_etb!R82="","",[1]median_raw_etb!R82)</f>
        <v/>
      </c>
      <c r="S83" s="252" t="str">
        <f>IF([1]median_raw_etb!S82="","",[1]median_raw_etb!S82)</f>
        <v/>
      </c>
      <c r="T83" s="252" t="str">
        <f>IF([1]median_raw_etb!T82="","",[1]median_raw_etb!T82)</f>
        <v/>
      </c>
      <c r="U83" s="252" t="str">
        <f>IF([1]median_raw_etb!U82="","",[1]median_raw_etb!U82)</f>
        <v/>
      </c>
      <c r="V83" s="252" t="str">
        <f>IF([1]median_raw_etb!V82="","",[1]median_raw_etb!V82)</f>
        <v/>
      </c>
      <c r="W83" s="252" t="str">
        <f>IF([1]median_raw_etb!W82="","",[1]median_raw_etb!W82)</f>
        <v/>
      </c>
      <c r="X83" s="252" t="str">
        <f>IF([1]median_raw_etb!X82="","",[1]median_raw_etb!X82)</f>
        <v/>
      </c>
      <c r="Y83" s="252" t="str">
        <f>IF([1]median_raw_etb!Y82="","",[1]median_raw_etb!Y82)</f>
        <v/>
      </c>
      <c r="Z83" s="252" t="str">
        <f>IF([1]median_raw_etb!Z82="","",[1]median_raw_etb!Z82)</f>
        <v/>
      </c>
      <c r="AA83" s="252" t="str">
        <f>IF([1]median_raw_etb!AA82="","",[1]median_raw_etb!AA82)</f>
        <v/>
      </c>
      <c r="AB83" s="253" t="str">
        <f>IF([1]median_raw_etb!AB82="","",[1]median_raw_etb!AB82)</f>
        <v/>
      </c>
      <c r="AC83" s="253" t="str">
        <f>IF([1]median_raw_etb!AC82="","",[1]median_raw_etb!AC82)</f>
        <v/>
      </c>
      <c r="AD83" s="254" t="str">
        <f>IF([1]median_raw_etb!AD82="","",[1]median_raw_etb!AD82)</f>
        <v/>
      </c>
      <c r="AE83" s="253" t="str">
        <f>IF([1]median_raw_etb!AE82="","",[1]median_raw_etb!AE82)</f>
        <v/>
      </c>
      <c r="AF83" s="253" t="str">
        <f>IF([1]median_raw_etb!AF82="","",[1]median_raw_etb!AF82)</f>
        <v/>
      </c>
      <c r="AG83" s="253" t="str">
        <f>IF([1]median_raw_etb!AG82="","",[1]median_raw_etb!AG82)</f>
        <v/>
      </c>
      <c r="AH83" s="252" t="str">
        <f>IF([1]median_raw_etb!AH82="","",[1]median_raw_etb!AH82)</f>
        <v/>
      </c>
      <c r="AI83" s="252" t="str">
        <f t="shared" si="3"/>
        <v/>
      </c>
      <c r="AJ83" s="252" t="str">
        <f>IF(OR(AM83="",AM83=0),"",IF(C83="","",
IF(INDEX($D$1:$AM83,ROW(),MATCH("Cereal",$D$1:$AM$1,0))="",INDEX($D$1:$AM$2,2,MATCH("Cereal",$D$1:$AM$1,0)),INDEX($D$1:$AM83,ROW(),MATCH("Cereal",$D$1:$AM$1,0)))*90
+IF(INDEX($D$1:$AM83,ROW(),MATCH("Beans",$D$1:$AM$1,0))="",INDEX($D$1:$AM$2,2,MATCH("Beans",$D$1:$AM$1,0)),INDEX($D$1:$AM83,ROW(),MATCH("Beans",$D$1:$AM$1,0)))*9
+IF(INDEX($D$1:$AM83,ROW(),MATCH("Cooking.oil",$D$1:$AM$1,0))="",INDEX($D$1:$AM$2,2,MATCH("Cooking.oil",$D$1:$AM$1,0)),INDEX($D$1:$AM83,ROW(),MATCH("Cooking.oil",$D$1:$AM$1,0)))*6
+IF(INDEX($D$1:$AM83,ROW(),MATCH("Salt",$D$1:$AM$1,0))="",INDEX($D$1:$AM$2,2,MATCH("Salt",$D$1:$AM$1,0)),INDEX($D$1:$AM83,ROW(),MATCH("Salt",$D$1:$AM$1,0)))*1
))</f>
        <v/>
      </c>
      <c r="AK83" s="252" t="str">
        <f>IF(OR(AM83="",AM83=0),"",IF(C83="","",AJ83
+IF(INDEX($D$1:$AH83,ROW(),MATCH("Soap",$D$1:$AH$1,0))="",INDEX($D$1:$AH$2,2,MATCH("Soap",$D$1:$AH$1,0)),INDEX($D$1:$AH83,ROW(),MATCH("Soap",$D$1:$AH$1,0)))*6
+IF(INDEX($D$1:$AH83,ROW(),MATCH("Exercise.book",$D$1:$AH$1,0))="",INDEX($D$1:$AH$2,2,MATCH("Exercise.book",$D$1:$AH$1,0)),INDEX($D$1:$AH83,ROW(),MATCH("Exercise.book",$D$1:$AH$1,0)))*12
+IF(INDEX($D$1:$AH83,ROW(),MATCH("Charcoal",$D$1:$AH$1,0))="",INDEX($D$1:$AH$2,2,MATCH("Charcoal",$D$1:$AH$1,0)),INDEX($D$1:$AH83,ROW(),MATCH("Charcoal",$D$1:$AH$1,0)))*30
+IF(INDEX($D$1:$AH83,ROW(),MATCH("Milling.costs",$D$1:$AH$1,0))="",INDEX($D$1:$AH$2,2,MATCH("Milling.costs",$D$1:$AH$1,0)),INDEX($D$1:$AH83,ROW(),MATCH("Milling.costs",$D$1:$AH$1,0)))/3.5*30
+IF(INDEX($D$1:$AH83,ROW(),MATCH("USD",$D$1:$AH$1,0))="",INDEX($D$1:$AH$2,2,MATCH("USD",$D$1:$AH$1,0)),INDEX($D$1:$AH83,ROW(),MATCH("USD",$D$1:$AH$1,0)))*17
))</f>
        <v/>
      </c>
      <c r="AL83" s="275"/>
      <c r="AM83" s="255" t="str">
        <f t="shared" si="4"/>
        <v/>
      </c>
    </row>
    <row r="84" spans="1:39" x14ac:dyDescent="0.25">
      <c r="A84" s="262" t="str">
        <f>IF([1]median_raw_etb!A83="","",[1]median_raw_etb!A83)</f>
        <v/>
      </c>
      <c r="B84" s="262" t="str">
        <f>IF([1]median_raw_etb!B83="","",[1]median_raw_etb!B83)</f>
        <v/>
      </c>
      <c r="C84" s="263" t="str">
        <f>IF([1]median_raw_etb!C83="","",[1]median_raw_etb!C83)</f>
        <v/>
      </c>
      <c r="D84" s="252" t="str">
        <f>IF([1]median_raw_etb!D83="","",[1]median_raw_etb!D83)</f>
        <v/>
      </c>
      <c r="E84" s="252" t="str">
        <f>IF([1]median_raw_etb!E83="","",[1]median_raw_etb!E83)</f>
        <v/>
      </c>
      <c r="F84" s="252" t="str">
        <f>IF([1]median_raw_etb!F83="","",[1]median_raw_etb!F83)</f>
        <v/>
      </c>
      <c r="G84" s="252" t="str">
        <f>IF([1]median_raw_etb!G83="","",[1]median_raw_etb!G83)</f>
        <v/>
      </c>
      <c r="H84" s="252" t="str">
        <f>IF([1]median_raw_etb!H83="","",[1]median_raw_etb!H83)</f>
        <v/>
      </c>
      <c r="I84" s="252" t="str">
        <f>IF([1]median_raw_etb!I83="","",[1]median_raw_etb!I83)</f>
        <v/>
      </c>
      <c r="J84" s="252" t="str">
        <f>IF([1]median_raw_etb!J83="","",[1]median_raw_etb!J83)</f>
        <v/>
      </c>
      <c r="K84" s="252" t="str">
        <f>IF([1]median_raw_etb!K83="","",[1]median_raw_etb!K83)</f>
        <v/>
      </c>
      <c r="L84" s="252" t="str">
        <f>IF([1]median_raw_etb!L83="","",[1]median_raw_etb!L83)</f>
        <v/>
      </c>
      <c r="M84" s="252" t="str">
        <f>IF([1]median_raw_etb!M83="","",[1]median_raw_etb!M83)</f>
        <v/>
      </c>
      <c r="N84" s="252" t="str">
        <f>IF([1]median_raw_etb!N83="","",[1]median_raw_etb!N83)</f>
        <v/>
      </c>
      <c r="O84" s="252" t="str">
        <f>IF([1]median_raw_etb!O83="","",[1]median_raw_etb!O83)</f>
        <v/>
      </c>
      <c r="P84" s="252" t="str">
        <f>IF([1]median_raw_etb!P83="","",[1]median_raw_etb!P83)</f>
        <v/>
      </c>
      <c r="Q84" s="252" t="str">
        <f>IF([1]median_raw_etb!Q83="","",[1]median_raw_etb!Q83)</f>
        <v/>
      </c>
      <c r="R84" s="252" t="str">
        <f>IF([1]median_raw_etb!R83="","",[1]median_raw_etb!R83)</f>
        <v/>
      </c>
      <c r="S84" s="252" t="str">
        <f>IF([1]median_raw_etb!S83="","",[1]median_raw_etb!S83)</f>
        <v/>
      </c>
      <c r="T84" s="252" t="str">
        <f>IF([1]median_raw_etb!T83="","",[1]median_raw_etb!T83)</f>
        <v/>
      </c>
      <c r="U84" s="252" t="str">
        <f>IF([1]median_raw_etb!U83="","",[1]median_raw_etb!U83)</f>
        <v/>
      </c>
      <c r="V84" s="252" t="str">
        <f>IF([1]median_raw_etb!V83="","",[1]median_raw_etb!V83)</f>
        <v/>
      </c>
      <c r="W84" s="252" t="str">
        <f>IF([1]median_raw_etb!W83="","",[1]median_raw_etb!W83)</f>
        <v/>
      </c>
      <c r="X84" s="252" t="str">
        <f>IF([1]median_raw_etb!X83="","",[1]median_raw_etb!X83)</f>
        <v/>
      </c>
      <c r="Y84" s="252" t="str">
        <f>IF([1]median_raw_etb!Y83="","",[1]median_raw_etb!Y83)</f>
        <v/>
      </c>
      <c r="Z84" s="252" t="str">
        <f>IF([1]median_raw_etb!Z83="","",[1]median_raw_etb!Z83)</f>
        <v/>
      </c>
      <c r="AA84" s="252" t="str">
        <f>IF([1]median_raw_etb!AA83="","",[1]median_raw_etb!AA83)</f>
        <v/>
      </c>
      <c r="AB84" s="253" t="str">
        <f>IF([1]median_raw_etb!AB83="","",[1]median_raw_etb!AB83)</f>
        <v/>
      </c>
      <c r="AC84" s="253" t="str">
        <f>IF([1]median_raw_etb!AC83="","",[1]median_raw_etb!AC83)</f>
        <v/>
      </c>
      <c r="AD84" s="254" t="str">
        <f>IF([1]median_raw_etb!AD83="","",[1]median_raw_etb!AD83)</f>
        <v/>
      </c>
      <c r="AE84" s="253" t="str">
        <f>IF([1]median_raw_etb!AE83="","",[1]median_raw_etb!AE83)</f>
        <v/>
      </c>
      <c r="AF84" s="253" t="str">
        <f>IF([1]median_raw_etb!AF83="","",[1]median_raw_etb!AF83)</f>
        <v/>
      </c>
      <c r="AG84" s="253" t="str">
        <f>IF([1]median_raw_etb!AG83="","",[1]median_raw_etb!AG83)</f>
        <v/>
      </c>
      <c r="AH84" s="252" t="str">
        <f>IF([1]median_raw_etb!AH83="","",[1]median_raw_etb!AH83)</f>
        <v/>
      </c>
      <c r="AI84" s="252" t="str">
        <f t="shared" si="3"/>
        <v/>
      </c>
      <c r="AJ84" s="252" t="str">
        <f>IF(OR(AM84="",AM84=0),"",IF(C84="","",
IF(INDEX($D$1:$AM84,ROW(),MATCH("Cereal",$D$1:$AM$1,0))="",INDEX($D$1:$AM$2,2,MATCH("Cereal",$D$1:$AM$1,0)),INDEX($D$1:$AM84,ROW(),MATCH("Cereal",$D$1:$AM$1,0)))*90
+IF(INDEX($D$1:$AM84,ROW(),MATCH("Beans",$D$1:$AM$1,0))="",INDEX($D$1:$AM$2,2,MATCH("Beans",$D$1:$AM$1,0)),INDEX($D$1:$AM84,ROW(),MATCH("Beans",$D$1:$AM$1,0)))*9
+IF(INDEX($D$1:$AM84,ROW(),MATCH("Cooking.oil",$D$1:$AM$1,0))="",INDEX($D$1:$AM$2,2,MATCH("Cooking.oil",$D$1:$AM$1,0)),INDEX($D$1:$AM84,ROW(),MATCH("Cooking.oil",$D$1:$AM$1,0)))*6
+IF(INDEX($D$1:$AM84,ROW(),MATCH("Salt",$D$1:$AM$1,0))="",INDEX($D$1:$AM$2,2,MATCH("Salt",$D$1:$AM$1,0)),INDEX($D$1:$AM84,ROW(),MATCH("Salt",$D$1:$AM$1,0)))*1
))</f>
        <v/>
      </c>
      <c r="AK84" s="252" t="str">
        <f>IF(OR(AM84="",AM84=0),"",IF(C84="","",AJ84
+IF(INDEX($D$1:$AH84,ROW(),MATCH("Soap",$D$1:$AH$1,0))="",INDEX($D$1:$AH$2,2,MATCH("Soap",$D$1:$AH$1,0)),INDEX($D$1:$AH84,ROW(),MATCH("Soap",$D$1:$AH$1,0)))*6
+IF(INDEX($D$1:$AH84,ROW(),MATCH("Exercise.book",$D$1:$AH$1,0))="",INDEX($D$1:$AH$2,2,MATCH("Exercise.book",$D$1:$AH$1,0)),INDEX($D$1:$AH84,ROW(),MATCH("Exercise.book",$D$1:$AH$1,0)))*12
+IF(INDEX($D$1:$AH84,ROW(),MATCH("Charcoal",$D$1:$AH$1,0))="",INDEX($D$1:$AH$2,2,MATCH("Charcoal",$D$1:$AH$1,0)),INDEX($D$1:$AH84,ROW(),MATCH("Charcoal",$D$1:$AH$1,0)))*30
+IF(INDEX($D$1:$AH84,ROW(),MATCH("Milling.costs",$D$1:$AH$1,0))="",INDEX($D$1:$AH$2,2,MATCH("Milling.costs",$D$1:$AH$1,0)),INDEX($D$1:$AH84,ROW(),MATCH("Milling.costs",$D$1:$AH$1,0)))/3.5*30
+IF(INDEX($D$1:$AH84,ROW(),MATCH("USD",$D$1:$AH$1,0))="",INDEX($D$1:$AH$2,2,MATCH("USD",$D$1:$AH$1,0)),INDEX($D$1:$AH84,ROW(),MATCH("USD",$D$1:$AH$1,0)))*17
))</f>
        <v/>
      </c>
      <c r="AL84" s="275"/>
      <c r="AM84" s="255" t="str">
        <f t="shared" si="4"/>
        <v/>
      </c>
    </row>
    <row r="85" spans="1:39" x14ac:dyDescent="0.25">
      <c r="A85" s="262" t="str">
        <f>IF([1]median_raw_etb!A84="","",[1]median_raw_etb!A84)</f>
        <v/>
      </c>
      <c r="B85" s="262" t="str">
        <f>IF([1]median_raw_etb!B84="","",[1]median_raw_etb!B84)</f>
        <v/>
      </c>
      <c r="C85" s="263" t="str">
        <f>IF([1]median_raw_etb!C84="","",[1]median_raw_etb!C84)</f>
        <v/>
      </c>
      <c r="D85" s="252" t="str">
        <f>IF([1]median_raw_etb!D84="","",[1]median_raw_etb!D84)</f>
        <v/>
      </c>
      <c r="E85" s="252" t="str">
        <f>IF([1]median_raw_etb!E84="","",[1]median_raw_etb!E84)</f>
        <v/>
      </c>
      <c r="F85" s="252" t="str">
        <f>IF([1]median_raw_etb!F84="","",[1]median_raw_etb!F84)</f>
        <v/>
      </c>
      <c r="G85" s="252" t="str">
        <f>IF([1]median_raw_etb!G84="","",[1]median_raw_etb!G84)</f>
        <v/>
      </c>
      <c r="H85" s="252" t="str">
        <f>IF([1]median_raw_etb!H84="","",[1]median_raw_etb!H84)</f>
        <v/>
      </c>
      <c r="I85" s="252" t="str">
        <f>IF([1]median_raw_etb!I84="","",[1]median_raw_etb!I84)</f>
        <v/>
      </c>
      <c r="J85" s="252" t="str">
        <f>IF([1]median_raw_etb!J84="","",[1]median_raw_etb!J84)</f>
        <v/>
      </c>
      <c r="K85" s="252" t="str">
        <f>IF([1]median_raw_etb!K84="","",[1]median_raw_etb!K84)</f>
        <v/>
      </c>
      <c r="L85" s="252" t="str">
        <f>IF([1]median_raw_etb!L84="","",[1]median_raw_etb!L84)</f>
        <v/>
      </c>
      <c r="M85" s="252" t="str">
        <f>IF([1]median_raw_etb!M84="","",[1]median_raw_etb!M84)</f>
        <v/>
      </c>
      <c r="N85" s="252" t="str">
        <f>IF([1]median_raw_etb!N84="","",[1]median_raw_etb!N84)</f>
        <v/>
      </c>
      <c r="O85" s="252" t="str">
        <f>IF([1]median_raw_etb!O84="","",[1]median_raw_etb!O84)</f>
        <v/>
      </c>
      <c r="P85" s="252" t="str">
        <f>IF([1]median_raw_etb!P84="","",[1]median_raw_etb!P84)</f>
        <v/>
      </c>
      <c r="Q85" s="252" t="str">
        <f>IF([1]median_raw_etb!Q84="","",[1]median_raw_etb!Q84)</f>
        <v/>
      </c>
      <c r="R85" s="252" t="str">
        <f>IF([1]median_raw_etb!R84="","",[1]median_raw_etb!R84)</f>
        <v/>
      </c>
      <c r="S85" s="252" t="str">
        <f>IF([1]median_raw_etb!S84="","",[1]median_raw_etb!S84)</f>
        <v/>
      </c>
      <c r="T85" s="252" t="str">
        <f>IF([1]median_raw_etb!T84="","",[1]median_raw_etb!T84)</f>
        <v/>
      </c>
      <c r="U85" s="252" t="str">
        <f>IF([1]median_raw_etb!U84="","",[1]median_raw_etb!U84)</f>
        <v/>
      </c>
      <c r="V85" s="252" t="str">
        <f>IF([1]median_raw_etb!V84="","",[1]median_raw_etb!V84)</f>
        <v/>
      </c>
      <c r="W85" s="252" t="str">
        <f>IF([1]median_raw_etb!W84="","",[1]median_raw_etb!W84)</f>
        <v/>
      </c>
      <c r="X85" s="252" t="str">
        <f>IF([1]median_raw_etb!X84="","",[1]median_raw_etb!X84)</f>
        <v/>
      </c>
      <c r="Y85" s="252" t="str">
        <f>IF([1]median_raw_etb!Y84="","",[1]median_raw_etb!Y84)</f>
        <v/>
      </c>
      <c r="Z85" s="252" t="str">
        <f>IF([1]median_raw_etb!Z84="","",[1]median_raw_etb!Z84)</f>
        <v/>
      </c>
      <c r="AA85" s="252" t="str">
        <f>IF([1]median_raw_etb!AA84="","",[1]median_raw_etb!AA84)</f>
        <v/>
      </c>
      <c r="AB85" s="253" t="str">
        <f>IF([1]median_raw_etb!AB84="","",[1]median_raw_etb!AB84)</f>
        <v/>
      </c>
      <c r="AC85" s="253" t="str">
        <f>IF([1]median_raw_etb!AC84="","",[1]median_raw_etb!AC84)</f>
        <v/>
      </c>
      <c r="AD85" s="254" t="str">
        <f>IF([1]median_raw_etb!AD84="","",[1]median_raw_etb!AD84)</f>
        <v/>
      </c>
      <c r="AE85" s="253" t="str">
        <f>IF([1]median_raw_etb!AE84="","",[1]median_raw_etb!AE84)</f>
        <v/>
      </c>
      <c r="AF85" s="253" t="str">
        <f>IF([1]median_raw_etb!AF84="","",[1]median_raw_etb!AF84)</f>
        <v/>
      </c>
      <c r="AG85" s="253" t="str">
        <f>IF([1]median_raw_etb!AG84="","",[1]median_raw_etb!AG84)</f>
        <v/>
      </c>
      <c r="AH85" s="252" t="str">
        <f>IF([1]median_raw_etb!AH84="","",[1]median_raw_etb!AH84)</f>
        <v/>
      </c>
      <c r="AI85" s="252" t="str">
        <f t="shared" si="3"/>
        <v/>
      </c>
      <c r="AJ85" s="252" t="str">
        <f>IF(OR(AM85="",AM85=0),"",IF(C85="","",
IF(INDEX($D$1:$AM85,ROW(),MATCH("Cereal",$D$1:$AM$1,0))="",INDEX($D$1:$AM$2,2,MATCH("Cereal",$D$1:$AM$1,0)),INDEX($D$1:$AM85,ROW(),MATCH("Cereal",$D$1:$AM$1,0)))*90
+IF(INDEX($D$1:$AM85,ROW(),MATCH("Beans",$D$1:$AM$1,0))="",INDEX($D$1:$AM$2,2,MATCH("Beans",$D$1:$AM$1,0)),INDEX($D$1:$AM85,ROW(),MATCH("Beans",$D$1:$AM$1,0)))*9
+IF(INDEX($D$1:$AM85,ROW(),MATCH("Cooking.oil",$D$1:$AM$1,0))="",INDEX($D$1:$AM$2,2,MATCH("Cooking.oil",$D$1:$AM$1,0)),INDEX($D$1:$AM85,ROW(),MATCH("Cooking.oil",$D$1:$AM$1,0)))*6
+IF(INDEX($D$1:$AM85,ROW(),MATCH("Salt",$D$1:$AM$1,0))="",INDEX($D$1:$AM$2,2,MATCH("Salt",$D$1:$AM$1,0)),INDEX($D$1:$AM85,ROW(),MATCH("Salt",$D$1:$AM$1,0)))*1
))</f>
        <v/>
      </c>
      <c r="AK85" s="252" t="str">
        <f>IF(OR(AM85="",AM85=0),"",IF(C85="","",AJ85
+IF(INDEX($D$1:$AH85,ROW(),MATCH("Soap",$D$1:$AH$1,0))="",INDEX($D$1:$AH$2,2,MATCH("Soap",$D$1:$AH$1,0)),INDEX($D$1:$AH85,ROW(),MATCH("Soap",$D$1:$AH$1,0)))*6
+IF(INDEX($D$1:$AH85,ROW(),MATCH("Exercise.book",$D$1:$AH$1,0))="",INDEX($D$1:$AH$2,2,MATCH("Exercise.book",$D$1:$AH$1,0)),INDEX($D$1:$AH85,ROW(),MATCH("Exercise.book",$D$1:$AH$1,0)))*12
+IF(INDEX($D$1:$AH85,ROW(),MATCH("Charcoal",$D$1:$AH$1,0))="",INDEX($D$1:$AH$2,2,MATCH("Charcoal",$D$1:$AH$1,0)),INDEX($D$1:$AH85,ROW(),MATCH("Charcoal",$D$1:$AH$1,0)))*30
+IF(INDEX($D$1:$AH85,ROW(),MATCH("Milling.costs",$D$1:$AH$1,0))="",INDEX($D$1:$AH$2,2,MATCH("Milling.costs",$D$1:$AH$1,0)),INDEX($D$1:$AH85,ROW(),MATCH("Milling.costs",$D$1:$AH$1,0)))/3.5*30
+IF(INDEX($D$1:$AH85,ROW(),MATCH("USD",$D$1:$AH$1,0))="",INDEX($D$1:$AH$2,2,MATCH("USD",$D$1:$AH$1,0)),INDEX($D$1:$AH85,ROW(),MATCH("USD",$D$1:$AH$1,0)))*17
))</f>
        <v/>
      </c>
      <c r="AL85" s="275"/>
      <c r="AM85" s="255" t="str">
        <f t="shared" si="4"/>
        <v/>
      </c>
    </row>
    <row r="86" spans="1:39" x14ac:dyDescent="0.25">
      <c r="A86" s="262" t="str">
        <f>IF([1]median_raw_etb!A85="","",[1]median_raw_etb!A85)</f>
        <v/>
      </c>
      <c r="B86" s="262" t="str">
        <f>IF([1]median_raw_etb!B85="","",[1]median_raw_etb!B85)</f>
        <v/>
      </c>
      <c r="C86" s="263" t="str">
        <f>IF([1]median_raw_etb!C85="","",[1]median_raw_etb!C85)</f>
        <v/>
      </c>
      <c r="D86" s="252" t="str">
        <f>IF([1]median_raw_etb!D85="","",[1]median_raw_etb!D85)</f>
        <v/>
      </c>
      <c r="E86" s="252" t="str">
        <f>IF([1]median_raw_etb!E85="","",[1]median_raw_etb!E85)</f>
        <v/>
      </c>
      <c r="F86" s="252" t="str">
        <f>IF([1]median_raw_etb!F85="","",[1]median_raw_etb!F85)</f>
        <v/>
      </c>
      <c r="G86" s="252" t="str">
        <f>IF([1]median_raw_etb!G85="","",[1]median_raw_etb!G85)</f>
        <v/>
      </c>
      <c r="H86" s="252" t="str">
        <f>IF([1]median_raw_etb!H85="","",[1]median_raw_etb!H85)</f>
        <v/>
      </c>
      <c r="I86" s="252" t="str">
        <f>IF([1]median_raw_etb!I85="","",[1]median_raw_etb!I85)</f>
        <v/>
      </c>
      <c r="J86" s="252" t="str">
        <f>IF([1]median_raw_etb!J85="","",[1]median_raw_etb!J85)</f>
        <v/>
      </c>
      <c r="K86" s="252" t="str">
        <f>IF([1]median_raw_etb!K85="","",[1]median_raw_etb!K85)</f>
        <v/>
      </c>
      <c r="L86" s="252" t="str">
        <f>IF([1]median_raw_etb!L85="","",[1]median_raw_etb!L85)</f>
        <v/>
      </c>
      <c r="M86" s="252" t="str">
        <f>IF([1]median_raw_etb!M85="","",[1]median_raw_etb!M85)</f>
        <v/>
      </c>
      <c r="N86" s="252" t="str">
        <f>IF([1]median_raw_etb!N85="","",[1]median_raw_etb!N85)</f>
        <v/>
      </c>
      <c r="O86" s="252" t="str">
        <f>IF([1]median_raw_etb!O85="","",[1]median_raw_etb!O85)</f>
        <v/>
      </c>
      <c r="P86" s="252" t="str">
        <f>IF([1]median_raw_etb!P85="","",[1]median_raw_etb!P85)</f>
        <v/>
      </c>
      <c r="Q86" s="252" t="str">
        <f>IF([1]median_raw_etb!Q85="","",[1]median_raw_etb!Q85)</f>
        <v/>
      </c>
      <c r="R86" s="252" t="str">
        <f>IF([1]median_raw_etb!R85="","",[1]median_raw_etb!R85)</f>
        <v/>
      </c>
      <c r="S86" s="252" t="str">
        <f>IF([1]median_raw_etb!S85="","",[1]median_raw_etb!S85)</f>
        <v/>
      </c>
      <c r="T86" s="252" t="str">
        <f>IF([1]median_raw_etb!T85="","",[1]median_raw_etb!T85)</f>
        <v/>
      </c>
      <c r="U86" s="252" t="str">
        <f>IF([1]median_raw_etb!U85="","",[1]median_raw_etb!U85)</f>
        <v/>
      </c>
      <c r="V86" s="252" t="str">
        <f>IF([1]median_raw_etb!V85="","",[1]median_raw_etb!V85)</f>
        <v/>
      </c>
      <c r="W86" s="252" t="str">
        <f>IF([1]median_raw_etb!W85="","",[1]median_raw_etb!W85)</f>
        <v/>
      </c>
      <c r="X86" s="252" t="str">
        <f>IF([1]median_raw_etb!X85="","",[1]median_raw_etb!X85)</f>
        <v/>
      </c>
      <c r="Y86" s="252" t="str">
        <f>IF([1]median_raw_etb!Y85="","",[1]median_raw_etb!Y85)</f>
        <v/>
      </c>
      <c r="Z86" s="252" t="str">
        <f>IF([1]median_raw_etb!Z85="","",[1]median_raw_etb!Z85)</f>
        <v/>
      </c>
      <c r="AA86" s="252" t="str">
        <f>IF([1]median_raw_etb!AA85="","",[1]median_raw_etb!AA85)</f>
        <v/>
      </c>
      <c r="AB86" s="253" t="str">
        <f>IF([1]median_raw_etb!AB85="","",[1]median_raw_etb!AB85)</f>
        <v/>
      </c>
      <c r="AC86" s="253" t="str">
        <f>IF([1]median_raw_etb!AC85="","",[1]median_raw_etb!AC85)</f>
        <v/>
      </c>
      <c r="AD86" s="254" t="str">
        <f>IF([1]median_raw_etb!AD85="","",[1]median_raw_etb!AD85)</f>
        <v/>
      </c>
      <c r="AE86" s="253" t="str">
        <f>IF([1]median_raw_etb!AE85="","",[1]median_raw_etb!AE85)</f>
        <v/>
      </c>
      <c r="AF86" s="253" t="str">
        <f>IF([1]median_raw_etb!AF85="","",[1]median_raw_etb!AF85)</f>
        <v/>
      </c>
      <c r="AG86" s="253" t="str">
        <f>IF([1]median_raw_etb!AG85="","",[1]median_raw_etb!AG85)</f>
        <v/>
      </c>
      <c r="AH86" s="252" t="str">
        <f>IF([1]median_raw_etb!AH85="","",[1]median_raw_etb!AH85)</f>
        <v/>
      </c>
      <c r="AI86" s="252" t="str">
        <f t="shared" si="3"/>
        <v/>
      </c>
      <c r="AJ86" s="252" t="str">
        <f>IF(OR(AM86="",AM86=0),"",IF(C86="","",
IF(INDEX($D$1:$AM86,ROW(),MATCH("Cereal",$D$1:$AM$1,0))="",INDEX($D$1:$AM$2,2,MATCH("Cereal",$D$1:$AM$1,0)),INDEX($D$1:$AM86,ROW(),MATCH("Cereal",$D$1:$AM$1,0)))*90
+IF(INDEX($D$1:$AM86,ROW(),MATCH("Beans",$D$1:$AM$1,0))="",INDEX($D$1:$AM$2,2,MATCH("Beans",$D$1:$AM$1,0)),INDEX($D$1:$AM86,ROW(),MATCH("Beans",$D$1:$AM$1,0)))*9
+IF(INDEX($D$1:$AM86,ROW(),MATCH("Cooking.oil",$D$1:$AM$1,0))="",INDEX($D$1:$AM$2,2,MATCH("Cooking.oil",$D$1:$AM$1,0)),INDEX($D$1:$AM86,ROW(),MATCH("Cooking.oil",$D$1:$AM$1,0)))*6
+IF(INDEX($D$1:$AM86,ROW(),MATCH("Salt",$D$1:$AM$1,0))="",INDEX($D$1:$AM$2,2,MATCH("Salt",$D$1:$AM$1,0)),INDEX($D$1:$AM86,ROW(),MATCH("Salt",$D$1:$AM$1,0)))*1
))</f>
        <v/>
      </c>
      <c r="AK86" s="252" t="str">
        <f>IF(OR(AM86="",AM86=0),"",IF(C86="","",AJ86
+IF(INDEX($D$1:$AH86,ROW(),MATCH("Soap",$D$1:$AH$1,0))="",INDEX($D$1:$AH$2,2,MATCH("Soap",$D$1:$AH$1,0)),INDEX($D$1:$AH86,ROW(),MATCH("Soap",$D$1:$AH$1,0)))*6
+IF(INDEX($D$1:$AH86,ROW(),MATCH("Exercise.book",$D$1:$AH$1,0))="",INDEX($D$1:$AH$2,2,MATCH("Exercise.book",$D$1:$AH$1,0)),INDEX($D$1:$AH86,ROW(),MATCH("Exercise.book",$D$1:$AH$1,0)))*12
+IF(INDEX($D$1:$AH86,ROW(),MATCH("Charcoal",$D$1:$AH$1,0))="",INDEX($D$1:$AH$2,2,MATCH("Charcoal",$D$1:$AH$1,0)),INDEX($D$1:$AH86,ROW(),MATCH("Charcoal",$D$1:$AH$1,0)))*30
+IF(INDEX($D$1:$AH86,ROW(),MATCH("Milling.costs",$D$1:$AH$1,0))="",INDEX($D$1:$AH$2,2,MATCH("Milling.costs",$D$1:$AH$1,0)),INDEX($D$1:$AH86,ROW(),MATCH("Milling.costs",$D$1:$AH$1,0)))/3.5*30
+IF(INDEX($D$1:$AH86,ROW(),MATCH("USD",$D$1:$AH$1,0))="",INDEX($D$1:$AH$2,2,MATCH("USD",$D$1:$AH$1,0)),INDEX($D$1:$AH86,ROW(),MATCH("USD",$D$1:$AH$1,0)))*17
))</f>
        <v/>
      </c>
      <c r="AL86" s="275"/>
      <c r="AM86" s="255" t="str">
        <f t="shared" si="4"/>
        <v/>
      </c>
    </row>
    <row r="87" spans="1:39" x14ac:dyDescent="0.25">
      <c r="A87" s="262" t="str">
        <f>IF([1]median_raw_etb!A86="","",[1]median_raw_etb!A86)</f>
        <v/>
      </c>
      <c r="B87" s="262" t="str">
        <f>IF([1]median_raw_etb!B86="","",[1]median_raw_etb!B86)</f>
        <v/>
      </c>
      <c r="C87" s="263" t="str">
        <f>IF([1]median_raw_etb!C86="","",[1]median_raw_etb!C86)</f>
        <v/>
      </c>
      <c r="D87" s="252" t="str">
        <f>IF([1]median_raw_etb!D86="","",[1]median_raw_etb!D86)</f>
        <v/>
      </c>
      <c r="E87" s="252" t="str">
        <f>IF([1]median_raw_etb!E86="","",[1]median_raw_etb!E86)</f>
        <v/>
      </c>
      <c r="F87" s="252" t="str">
        <f>IF([1]median_raw_etb!F86="","",[1]median_raw_etb!F86)</f>
        <v/>
      </c>
      <c r="G87" s="252" t="str">
        <f>IF([1]median_raw_etb!G86="","",[1]median_raw_etb!G86)</f>
        <v/>
      </c>
      <c r="H87" s="252" t="str">
        <f>IF([1]median_raw_etb!H86="","",[1]median_raw_etb!H86)</f>
        <v/>
      </c>
      <c r="I87" s="252" t="str">
        <f>IF([1]median_raw_etb!I86="","",[1]median_raw_etb!I86)</f>
        <v/>
      </c>
      <c r="J87" s="252" t="str">
        <f>IF([1]median_raw_etb!J86="","",[1]median_raw_etb!J86)</f>
        <v/>
      </c>
      <c r="K87" s="252" t="str">
        <f>IF([1]median_raw_etb!K86="","",[1]median_raw_etb!K86)</f>
        <v/>
      </c>
      <c r="L87" s="252" t="str">
        <f>IF([1]median_raw_etb!L86="","",[1]median_raw_etb!L86)</f>
        <v/>
      </c>
      <c r="M87" s="252" t="str">
        <f>IF([1]median_raw_etb!M86="","",[1]median_raw_etb!M86)</f>
        <v/>
      </c>
      <c r="N87" s="252" t="str">
        <f>IF([1]median_raw_etb!N86="","",[1]median_raw_etb!N86)</f>
        <v/>
      </c>
      <c r="O87" s="252" t="str">
        <f>IF([1]median_raw_etb!O86="","",[1]median_raw_etb!O86)</f>
        <v/>
      </c>
      <c r="P87" s="252" t="str">
        <f>IF([1]median_raw_etb!P86="","",[1]median_raw_etb!P86)</f>
        <v/>
      </c>
      <c r="Q87" s="252" t="str">
        <f>IF([1]median_raw_etb!Q86="","",[1]median_raw_etb!Q86)</f>
        <v/>
      </c>
      <c r="R87" s="252" t="str">
        <f>IF([1]median_raw_etb!R86="","",[1]median_raw_etb!R86)</f>
        <v/>
      </c>
      <c r="S87" s="252" t="str">
        <f>IF([1]median_raw_etb!S86="","",[1]median_raw_etb!S86)</f>
        <v/>
      </c>
      <c r="T87" s="252" t="str">
        <f>IF([1]median_raw_etb!T86="","",[1]median_raw_etb!T86)</f>
        <v/>
      </c>
      <c r="U87" s="252" t="str">
        <f>IF([1]median_raw_etb!U86="","",[1]median_raw_etb!U86)</f>
        <v/>
      </c>
      <c r="V87" s="252" t="str">
        <f>IF([1]median_raw_etb!V86="","",[1]median_raw_etb!V86)</f>
        <v/>
      </c>
      <c r="W87" s="252" t="str">
        <f>IF([1]median_raw_etb!W86="","",[1]median_raw_etb!W86)</f>
        <v/>
      </c>
      <c r="X87" s="252" t="str">
        <f>IF([1]median_raw_etb!X86="","",[1]median_raw_etb!X86)</f>
        <v/>
      </c>
      <c r="Y87" s="252" t="str">
        <f>IF([1]median_raw_etb!Y86="","",[1]median_raw_etb!Y86)</f>
        <v/>
      </c>
      <c r="Z87" s="252" t="str">
        <f>IF([1]median_raw_etb!Z86="","",[1]median_raw_etb!Z86)</f>
        <v/>
      </c>
      <c r="AA87" s="252" t="str">
        <f>IF([1]median_raw_etb!AA86="","",[1]median_raw_etb!AA86)</f>
        <v/>
      </c>
      <c r="AB87" s="253" t="str">
        <f>IF([1]median_raw_etb!AB86="","",[1]median_raw_etb!AB86)</f>
        <v/>
      </c>
      <c r="AC87" s="253" t="str">
        <f>IF([1]median_raw_etb!AC86="","",[1]median_raw_etb!AC86)</f>
        <v/>
      </c>
      <c r="AD87" s="254" t="str">
        <f>IF([1]median_raw_etb!AD86="","",[1]median_raw_etb!AD86)</f>
        <v/>
      </c>
      <c r="AE87" s="253" t="str">
        <f>IF([1]median_raw_etb!AE86="","",[1]median_raw_etb!AE86)</f>
        <v/>
      </c>
      <c r="AF87" s="253" t="str">
        <f>IF([1]median_raw_etb!AF86="","",[1]median_raw_etb!AF86)</f>
        <v/>
      </c>
      <c r="AG87" s="253" t="str">
        <f>IF([1]median_raw_etb!AG86="","",[1]median_raw_etb!AG86)</f>
        <v/>
      </c>
      <c r="AH87" s="252" t="str">
        <f>IF([1]median_raw_etb!AH86="","",[1]median_raw_etb!AH86)</f>
        <v/>
      </c>
      <c r="AI87" s="252" t="str">
        <f t="shared" si="3"/>
        <v/>
      </c>
      <c r="AJ87" s="252" t="str">
        <f>IF(OR(AM87="",AM87=0),"",IF(C87="","",
IF(INDEX($D$1:$AM87,ROW(),MATCH("Cereal",$D$1:$AM$1,0))="",INDEX($D$1:$AM$2,2,MATCH("Cereal",$D$1:$AM$1,0)),INDEX($D$1:$AM87,ROW(),MATCH("Cereal",$D$1:$AM$1,0)))*90
+IF(INDEX($D$1:$AM87,ROW(),MATCH("Beans",$D$1:$AM$1,0))="",INDEX($D$1:$AM$2,2,MATCH("Beans",$D$1:$AM$1,0)),INDEX($D$1:$AM87,ROW(),MATCH("Beans",$D$1:$AM$1,0)))*9
+IF(INDEX($D$1:$AM87,ROW(),MATCH("Cooking.oil",$D$1:$AM$1,0))="",INDEX($D$1:$AM$2,2,MATCH("Cooking.oil",$D$1:$AM$1,0)),INDEX($D$1:$AM87,ROW(),MATCH("Cooking.oil",$D$1:$AM$1,0)))*6
+IF(INDEX($D$1:$AM87,ROW(),MATCH("Salt",$D$1:$AM$1,0))="",INDEX($D$1:$AM$2,2,MATCH("Salt",$D$1:$AM$1,0)),INDEX($D$1:$AM87,ROW(),MATCH("Salt",$D$1:$AM$1,0)))*1
))</f>
        <v/>
      </c>
      <c r="AK87" s="252" t="str">
        <f>IF(OR(AM87="",AM87=0),"",IF(C87="","",AJ87
+IF(INDEX($D$1:$AH87,ROW(),MATCH("Soap",$D$1:$AH$1,0))="",INDEX($D$1:$AH$2,2,MATCH("Soap",$D$1:$AH$1,0)),INDEX($D$1:$AH87,ROW(),MATCH("Soap",$D$1:$AH$1,0)))*6
+IF(INDEX($D$1:$AH87,ROW(),MATCH("Exercise.book",$D$1:$AH$1,0))="",INDEX($D$1:$AH$2,2,MATCH("Exercise.book",$D$1:$AH$1,0)),INDEX($D$1:$AH87,ROW(),MATCH("Exercise.book",$D$1:$AH$1,0)))*12
+IF(INDEX($D$1:$AH87,ROW(),MATCH("Charcoal",$D$1:$AH$1,0))="",INDEX($D$1:$AH$2,2,MATCH("Charcoal",$D$1:$AH$1,0)),INDEX($D$1:$AH87,ROW(),MATCH("Charcoal",$D$1:$AH$1,0)))*30
+IF(INDEX($D$1:$AH87,ROW(),MATCH("Milling.costs",$D$1:$AH$1,0))="",INDEX($D$1:$AH$2,2,MATCH("Milling.costs",$D$1:$AH$1,0)),INDEX($D$1:$AH87,ROW(),MATCH("Milling.costs",$D$1:$AH$1,0)))/3.5*30
+IF(INDEX($D$1:$AH87,ROW(),MATCH("USD",$D$1:$AH$1,0))="",INDEX($D$1:$AH$2,2,MATCH("USD",$D$1:$AH$1,0)),INDEX($D$1:$AH87,ROW(),MATCH("USD",$D$1:$AH$1,0)))*17
))</f>
        <v/>
      </c>
      <c r="AL87" s="275"/>
      <c r="AM87" s="255" t="str">
        <f t="shared" si="4"/>
        <v/>
      </c>
    </row>
    <row r="88" spans="1:39" x14ac:dyDescent="0.25">
      <c r="A88" s="262" t="str">
        <f>IF([1]median_raw_etb!A87="","",[1]median_raw_etb!A87)</f>
        <v/>
      </c>
      <c r="B88" s="262" t="str">
        <f>IF([1]median_raw_etb!B87="","",[1]median_raw_etb!B87)</f>
        <v/>
      </c>
      <c r="C88" s="263" t="str">
        <f>IF([1]median_raw_etb!C87="","",[1]median_raw_etb!C87)</f>
        <v/>
      </c>
      <c r="D88" s="252" t="str">
        <f>IF([1]median_raw_etb!D87="","",[1]median_raw_etb!D87)</f>
        <v/>
      </c>
      <c r="E88" s="252" t="str">
        <f>IF([1]median_raw_etb!E87="","",[1]median_raw_etb!E87)</f>
        <v/>
      </c>
      <c r="F88" s="252" t="str">
        <f>IF([1]median_raw_etb!F87="","",[1]median_raw_etb!F87)</f>
        <v/>
      </c>
      <c r="G88" s="252" t="str">
        <f>IF([1]median_raw_etb!G87="","",[1]median_raw_etb!G87)</f>
        <v/>
      </c>
      <c r="H88" s="252" t="str">
        <f>IF([1]median_raw_etb!H87="","",[1]median_raw_etb!H87)</f>
        <v/>
      </c>
      <c r="I88" s="252" t="str">
        <f>IF([1]median_raw_etb!I87="","",[1]median_raw_etb!I87)</f>
        <v/>
      </c>
      <c r="J88" s="252" t="str">
        <f>IF([1]median_raw_etb!J87="","",[1]median_raw_etb!J87)</f>
        <v/>
      </c>
      <c r="K88" s="252" t="str">
        <f>IF([1]median_raw_etb!K87="","",[1]median_raw_etb!K87)</f>
        <v/>
      </c>
      <c r="L88" s="252" t="str">
        <f>IF([1]median_raw_etb!L87="","",[1]median_raw_etb!L87)</f>
        <v/>
      </c>
      <c r="M88" s="252" t="str">
        <f>IF([1]median_raw_etb!M87="","",[1]median_raw_etb!M87)</f>
        <v/>
      </c>
      <c r="N88" s="252" t="str">
        <f>IF([1]median_raw_etb!N87="","",[1]median_raw_etb!N87)</f>
        <v/>
      </c>
      <c r="O88" s="252" t="str">
        <f>IF([1]median_raw_etb!O87="","",[1]median_raw_etb!O87)</f>
        <v/>
      </c>
      <c r="P88" s="252" t="str">
        <f>IF([1]median_raw_etb!P87="","",[1]median_raw_etb!P87)</f>
        <v/>
      </c>
      <c r="Q88" s="252" t="str">
        <f>IF([1]median_raw_etb!Q87="","",[1]median_raw_etb!Q87)</f>
        <v/>
      </c>
      <c r="R88" s="252" t="str">
        <f>IF([1]median_raw_etb!R87="","",[1]median_raw_etb!R87)</f>
        <v/>
      </c>
      <c r="S88" s="252" t="str">
        <f>IF([1]median_raw_etb!S87="","",[1]median_raw_etb!S87)</f>
        <v/>
      </c>
      <c r="T88" s="252" t="str">
        <f>IF([1]median_raw_etb!T87="","",[1]median_raw_etb!T87)</f>
        <v/>
      </c>
      <c r="U88" s="252" t="str">
        <f>IF([1]median_raw_etb!U87="","",[1]median_raw_etb!U87)</f>
        <v/>
      </c>
      <c r="V88" s="252" t="str">
        <f>IF([1]median_raw_etb!V87="","",[1]median_raw_etb!V87)</f>
        <v/>
      </c>
      <c r="W88" s="252" t="str">
        <f>IF([1]median_raw_etb!W87="","",[1]median_raw_etb!W87)</f>
        <v/>
      </c>
      <c r="X88" s="252" t="str">
        <f>IF([1]median_raw_etb!X87="","",[1]median_raw_etb!X87)</f>
        <v/>
      </c>
      <c r="Y88" s="252" t="str">
        <f>IF([1]median_raw_etb!Y87="","",[1]median_raw_etb!Y87)</f>
        <v/>
      </c>
      <c r="Z88" s="252" t="str">
        <f>IF([1]median_raw_etb!Z87="","",[1]median_raw_etb!Z87)</f>
        <v/>
      </c>
      <c r="AA88" s="252" t="str">
        <f>IF([1]median_raw_etb!AA87="","",[1]median_raw_etb!AA87)</f>
        <v/>
      </c>
      <c r="AB88" s="253" t="str">
        <f>IF([1]median_raw_etb!AB87="","",[1]median_raw_etb!AB87)</f>
        <v/>
      </c>
      <c r="AC88" s="253" t="str">
        <f>IF([1]median_raw_etb!AC87="","",[1]median_raw_etb!AC87)</f>
        <v/>
      </c>
      <c r="AD88" s="254" t="str">
        <f>IF([1]median_raw_etb!AD87="","",[1]median_raw_etb!AD87)</f>
        <v/>
      </c>
      <c r="AE88" s="253" t="str">
        <f>IF([1]median_raw_etb!AE87="","",[1]median_raw_etb!AE87)</f>
        <v/>
      </c>
      <c r="AF88" s="253" t="str">
        <f>IF([1]median_raw_etb!AF87="","",[1]median_raw_etb!AF87)</f>
        <v/>
      </c>
      <c r="AG88" s="253" t="str">
        <f>IF([1]median_raw_etb!AG87="","",[1]median_raw_etb!AG87)</f>
        <v/>
      </c>
      <c r="AH88" s="252" t="str">
        <f>IF([1]median_raw_etb!AH87="","",[1]median_raw_etb!AH87)</f>
        <v/>
      </c>
      <c r="AI88" s="252" t="str">
        <f t="shared" si="3"/>
        <v/>
      </c>
      <c r="AJ88" s="252" t="str">
        <f>IF(OR(AM88="",AM88=0),"",IF(C88="","",
IF(INDEX($D$1:$AM88,ROW(),MATCH("Cereal",$D$1:$AM$1,0))="",INDEX($D$1:$AM$2,2,MATCH("Cereal",$D$1:$AM$1,0)),INDEX($D$1:$AM88,ROW(),MATCH("Cereal",$D$1:$AM$1,0)))*90
+IF(INDEX($D$1:$AM88,ROW(),MATCH("Beans",$D$1:$AM$1,0))="",INDEX($D$1:$AM$2,2,MATCH("Beans",$D$1:$AM$1,0)),INDEX($D$1:$AM88,ROW(),MATCH("Beans",$D$1:$AM$1,0)))*9
+IF(INDEX($D$1:$AM88,ROW(),MATCH("Cooking.oil",$D$1:$AM$1,0))="",INDEX($D$1:$AM$2,2,MATCH("Cooking.oil",$D$1:$AM$1,0)),INDEX($D$1:$AM88,ROW(),MATCH("Cooking.oil",$D$1:$AM$1,0)))*6
+IF(INDEX($D$1:$AM88,ROW(),MATCH("Salt",$D$1:$AM$1,0))="",INDEX($D$1:$AM$2,2,MATCH("Salt",$D$1:$AM$1,0)),INDEX($D$1:$AM88,ROW(),MATCH("Salt",$D$1:$AM$1,0)))*1
))</f>
        <v/>
      </c>
      <c r="AK88" s="252" t="str">
        <f>IF(OR(AM88="",AM88=0),"",IF(C88="","",AJ88
+IF(INDEX($D$1:$AH88,ROW(),MATCH("Soap",$D$1:$AH$1,0))="",INDEX($D$1:$AH$2,2,MATCH("Soap",$D$1:$AH$1,0)),INDEX($D$1:$AH88,ROW(),MATCH("Soap",$D$1:$AH$1,0)))*6
+IF(INDEX($D$1:$AH88,ROW(),MATCH("Exercise.book",$D$1:$AH$1,0))="",INDEX($D$1:$AH$2,2,MATCH("Exercise.book",$D$1:$AH$1,0)),INDEX($D$1:$AH88,ROW(),MATCH("Exercise.book",$D$1:$AH$1,0)))*12
+IF(INDEX($D$1:$AH88,ROW(),MATCH("Charcoal",$D$1:$AH$1,0))="",INDEX($D$1:$AH$2,2,MATCH("Charcoal",$D$1:$AH$1,0)),INDEX($D$1:$AH88,ROW(),MATCH("Charcoal",$D$1:$AH$1,0)))*30
+IF(INDEX($D$1:$AH88,ROW(),MATCH("Milling.costs",$D$1:$AH$1,0))="",INDEX($D$1:$AH$2,2,MATCH("Milling.costs",$D$1:$AH$1,0)),INDEX($D$1:$AH88,ROW(),MATCH("Milling.costs",$D$1:$AH$1,0)))/3.5*30
+IF(INDEX($D$1:$AH88,ROW(),MATCH("USD",$D$1:$AH$1,0))="",INDEX($D$1:$AH$2,2,MATCH("USD",$D$1:$AH$1,0)),INDEX($D$1:$AH88,ROW(),MATCH("USD",$D$1:$AH$1,0)))*17
))</f>
        <v/>
      </c>
      <c r="AL88" s="275"/>
      <c r="AM88" s="255" t="str">
        <f t="shared" si="4"/>
        <v/>
      </c>
    </row>
    <row r="89" spans="1:39" x14ac:dyDescent="0.25">
      <c r="A89" s="262" t="str">
        <f>IF([1]median_raw_etb!A88="","",[1]median_raw_etb!A88)</f>
        <v/>
      </c>
      <c r="B89" s="262" t="str">
        <f>IF([1]median_raw_etb!B88="","",[1]median_raw_etb!B88)</f>
        <v/>
      </c>
      <c r="C89" s="263" t="str">
        <f>IF([1]median_raw_etb!C88="","",[1]median_raw_etb!C88)</f>
        <v/>
      </c>
      <c r="D89" s="252" t="str">
        <f>IF([1]median_raw_etb!D88="","",[1]median_raw_etb!D88)</f>
        <v/>
      </c>
      <c r="E89" s="252" t="str">
        <f>IF([1]median_raw_etb!E88="","",[1]median_raw_etb!E88)</f>
        <v/>
      </c>
      <c r="F89" s="252" t="str">
        <f>IF([1]median_raw_etb!F88="","",[1]median_raw_etb!F88)</f>
        <v/>
      </c>
      <c r="G89" s="252" t="str">
        <f>IF([1]median_raw_etb!G88="","",[1]median_raw_etb!G88)</f>
        <v/>
      </c>
      <c r="H89" s="252" t="str">
        <f>IF([1]median_raw_etb!H88="","",[1]median_raw_etb!H88)</f>
        <v/>
      </c>
      <c r="I89" s="252" t="str">
        <f>IF([1]median_raw_etb!I88="","",[1]median_raw_etb!I88)</f>
        <v/>
      </c>
      <c r="J89" s="252" t="str">
        <f>IF([1]median_raw_etb!J88="","",[1]median_raw_etb!J88)</f>
        <v/>
      </c>
      <c r="K89" s="252" t="str">
        <f>IF([1]median_raw_etb!K88="","",[1]median_raw_etb!K88)</f>
        <v/>
      </c>
      <c r="L89" s="252" t="str">
        <f>IF([1]median_raw_etb!L88="","",[1]median_raw_etb!L88)</f>
        <v/>
      </c>
      <c r="M89" s="252" t="str">
        <f>IF([1]median_raw_etb!M88="","",[1]median_raw_etb!M88)</f>
        <v/>
      </c>
      <c r="N89" s="252" t="str">
        <f>IF([1]median_raw_etb!N88="","",[1]median_raw_etb!N88)</f>
        <v/>
      </c>
      <c r="O89" s="252" t="str">
        <f>IF([1]median_raw_etb!O88="","",[1]median_raw_etb!O88)</f>
        <v/>
      </c>
      <c r="P89" s="252" t="str">
        <f>IF([1]median_raw_etb!P88="","",[1]median_raw_etb!P88)</f>
        <v/>
      </c>
      <c r="Q89" s="252" t="str">
        <f>IF([1]median_raw_etb!Q88="","",[1]median_raw_etb!Q88)</f>
        <v/>
      </c>
      <c r="R89" s="252" t="str">
        <f>IF([1]median_raw_etb!R88="","",[1]median_raw_etb!R88)</f>
        <v/>
      </c>
      <c r="S89" s="252" t="str">
        <f>IF([1]median_raw_etb!S88="","",[1]median_raw_etb!S88)</f>
        <v/>
      </c>
      <c r="T89" s="252" t="str">
        <f>IF([1]median_raw_etb!T88="","",[1]median_raw_etb!T88)</f>
        <v/>
      </c>
      <c r="U89" s="252" t="str">
        <f>IF([1]median_raw_etb!U88="","",[1]median_raw_etb!U88)</f>
        <v/>
      </c>
      <c r="V89" s="252" t="str">
        <f>IF([1]median_raw_etb!V88="","",[1]median_raw_etb!V88)</f>
        <v/>
      </c>
      <c r="W89" s="252" t="str">
        <f>IF([1]median_raw_etb!W88="","",[1]median_raw_etb!W88)</f>
        <v/>
      </c>
      <c r="X89" s="252" t="str">
        <f>IF([1]median_raw_etb!X88="","",[1]median_raw_etb!X88)</f>
        <v/>
      </c>
      <c r="Y89" s="252" t="str">
        <f>IF([1]median_raw_etb!Y88="","",[1]median_raw_etb!Y88)</f>
        <v/>
      </c>
      <c r="Z89" s="252" t="str">
        <f>IF([1]median_raw_etb!Z88="","",[1]median_raw_etb!Z88)</f>
        <v/>
      </c>
      <c r="AA89" s="252" t="str">
        <f>IF([1]median_raw_etb!AA88="","",[1]median_raw_etb!AA88)</f>
        <v/>
      </c>
      <c r="AB89" s="253" t="str">
        <f>IF([1]median_raw_etb!AB88="","",[1]median_raw_etb!AB88)</f>
        <v/>
      </c>
      <c r="AC89" s="253" t="str">
        <f>IF([1]median_raw_etb!AC88="","",[1]median_raw_etb!AC88)</f>
        <v/>
      </c>
      <c r="AD89" s="254" t="str">
        <f>IF([1]median_raw_etb!AD88="","",[1]median_raw_etb!AD88)</f>
        <v/>
      </c>
      <c r="AE89" s="253" t="str">
        <f>IF([1]median_raw_etb!AE88="","",[1]median_raw_etb!AE88)</f>
        <v/>
      </c>
      <c r="AF89" s="253" t="str">
        <f>IF([1]median_raw_etb!AF88="","",[1]median_raw_etb!AF88)</f>
        <v/>
      </c>
      <c r="AG89" s="253" t="str">
        <f>IF([1]median_raw_etb!AG88="","",[1]median_raw_etb!AG88)</f>
        <v/>
      </c>
      <c r="AH89" s="252" t="str">
        <f>IF([1]median_raw_etb!AH88="","",[1]median_raw_etb!AH88)</f>
        <v/>
      </c>
      <c r="AI89" s="252" t="str">
        <f t="shared" si="3"/>
        <v/>
      </c>
      <c r="AJ89" s="252" t="str">
        <f>IF(OR(AM89="",AM89=0),"",IF(C89="","",
IF(INDEX($D$1:$AM89,ROW(),MATCH("Cereal",$D$1:$AM$1,0))="",INDEX($D$1:$AM$2,2,MATCH("Cereal",$D$1:$AM$1,0)),INDEX($D$1:$AM89,ROW(),MATCH("Cereal",$D$1:$AM$1,0)))*90
+IF(INDEX($D$1:$AM89,ROW(),MATCH("Beans",$D$1:$AM$1,0))="",INDEX($D$1:$AM$2,2,MATCH("Beans",$D$1:$AM$1,0)),INDEX($D$1:$AM89,ROW(),MATCH("Beans",$D$1:$AM$1,0)))*9
+IF(INDEX($D$1:$AM89,ROW(),MATCH("Cooking.oil",$D$1:$AM$1,0))="",INDEX($D$1:$AM$2,2,MATCH("Cooking.oil",$D$1:$AM$1,0)),INDEX($D$1:$AM89,ROW(),MATCH("Cooking.oil",$D$1:$AM$1,0)))*6
+IF(INDEX($D$1:$AM89,ROW(),MATCH("Salt",$D$1:$AM$1,0))="",INDEX($D$1:$AM$2,2,MATCH("Salt",$D$1:$AM$1,0)),INDEX($D$1:$AM89,ROW(),MATCH("Salt",$D$1:$AM$1,0)))*1
))</f>
        <v/>
      </c>
      <c r="AK89" s="252" t="str">
        <f>IF(OR(AM89="",AM89=0),"",IF(C89="","",AJ89
+IF(INDEX($D$1:$AH89,ROW(),MATCH("Soap",$D$1:$AH$1,0))="",INDEX($D$1:$AH$2,2,MATCH("Soap",$D$1:$AH$1,0)),INDEX($D$1:$AH89,ROW(),MATCH("Soap",$D$1:$AH$1,0)))*6
+IF(INDEX($D$1:$AH89,ROW(),MATCH("Exercise.book",$D$1:$AH$1,0))="",INDEX($D$1:$AH$2,2,MATCH("Exercise.book",$D$1:$AH$1,0)),INDEX($D$1:$AH89,ROW(),MATCH("Exercise.book",$D$1:$AH$1,0)))*12
+IF(INDEX($D$1:$AH89,ROW(),MATCH("Charcoal",$D$1:$AH$1,0))="",INDEX($D$1:$AH$2,2,MATCH("Charcoal",$D$1:$AH$1,0)),INDEX($D$1:$AH89,ROW(),MATCH("Charcoal",$D$1:$AH$1,0)))*30
+IF(INDEX($D$1:$AH89,ROW(),MATCH("Milling.costs",$D$1:$AH$1,0))="",INDEX($D$1:$AH$2,2,MATCH("Milling.costs",$D$1:$AH$1,0)),INDEX($D$1:$AH89,ROW(),MATCH("Milling.costs",$D$1:$AH$1,0)))/3.5*30
+IF(INDEX($D$1:$AH89,ROW(),MATCH("USD",$D$1:$AH$1,0))="",INDEX($D$1:$AH$2,2,MATCH("USD",$D$1:$AH$1,0)),INDEX($D$1:$AH89,ROW(),MATCH("USD",$D$1:$AH$1,0)))*17
))</f>
        <v/>
      </c>
      <c r="AL89" s="275"/>
      <c r="AM89" s="255" t="str">
        <f t="shared" si="4"/>
        <v/>
      </c>
    </row>
    <row r="90" spans="1:39" x14ac:dyDescent="0.25">
      <c r="A90" s="262" t="str">
        <f>IF([1]median_raw_etb!A89="","",[1]median_raw_etb!A89)</f>
        <v/>
      </c>
      <c r="B90" s="262" t="str">
        <f>IF([1]median_raw_etb!B89="","",[1]median_raw_etb!B89)</f>
        <v/>
      </c>
      <c r="C90" s="263" t="str">
        <f>IF([1]median_raw_etb!C89="","",[1]median_raw_etb!C89)</f>
        <v/>
      </c>
      <c r="D90" s="252" t="str">
        <f>IF([1]median_raw_etb!D89="","",[1]median_raw_etb!D89)</f>
        <v/>
      </c>
      <c r="E90" s="252" t="str">
        <f>IF([1]median_raw_etb!E89="","",[1]median_raw_etb!E89)</f>
        <v/>
      </c>
      <c r="F90" s="252" t="str">
        <f>IF([1]median_raw_etb!F89="","",[1]median_raw_etb!F89)</f>
        <v/>
      </c>
      <c r="G90" s="252" t="str">
        <f>IF([1]median_raw_etb!G89="","",[1]median_raw_etb!G89)</f>
        <v/>
      </c>
      <c r="H90" s="252" t="str">
        <f>IF([1]median_raw_etb!H89="","",[1]median_raw_etb!H89)</f>
        <v/>
      </c>
      <c r="I90" s="252" t="str">
        <f>IF([1]median_raw_etb!I89="","",[1]median_raw_etb!I89)</f>
        <v/>
      </c>
      <c r="J90" s="252" t="str">
        <f>IF([1]median_raw_etb!J89="","",[1]median_raw_etb!J89)</f>
        <v/>
      </c>
      <c r="K90" s="252" t="str">
        <f>IF([1]median_raw_etb!K89="","",[1]median_raw_etb!K89)</f>
        <v/>
      </c>
      <c r="L90" s="252" t="str">
        <f>IF([1]median_raw_etb!L89="","",[1]median_raw_etb!L89)</f>
        <v/>
      </c>
      <c r="M90" s="252" t="str">
        <f>IF([1]median_raw_etb!M89="","",[1]median_raw_etb!M89)</f>
        <v/>
      </c>
      <c r="N90" s="252" t="str">
        <f>IF([1]median_raw_etb!N89="","",[1]median_raw_etb!N89)</f>
        <v/>
      </c>
      <c r="O90" s="252" t="str">
        <f>IF([1]median_raw_etb!O89="","",[1]median_raw_etb!O89)</f>
        <v/>
      </c>
      <c r="P90" s="252" t="str">
        <f>IF([1]median_raw_etb!P89="","",[1]median_raw_etb!P89)</f>
        <v/>
      </c>
      <c r="Q90" s="252" t="str">
        <f>IF([1]median_raw_etb!Q89="","",[1]median_raw_etb!Q89)</f>
        <v/>
      </c>
      <c r="R90" s="252" t="str">
        <f>IF([1]median_raw_etb!R89="","",[1]median_raw_etb!R89)</f>
        <v/>
      </c>
      <c r="S90" s="252" t="str">
        <f>IF([1]median_raw_etb!S89="","",[1]median_raw_etb!S89)</f>
        <v/>
      </c>
      <c r="T90" s="252" t="str">
        <f>IF([1]median_raw_etb!T89="","",[1]median_raw_etb!T89)</f>
        <v/>
      </c>
      <c r="U90" s="252" t="str">
        <f>IF([1]median_raw_etb!U89="","",[1]median_raw_etb!U89)</f>
        <v/>
      </c>
      <c r="V90" s="252" t="str">
        <f>IF([1]median_raw_etb!V89="","",[1]median_raw_etb!V89)</f>
        <v/>
      </c>
      <c r="W90" s="252" t="str">
        <f>IF([1]median_raw_etb!W89="","",[1]median_raw_etb!W89)</f>
        <v/>
      </c>
      <c r="X90" s="252" t="str">
        <f>IF([1]median_raw_etb!X89="","",[1]median_raw_etb!X89)</f>
        <v/>
      </c>
      <c r="Y90" s="252" t="str">
        <f>IF([1]median_raw_etb!Y89="","",[1]median_raw_etb!Y89)</f>
        <v/>
      </c>
      <c r="Z90" s="252" t="str">
        <f>IF([1]median_raw_etb!Z89="","",[1]median_raw_etb!Z89)</f>
        <v/>
      </c>
      <c r="AA90" s="252" t="str">
        <f>IF([1]median_raw_etb!AA89="","",[1]median_raw_etb!AA89)</f>
        <v/>
      </c>
      <c r="AB90" s="253" t="str">
        <f>IF([1]median_raw_etb!AB89="","",[1]median_raw_etb!AB89)</f>
        <v/>
      </c>
      <c r="AC90" s="253" t="str">
        <f>IF([1]median_raw_etb!AC89="","",[1]median_raw_etb!AC89)</f>
        <v/>
      </c>
      <c r="AD90" s="254" t="str">
        <f>IF([1]median_raw_etb!AD89="","",[1]median_raw_etb!AD89)</f>
        <v/>
      </c>
      <c r="AE90" s="253" t="str">
        <f>IF([1]median_raw_etb!AE89="","",[1]median_raw_etb!AE89)</f>
        <v/>
      </c>
      <c r="AF90" s="253" t="str">
        <f>IF([1]median_raw_etb!AF89="","",[1]median_raw_etb!AF89)</f>
        <v/>
      </c>
      <c r="AG90" s="253" t="str">
        <f>IF([1]median_raw_etb!AG89="","",[1]median_raw_etb!AG89)</f>
        <v/>
      </c>
      <c r="AH90" s="252" t="str">
        <f>IF([1]median_raw_etb!AH89="","",[1]median_raw_etb!AH89)</f>
        <v/>
      </c>
      <c r="AI90" s="252" t="str">
        <f t="shared" si="3"/>
        <v/>
      </c>
      <c r="AJ90" s="252" t="str">
        <f>IF(OR(AM90="",AM90=0),"",IF(C90="","",
IF(INDEX($D$1:$AM90,ROW(),MATCH("Cereal",$D$1:$AM$1,0))="",INDEX($D$1:$AM$2,2,MATCH("Cereal",$D$1:$AM$1,0)),INDEX($D$1:$AM90,ROW(),MATCH("Cereal",$D$1:$AM$1,0)))*90
+IF(INDEX($D$1:$AM90,ROW(),MATCH("Beans",$D$1:$AM$1,0))="",INDEX($D$1:$AM$2,2,MATCH("Beans",$D$1:$AM$1,0)),INDEX($D$1:$AM90,ROW(),MATCH("Beans",$D$1:$AM$1,0)))*9
+IF(INDEX($D$1:$AM90,ROW(),MATCH("Cooking.oil",$D$1:$AM$1,0))="",INDEX($D$1:$AM$2,2,MATCH("Cooking.oil",$D$1:$AM$1,0)),INDEX($D$1:$AM90,ROW(),MATCH("Cooking.oil",$D$1:$AM$1,0)))*6
+IF(INDEX($D$1:$AM90,ROW(),MATCH("Salt",$D$1:$AM$1,0))="",INDEX($D$1:$AM$2,2,MATCH("Salt",$D$1:$AM$1,0)),INDEX($D$1:$AM90,ROW(),MATCH("Salt",$D$1:$AM$1,0)))*1
))</f>
        <v/>
      </c>
      <c r="AK90" s="252" t="str">
        <f>IF(OR(AM90="",AM90=0),"",IF(C90="","",AJ90
+IF(INDEX($D$1:$AH90,ROW(),MATCH("Soap",$D$1:$AH$1,0))="",INDEX($D$1:$AH$2,2,MATCH("Soap",$D$1:$AH$1,0)),INDEX($D$1:$AH90,ROW(),MATCH("Soap",$D$1:$AH$1,0)))*6
+IF(INDEX($D$1:$AH90,ROW(),MATCH("Exercise.book",$D$1:$AH$1,0))="",INDEX($D$1:$AH$2,2,MATCH("Exercise.book",$D$1:$AH$1,0)),INDEX($D$1:$AH90,ROW(),MATCH("Exercise.book",$D$1:$AH$1,0)))*12
+IF(INDEX($D$1:$AH90,ROW(),MATCH("Charcoal",$D$1:$AH$1,0))="",INDEX($D$1:$AH$2,2,MATCH("Charcoal",$D$1:$AH$1,0)),INDEX($D$1:$AH90,ROW(),MATCH("Charcoal",$D$1:$AH$1,0)))*30
+IF(INDEX($D$1:$AH90,ROW(),MATCH("Milling.costs",$D$1:$AH$1,0))="",INDEX($D$1:$AH$2,2,MATCH("Milling.costs",$D$1:$AH$1,0)),INDEX($D$1:$AH90,ROW(),MATCH("Milling.costs",$D$1:$AH$1,0)))/3.5*30
+IF(INDEX($D$1:$AH90,ROW(),MATCH("USD",$D$1:$AH$1,0))="",INDEX($D$1:$AH$2,2,MATCH("USD",$D$1:$AH$1,0)),INDEX($D$1:$AH90,ROW(),MATCH("USD",$D$1:$AH$1,0)))*17
))</f>
        <v/>
      </c>
      <c r="AL90" s="275"/>
      <c r="AM90" s="255" t="str">
        <f t="shared" si="4"/>
        <v/>
      </c>
    </row>
    <row r="91" spans="1:39" x14ac:dyDescent="0.25">
      <c r="A91" s="262" t="str">
        <f>IF([1]median_raw_etb!A90="","",[1]median_raw_etb!A90)</f>
        <v/>
      </c>
      <c r="B91" s="262" t="str">
        <f>IF([1]median_raw_etb!B90="","",[1]median_raw_etb!B90)</f>
        <v/>
      </c>
      <c r="C91" s="263" t="str">
        <f>IF([1]median_raw_etb!C90="","",[1]median_raw_etb!C90)</f>
        <v/>
      </c>
      <c r="D91" s="252" t="str">
        <f>IF([1]median_raw_etb!D90="","",[1]median_raw_etb!D90)</f>
        <v/>
      </c>
      <c r="E91" s="252" t="str">
        <f>IF([1]median_raw_etb!E90="","",[1]median_raw_etb!E90)</f>
        <v/>
      </c>
      <c r="F91" s="252" t="str">
        <f>IF([1]median_raw_etb!F90="","",[1]median_raw_etb!F90)</f>
        <v/>
      </c>
      <c r="G91" s="252" t="str">
        <f>IF([1]median_raw_etb!G90="","",[1]median_raw_etb!G90)</f>
        <v/>
      </c>
      <c r="H91" s="252" t="str">
        <f>IF([1]median_raw_etb!H90="","",[1]median_raw_etb!H90)</f>
        <v/>
      </c>
      <c r="I91" s="252" t="str">
        <f>IF([1]median_raw_etb!I90="","",[1]median_raw_etb!I90)</f>
        <v/>
      </c>
      <c r="J91" s="252" t="str">
        <f>IF([1]median_raw_etb!J90="","",[1]median_raw_etb!J90)</f>
        <v/>
      </c>
      <c r="K91" s="252" t="str">
        <f>IF([1]median_raw_etb!K90="","",[1]median_raw_etb!K90)</f>
        <v/>
      </c>
      <c r="L91" s="252" t="str">
        <f>IF([1]median_raw_etb!L90="","",[1]median_raw_etb!L90)</f>
        <v/>
      </c>
      <c r="M91" s="252" t="str">
        <f>IF([1]median_raw_etb!M90="","",[1]median_raw_etb!M90)</f>
        <v/>
      </c>
      <c r="N91" s="252" t="str">
        <f>IF([1]median_raw_etb!N90="","",[1]median_raw_etb!N90)</f>
        <v/>
      </c>
      <c r="O91" s="252" t="str">
        <f>IF([1]median_raw_etb!O90="","",[1]median_raw_etb!O90)</f>
        <v/>
      </c>
      <c r="P91" s="252" t="str">
        <f>IF([1]median_raw_etb!P90="","",[1]median_raw_etb!P90)</f>
        <v/>
      </c>
      <c r="Q91" s="252" t="str">
        <f>IF([1]median_raw_etb!Q90="","",[1]median_raw_etb!Q90)</f>
        <v/>
      </c>
      <c r="R91" s="252" t="str">
        <f>IF([1]median_raw_etb!R90="","",[1]median_raw_etb!R90)</f>
        <v/>
      </c>
      <c r="S91" s="252" t="str">
        <f>IF([1]median_raw_etb!S90="","",[1]median_raw_etb!S90)</f>
        <v/>
      </c>
      <c r="T91" s="252" t="str">
        <f>IF([1]median_raw_etb!T90="","",[1]median_raw_etb!T90)</f>
        <v/>
      </c>
      <c r="U91" s="252" t="str">
        <f>IF([1]median_raw_etb!U90="","",[1]median_raw_etb!U90)</f>
        <v/>
      </c>
      <c r="V91" s="252" t="str">
        <f>IF([1]median_raw_etb!V90="","",[1]median_raw_etb!V90)</f>
        <v/>
      </c>
      <c r="W91" s="252" t="str">
        <f>IF([1]median_raw_etb!W90="","",[1]median_raw_etb!W90)</f>
        <v/>
      </c>
      <c r="X91" s="252" t="str">
        <f>IF([1]median_raw_etb!X90="","",[1]median_raw_etb!X90)</f>
        <v/>
      </c>
      <c r="Y91" s="252" t="str">
        <f>IF([1]median_raw_etb!Y90="","",[1]median_raw_etb!Y90)</f>
        <v/>
      </c>
      <c r="Z91" s="252" t="str">
        <f>IF([1]median_raw_etb!Z90="","",[1]median_raw_etb!Z90)</f>
        <v/>
      </c>
      <c r="AA91" s="252" t="str">
        <f>IF([1]median_raw_etb!AA90="","",[1]median_raw_etb!AA90)</f>
        <v/>
      </c>
      <c r="AB91" s="253" t="str">
        <f>IF([1]median_raw_etb!AB90="","",[1]median_raw_etb!AB90)</f>
        <v/>
      </c>
      <c r="AC91" s="253" t="str">
        <f>IF([1]median_raw_etb!AC90="","",[1]median_raw_etb!AC90)</f>
        <v/>
      </c>
      <c r="AD91" s="254" t="str">
        <f>IF([1]median_raw_etb!AD90="","",[1]median_raw_etb!AD90)</f>
        <v/>
      </c>
      <c r="AE91" s="253" t="str">
        <f>IF([1]median_raw_etb!AE90="","",[1]median_raw_etb!AE90)</f>
        <v/>
      </c>
      <c r="AF91" s="253" t="str">
        <f>IF([1]median_raw_etb!AF90="","",[1]median_raw_etb!AF90)</f>
        <v/>
      </c>
      <c r="AG91" s="253" t="str">
        <f>IF([1]median_raw_etb!AG90="","",[1]median_raw_etb!AG90)</f>
        <v/>
      </c>
      <c r="AH91" s="252" t="str">
        <f>IF([1]median_raw_etb!AH90="","",[1]median_raw_etb!AH90)</f>
        <v/>
      </c>
      <c r="AI91" s="252" t="str">
        <f t="shared" si="3"/>
        <v/>
      </c>
      <c r="AJ91" s="252" t="str">
        <f>IF(OR(AM91="",AM91=0),"",IF(C91="","",
IF(INDEX($D$1:$AM91,ROW(),MATCH("Cereal",$D$1:$AM$1,0))="",INDEX($D$1:$AM$2,2,MATCH("Cereal",$D$1:$AM$1,0)),INDEX($D$1:$AM91,ROW(),MATCH("Cereal",$D$1:$AM$1,0)))*90
+IF(INDEX($D$1:$AM91,ROW(),MATCH("Beans",$D$1:$AM$1,0))="",INDEX($D$1:$AM$2,2,MATCH("Beans",$D$1:$AM$1,0)),INDEX($D$1:$AM91,ROW(),MATCH("Beans",$D$1:$AM$1,0)))*9
+IF(INDEX($D$1:$AM91,ROW(),MATCH("Cooking.oil",$D$1:$AM$1,0))="",INDEX($D$1:$AM$2,2,MATCH("Cooking.oil",$D$1:$AM$1,0)),INDEX($D$1:$AM91,ROW(),MATCH("Cooking.oil",$D$1:$AM$1,0)))*6
+IF(INDEX($D$1:$AM91,ROW(),MATCH("Salt",$D$1:$AM$1,0))="",INDEX($D$1:$AM$2,2,MATCH("Salt",$D$1:$AM$1,0)),INDEX($D$1:$AM91,ROW(),MATCH("Salt",$D$1:$AM$1,0)))*1
))</f>
        <v/>
      </c>
      <c r="AK91" s="252" t="str">
        <f>IF(OR(AM91="",AM91=0),"",IF(C91="","",AJ91
+IF(INDEX($D$1:$AH91,ROW(),MATCH("Soap",$D$1:$AH$1,0))="",INDEX($D$1:$AH$2,2,MATCH("Soap",$D$1:$AH$1,0)),INDEX($D$1:$AH91,ROW(),MATCH("Soap",$D$1:$AH$1,0)))*6
+IF(INDEX($D$1:$AH91,ROW(),MATCH("Exercise.book",$D$1:$AH$1,0))="",INDEX($D$1:$AH$2,2,MATCH("Exercise.book",$D$1:$AH$1,0)),INDEX($D$1:$AH91,ROW(),MATCH("Exercise.book",$D$1:$AH$1,0)))*12
+IF(INDEX($D$1:$AH91,ROW(),MATCH("Charcoal",$D$1:$AH$1,0))="",INDEX($D$1:$AH$2,2,MATCH("Charcoal",$D$1:$AH$1,0)),INDEX($D$1:$AH91,ROW(),MATCH("Charcoal",$D$1:$AH$1,0)))*30
+IF(INDEX($D$1:$AH91,ROW(),MATCH("Milling.costs",$D$1:$AH$1,0))="",INDEX($D$1:$AH$2,2,MATCH("Milling.costs",$D$1:$AH$1,0)),INDEX($D$1:$AH91,ROW(),MATCH("Milling.costs",$D$1:$AH$1,0)))/3.5*30
+IF(INDEX($D$1:$AH91,ROW(),MATCH("USD",$D$1:$AH$1,0))="",INDEX($D$1:$AH$2,2,MATCH("USD",$D$1:$AH$1,0)),INDEX($D$1:$AH91,ROW(),MATCH("USD",$D$1:$AH$1,0)))*17
))</f>
        <v/>
      </c>
      <c r="AL91" s="275"/>
      <c r="AM91" s="255" t="str">
        <f t="shared" si="4"/>
        <v/>
      </c>
    </row>
    <row r="92" spans="1:39" x14ac:dyDescent="0.25">
      <c r="A92" s="262" t="str">
        <f>IF([1]median_raw_etb!A91="","",[1]median_raw_etb!A91)</f>
        <v/>
      </c>
      <c r="B92" s="262" t="str">
        <f>IF([1]median_raw_etb!B91="","",[1]median_raw_etb!B91)</f>
        <v/>
      </c>
      <c r="C92" s="263" t="str">
        <f>IF([1]median_raw_etb!C91="","",[1]median_raw_etb!C91)</f>
        <v/>
      </c>
      <c r="D92" s="252" t="str">
        <f>IF([1]median_raw_etb!D91="","",[1]median_raw_etb!D91)</f>
        <v/>
      </c>
      <c r="E92" s="252" t="str">
        <f>IF([1]median_raw_etb!E91="","",[1]median_raw_etb!E91)</f>
        <v/>
      </c>
      <c r="F92" s="252" t="str">
        <f>IF([1]median_raw_etb!F91="","",[1]median_raw_etb!F91)</f>
        <v/>
      </c>
      <c r="G92" s="252" t="str">
        <f>IF([1]median_raw_etb!G91="","",[1]median_raw_etb!G91)</f>
        <v/>
      </c>
      <c r="H92" s="252" t="str">
        <f>IF([1]median_raw_etb!H91="","",[1]median_raw_etb!H91)</f>
        <v/>
      </c>
      <c r="I92" s="252" t="str">
        <f>IF([1]median_raw_etb!I91="","",[1]median_raw_etb!I91)</f>
        <v/>
      </c>
      <c r="J92" s="252" t="str">
        <f>IF([1]median_raw_etb!J91="","",[1]median_raw_etb!J91)</f>
        <v/>
      </c>
      <c r="K92" s="252" t="str">
        <f>IF([1]median_raw_etb!K91="","",[1]median_raw_etb!K91)</f>
        <v/>
      </c>
      <c r="L92" s="252" t="str">
        <f>IF([1]median_raw_etb!L91="","",[1]median_raw_etb!L91)</f>
        <v/>
      </c>
      <c r="M92" s="252" t="str">
        <f>IF([1]median_raw_etb!M91="","",[1]median_raw_etb!M91)</f>
        <v/>
      </c>
      <c r="N92" s="252" t="str">
        <f>IF([1]median_raw_etb!N91="","",[1]median_raw_etb!N91)</f>
        <v/>
      </c>
      <c r="O92" s="252" t="str">
        <f>IF([1]median_raw_etb!O91="","",[1]median_raw_etb!O91)</f>
        <v/>
      </c>
      <c r="P92" s="252" t="str">
        <f>IF([1]median_raw_etb!P91="","",[1]median_raw_etb!P91)</f>
        <v/>
      </c>
      <c r="Q92" s="252" t="str">
        <f>IF([1]median_raw_etb!Q91="","",[1]median_raw_etb!Q91)</f>
        <v/>
      </c>
      <c r="R92" s="252" t="str">
        <f>IF([1]median_raw_etb!R91="","",[1]median_raw_etb!R91)</f>
        <v/>
      </c>
      <c r="S92" s="252" t="str">
        <f>IF([1]median_raw_etb!S91="","",[1]median_raw_etb!S91)</f>
        <v/>
      </c>
      <c r="T92" s="252" t="str">
        <f>IF([1]median_raw_etb!T91="","",[1]median_raw_etb!T91)</f>
        <v/>
      </c>
      <c r="U92" s="252" t="str">
        <f>IF([1]median_raw_etb!U91="","",[1]median_raw_etb!U91)</f>
        <v/>
      </c>
      <c r="V92" s="252" t="str">
        <f>IF([1]median_raw_etb!V91="","",[1]median_raw_etb!V91)</f>
        <v/>
      </c>
      <c r="W92" s="252" t="str">
        <f>IF([1]median_raw_etb!W91="","",[1]median_raw_etb!W91)</f>
        <v/>
      </c>
      <c r="X92" s="252" t="str">
        <f>IF([1]median_raw_etb!X91="","",[1]median_raw_etb!X91)</f>
        <v/>
      </c>
      <c r="Y92" s="252" t="str">
        <f>IF([1]median_raw_etb!Y91="","",[1]median_raw_etb!Y91)</f>
        <v/>
      </c>
      <c r="Z92" s="252" t="str">
        <f>IF([1]median_raw_etb!Z91="","",[1]median_raw_etb!Z91)</f>
        <v/>
      </c>
      <c r="AA92" s="252" t="str">
        <f>IF([1]median_raw_etb!AA91="","",[1]median_raw_etb!AA91)</f>
        <v/>
      </c>
      <c r="AB92" s="253" t="str">
        <f>IF([1]median_raw_etb!AB91="","",[1]median_raw_etb!AB91)</f>
        <v/>
      </c>
      <c r="AC92" s="253" t="str">
        <f>IF([1]median_raw_etb!AC91="","",[1]median_raw_etb!AC91)</f>
        <v/>
      </c>
      <c r="AD92" s="254" t="str">
        <f>IF([1]median_raw_etb!AD91="","",[1]median_raw_etb!AD91)</f>
        <v/>
      </c>
      <c r="AE92" s="253" t="str">
        <f>IF([1]median_raw_etb!AE91="","",[1]median_raw_etb!AE91)</f>
        <v/>
      </c>
      <c r="AF92" s="253" t="str">
        <f>IF([1]median_raw_etb!AF91="","",[1]median_raw_etb!AF91)</f>
        <v/>
      </c>
      <c r="AG92" s="253" t="str">
        <f>IF([1]median_raw_etb!AG91="","",[1]median_raw_etb!AG91)</f>
        <v/>
      </c>
      <c r="AH92" s="252" t="str">
        <f>IF([1]median_raw_etb!AH91="","",[1]median_raw_etb!AH91)</f>
        <v/>
      </c>
      <c r="AI92" s="252" t="str">
        <f t="shared" si="3"/>
        <v/>
      </c>
      <c r="AJ92" s="252" t="str">
        <f>IF(OR(AM92="",AM92=0),"",IF(C92="","",
IF(INDEX($D$1:$AM92,ROW(),MATCH("Cereal",$D$1:$AM$1,0))="",INDEX($D$1:$AM$2,2,MATCH("Cereal",$D$1:$AM$1,0)),INDEX($D$1:$AM92,ROW(),MATCH("Cereal",$D$1:$AM$1,0)))*90
+IF(INDEX($D$1:$AM92,ROW(),MATCH("Beans",$D$1:$AM$1,0))="",INDEX($D$1:$AM$2,2,MATCH("Beans",$D$1:$AM$1,0)),INDEX($D$1:$AM92,ROW(),MATCH("Beans",$D$1:$AM$1,0)))*9
+IF(INDEX($D$1:$AM92,ROW(),MATCH("Cooking.oil",$D$1:$AM$1,0))="",INDEX($D$1:$AM$2,2,MATCH("Cooking.oil",$D$1:$AM$1,0)),INDEX($D$1:$AM92,ROW(),MATCH("Cooking.oil",$D$1:$AM$1,0)))*6
+IF(INDEX($D$1:$AM92,ROW(),MATCH("Salt",$D$1:$AM$1,0))="",INDEX($D$1:$AM$2,2,MATCH("Salt",$D$1:$AM$1,0)),INDEX($D$1:$AM92,ROW(),MATCH("Salt",$D$1:$AM$1,0)))*1
))</f>
        <v/>
      </c>
      <c r="AK92" s="252" t="str">
        <f>IF(OR(AM92="",AM92=0),"",IF(C92="","",AJ92
+IF(INDEX($D$1:$AH92,ROW(),MATCH("Soap",$D$1:$AH$1,0))="",INDEX($D$1:$AH$2,2,MATCH("Soap",$D$1:$AH$1,0)),INDEX($D$1:$AH92,ROW(),MATCH("Soap",$D$1:$AH$1,0)))*6
+IF(INDEX($D$1:$AH92,ROW(),MATCH("Exercise.book",$D$1:$AH$1,0))="",INDEX($D$1:$AH$2,2,MATCH("Exercise.book",$D$1:$AH$1,0)),INDEX($D$1:$AH92,ROW(),MATCH("Exercise.book",$D$1:$AH$1,0)))*12
+IF(INDEX($D$1:$AH92,ROW(),MATCH("Charcoal",$D$1:$AH$1,0))="",INDEX($D$1:$AH$2,2,MATCH("Charcoal",$D$1:$AH$1,0)),INDEX($D$1:$AH92,ROW(),MATCH("Charcoal",$D$1:$AH$1,0)))*30
+IF(INDEX($D$1:$AH92,ROW(),MATCH("Milling.costs",$D$1:$AH$1,0))="",INDEX($D$1:$AH$2,2,MATCH("Milling.costs",$D$1:$AH$1,0)),INDEX($D$1:$AH92,ROW(),MATCH("Milling.costs",$D$1:$AH$1,0)))/3.5*30
+IF(INDEX($D$1:$AH92,ROW(),MATCH("USD",$D$1:$AH$1,0))="",INDEX($D$1:$AH$2,2,MATCH("USD",$D$1:$AH$1,0)),INDEX($D$1:$AH92,ROW(),MATCH("USD",$D$1:$AH$1,0)))*17
))</f>
        <v/>
      </c>
      <c r="AL92" s="275"/>
      <c r="AM92" s="255" t="str">
        <f t="shared" si="4"/>
        <v/>
      </c>
    </row>
    <row r="93" spans="1:39" x14ac:dyDescent="0.25">
      <c r="A93" s="262" t="str">
        <f>IF([1]median_raw_etb!A92="","",[1]median_raw_etb!A92)</f>
        <v/>
      </c>
      <c r="B93" s="262" t="str">
        <f>IF([1]median_raw_etb!B92="","",[1]median_raw_etb!B92)</f>
        <v/>
      </c>
      <c r="C93" s="263" t="str">
        <f>IF([1]median_raw_etb!C92="","",[1]median_raw_etb!C92)</f>
        <v/>
      </c>
      <c r="D93" s="252" t="str">
        <f>IF([1]median_raw_etb!D92="","",[1]median_raw_etb!D92)</f>
        <v/>
      </c>
      <c r="E93" s="252" t="str">
        <f>IF([1]median_raw_etb!E92="","",[1]median_raw_etb!E92)</f>
        <v/>
      </c>
      <c r="F93" s="252" t="str">
        <f>IF([1]median_raw_etb!F92="","",[1]median_raw_etb!F92)</f>
        <v/>
      </c>
      <c r="G93" s="252" t="str">
        <f>IF([1]median_raw_etb!G92="","",[1]median_raw_etb!G92)</f>
        <v/>
      </c>
      <c r="H93" s="252" t="str">
        <f>IF([1]median_raw_etb!H92="","",[1]median_raw_etb!H92)</f>
        <v/>
      </c>
      <c r="I93" s="252" t="str">
        <f>IF([1]median_raw_etb!I92="","",[1]median_raw_etb!I92)</f>
        <v/>
      </c>
      <c r="J93" s="252" t="str">
        <f>IF([1]median_raw_etb!J92="","",[1]median_raw_etb!J92)</f>
        <v/>
      </c>
      <c r="K93" s="252" t="str">
        <f>IF([1]median_raw_etb!K92="","",[1]median_raw_etb!K92)</f>
        <v/>
      </c>
      <c r="L93" s="252" t="str">
        <f>IF([1]median_raw_etb!L92="","",[1]median_raw_etb!L92)</f>
        <v/>
      </c>
      <c r="M93" s="252" t="str">
        <f>IF([1]median_raw_etb!M92="","",[1]median_raw_etb!M92)</f>
        <v/>
      </c>
      <c r="N93" s="252" t="str">
        <f>IF([1]median_raw_etb!N92="","",[1]median_raw_etb!N92)</f>
        <v/>
      </c>
      <c r="O93" s="252" t="str">
        <f>IF([1]median_raw_etb!O92="","",[1]median_raw_etb!O92)</f>
        <v/>
      </c>
      <c r="P93" s="252" t="str">
        <f>IF([1]median_raw_etb!P92="","",[1]median_raw_etb!P92)</f>
        <v/>
      </c>
      <c r="Q93" s="252" t="str">
        <f>IF([1]median_raw_etb!Q92="","",[1]median_raw_etb!Q92)</f>
        <v/>
      </c>
      <c r="R93" s="252" t="str">
        <f>IF([1]median_raw_etb!R92="","",[1]median_raw_etb!R92)</f>
        <v/>
      </c>
      <c r="S93" s="252" t="str">
        <f>IF([1]median_raw_etb!S92="","",[1]median_raw_etb!S92)</f>
        <v/>
      </c>
      <c r="T93" s="252" t="str">
        <f>IF([1]median_raw_etb!T92="","",[1]median_raw_etb!T92)</f>
        <v/>
      </c>
      <c r="U93" s="252" t="str">
        <f>IF([1]median_raw_etb!U92="","",[1]median_raw_etb!U92)</f>
        <v/>
      </c>
      <c r="V93" s="252" t="str">
        <f>IF([1]median_raw_etb!V92="","",[1]median_raw_etb!V92)</f>
        <v/>
      </c>
      <c r="W93" s="252" t="str">
        <f>IF([1]median_raw_etb!W92="","",[1]median_raw_etb!W92)</f>
        <v/>
      </c>
      <c r="X93" s="252" t="str">
        <f>IF([1]median_raw_etb!X92="","",[1]median_raw_etb!X92)</f>
        <v/>
      </c>
      <c r="Y93" s="252" t="str">
        <f>IF([1]median_raw_etb!Y92="","",[1]median_raw_etb!Y92)</f>
        <v/>
      </c>
      <c r="Z93" s="252" t="str">
        <f>IF([1]median_raw_etb!Z92="","",[1]median_raw_etb!Z92)</f>
        <v/>
      </c>
      <c r="AA93" s="252" t="str">
        <f>IF([1]median_raw_etb!AA92="","",[1]median_raw_etb!AA92)</f>
        <v/>
      </c>
      <c r="AB93" s="253" t="str">
        <f>IF([1]median_raw_etb!AB92="","",[1]median_raw_etb!AB92)</f>
        <v/>
      </c>
      <c r="AC93" s="253" t="str">
        <f>IF([1]median_raw_etb!AC92="","",[1]median_raw_etb!AC92)</f>
        <v/>
      </c>
      <c r="AD93" s="254" t="str">
        <f>IF([1]median_raw_etb!AD92="","",[1]median_raw_etb!AD92)</f>
        <v/>
      </c>
      <c r="AE93" s="253" t="str">
        <f>IF([1]median_raw_etb!AE92="","",[1]median_raw_etb!AE92)</f>
        <v/>
      </c>
      <c r="AF93" s="253" t="str">
        <f>IF([1]median_raw_etb!AF92="","",[1]median_raw_etb!AF92)</f>
        <v/>
      </c>
      <c r="AG93" s="253" t="str">
        <f>IF([1]median_raw_etb!AG92="","",[1]median_raw_etb!AG92)</f>
        <v/>
      </c>
      <c r="AH93" s="252" t="str">
        <f>IF([1]median_raw_etb!AH92="","",[1]median_raw_etb!AH92)</f>
        <v/>
      </c>
      <c r="AI93" s="252" t="str">
        <f t="shared" si="3"/>
        <v/>
      </c>
      <c r="AJ93" s="252" t="str">
        <f>IF(OR(AM93="",AM93=0),"",IF(C93="","",
IF(INDEX($D$1:$AM93,ROW(),MATCH("Cereal",$D$1:$AM$1,0))="",INDEX($D$1:$AM$2,2,MATCH("Cereal",$D$1:$AM$1,0)),INDEX($D$1:$AM93,ROW(),MATCH("Cereal",$D$1:$AM$1,0)))*90
+IF(INDEX($D$1:$AM93,ROW(),MATCH("Beans",$D$1:$AM$1,0))="",INDEX($D$1:$AM$2,2,MATCH("Beans",$D$1:$AM$1,0)),INDEX($D$1:$AM93,ROW(),MATCH("Beans",$D$1:$AM$1,0)))*9
+IF(INDEX($D$1:$AM93,ROW(),MATCH("Cooking.oil",$D$1:$AM$1,0))="",INDEX($D$1:$AM$2,2,MATCH("Cooking.oil",$D$1:$AM$1,0)),INDEX($D$1:$AM93,ROW(),MATCH("Cooking.oil",$D$1:$AM$1,0)))*6
+IF(INDEX($D$1:$AM93,ROW(),MATCH("Salt",$D$1:$AM$1,0))="",INDEX($D$1:$AM$2,2,MATCH("Salt",$D$1:$AM$1,0)),INDEX($D$1:$AM93,ROW(),MATCH("Salt",$D$1:$AM$1,0)))*1
))</f>
        <v/>
      </c>
      <c r="AK93" s="252" t="str">
        <f>IF(OR(AM93="",AM93=0),"",IF(C93="","",AJ93
+IF(INDEX($D$1:$AH93,ROW(),MATCH("Soap",$D$1:$AH$1,0))="",INDEX($D$1:$AH$2,2,MATCH("Soap",$D$1:$AH$1,0)),INDEX($D$1:$AH93,ROW(),MATCH("Soap",$D$1:$AH$1,0)))*6
+IF(INDEX($D$1:$AH93,ROW(),MATCH("Exercise.book",$D$1:$AH$1,0))="",INDEX($D$1:$AH$2,2,MATCH("Exercise.book",$D$1:$AH$1,0)),INDEX($D$1:$AH93,ROW(),MATCH("Exercise.book",$D$1:$AH$1,0)))*12
+IF(INDEX($D$1:$AH93,ROW(),MATCH("Charcoal",$D$1:$AH$1,0))="",INDEX($D$1:$AH$2,2,MATCH("Charcoal",$D$1:$AH$1,0)),INDEX($D$1:$AH93,ROW(),MATCH("Charcoal",$D$1:$AH$1,0)))*30
+IF(INDEX($D$1:$AH93,ROW(),MATCH("Milling.costs",$D$1:$AH$1,0))="",INDEX($D$1:$AH$2,2,MATCH("Milling.costs",$D$1:$AH$1,0)),INDEX($D$1:$AH93,ROW(),MATCH("Milling.costs",$D$1:$AH$1,0)))/3.5*30
+IF(INDEX($D$1:$AH93,ROW(),MATCH("USD",$D$1:$AH$1,0))="",INDEX($D$1:$AH$2,2,MATCH("USD",$D$1:$AH$1,0)),INDEX($D$1:$AH93,ROW(),MATCH("USD",$D$1:$AH$1,0)))*17
))</f>
        <v/>
      </c>
      <c r="AL93" s="275"/>
      <c r="AM93" s="255" t="str">
        <f t="shared" si="4"/>
        <v/>
      </c>
    </row>
    <row r="94" spans="1:39" x14ac:dyDescent="0.25">
      <c r="A94" s="262" t="str">
        <f>IF([1]median_raw_etb!A93="","",[1]median_raw_etb!A93)</f>
        <v/>
      </c>
      <c r="B94" s="262" t="str">
        <f>IF([1]median_raw_etb!B93="","",[1]median_raw_etb!B93)</f>
        <v/>
      </c>
      <c r="C94" s="263" t="str">
        <f>IF([1]median_raw_etb!C93="","",[1]median_raw_etb!C93)</f>
        <v/>
      </c>
      <c r="D94" s="252" t="str">
        <f>IF([1]median_raw_etb!D93="","",[1]median_raw_etb!D93)</f>
        <v/>
      </c>
      <c r="E94" s="252" t="str">
        <f>IF([1]median_raw_etb!E93="","",[1]median_raw_etb!E93)</f>
        <v/>
      </c>
      <c r="F94" s="252" t="str">
        <f>IF([1]median_raw_etb!F93="","",[1]median_raw_etb!F93)</f>
        <v/>
      </c>
      <c r="G94" s="252" t="str">
        <f>IF([1]median_raw_etb!G93="","",[1]median_raw_etb!G93)</f>
        <v/>
      </c>
      <c r="H94" s="252" t="str">
        <f>IF([1]median_raw_etb!H93="","",[1]median_raw_etb!H93)</f>
        <v/>
      </c>
      <c r="I94" s="252" t="str">
        <f>IF([1]median_raw_etb!I93="","",[1]median_raw_etb!I93)</f>
        <v/>
      </c>
      <c r="J94" s="252" t="str">
        <f>IF([1]median_raw_etb!J93="","",[1]median_raw_etb!J93)</f>
        <v/>
      </c>
      <c r="K94" s="252" t="str">
        <f>IF([1]median_raw_etb!K93="","",[1]median_raw_etb!K93)</f>
        <v/>
      </c>
      <c r="L94" s="252" t="str">
        <f>IF([1]median_raw_etb!L93="","",[1]median_raw_etb!L93)</f>
        <v/>
      </c>
      <c r="M94" s="252" t="str">
        <f>IF([1]median_raw_etb!M93="","",[1]median_raw_etb!M93)</f>
        <v/>
      </c>
      <c r="N94" s="252" t="str">
        <f>IF([1]median_raw_etb!N93="","",[1]median_raw_etb!N93)</f>
        <v/>
      </c>
      <c r="O94" s="252" t="str">
        <f>IF([1]median_raw_etb!O93="","",[1]median_raw_etb!O93)</f>
        <v/>
      </c>
      <c r="P94" s="252" t="str">
        <f>IF([1]median_raw_etb!P93="","",[1]median_raw_etb!P93)</f>
        <v/>
      </c>
      <c r="Q94" s="252" t="str">
        <f>IF([1]median_raw_etb!Q93="","",[1]median_raw_etb!Q93)</f>
        <v/>
      </c>
      <c r="R94" s="252" t="str">
        <f>IF([1]median_raw_etb!R93="","",[1]median_raw_etb!R93)</f>
        <v/>
      </c>
      <c r="S94" s="252" t="str">
        <f>IF([1]median_raw_etb!S93="","",[1]median_raw_etb!S93)</f>
        <v/>
      </c>
      <c r="T94" s="252" t="str">
        <f>IF([1]median_raw_etb!T93="","",[1]median_raw_etb!T93)</f>
        <v/>
      </c>
      <c r="U94" s="252" t="str">
        <f>IF([1]median_raw_etb!U93="","",[1]median_raw_etb!U93)</f>
        <v/>
      </c>
      <c r="V94" s="252" t="str">
        <f>IF([1]median_raw_etb!V93="","",[1]median_raw_etb!V93)</f>
        <v/>
      </c>
      <c r="W94" s="252" t="str">
        <f>IF([1]median_raw_etb!W93="","",[1]median_raw_etb!W93)</f>
        <v/>
      </c>
      <c r="X94" s="252" t="str">
        <f>IF([1]median_raw_etb!X93="","",[1]median_raw_etb!X93)</f>
        <v/>
      </c>
      <c r="Y94" s="252" t="str">
        <f>IF([1]median_raw_etb!Y93="","",[1]median_raw_etb!Y93)</f>
        <v/>
      </c>
      <c r="Z94" s="252" t="str">
        <f>IF([1]median_raw_etb!Z93="","",[1]median_raw_etb!Z93)</f>
        <v/>
      </c>
      <c r="AA94" s="252" t="str">
        <f>IF([1]median_raw_etb!AA93="","",[1]median_raw_etb!AA93)</f>
        <v/>
      </c>
      <c r="AB94" s="253" t="str">
        <f>IF([1]median_raw_etb!AB93="","",[1]median_raw_etb!AB93)</f>
        <v/>
      </c>
      <c r="AC94" s="253" t="str">
        <f>IF([1]median_raw_etb!AC93="","",[1]median_raw_etb!AC93)</f>
        <v/>
      </c>
      <c r="AD94" s="254" t="str">
        <f>IF([1]median_raw_etb!AD93="","",[1]median_raw_etb!AD93)</f>
        <v/>
      </c>
      <c r="AE94" s="253" t="str">
        <f>IF([1]median_raw_etb!AE93="","",[1]median_raw_etb!AE93)</f>
        <v/>
      </c>
      <c r="AF94" s="253" t="str">
        <f>IF([1]median_raw_etb!AF93="","",[1]median_raw_etb!AF93)</f>
        <v/>
      </c>
      <c r="AG94" s="253" t="str">
        <f>IF([1]median_raw_etb!AG93="","",[1]median_raw_etb!AG93)</f>
        <v/>
      </c>
      <c r="AH94" s="252" t="str">
        <f>IF([1]median_raw_etb!AH93="","",[1]median_raw_etb!AH93)</f>
        <v/>
      </c>
      <c r="AI94" s="252" t="str">
        <f t="shared" si="3"/>
        <v/>
      </c>
      <c r="AJ94" s="252" t="str">
        <f>IF(OR(AM94="",AM94=0),"",IF(C94="","",
IF(INDEX($D$1:$AM94,ROW(),MATCH("Cereal",$D$1:$AM$1,0))="",INDEX($D$1:$AM$2,2,MATCH("Cereal",$D$1:$AM$1,0)),INDEX($D$1:$AM94,ROW(),MATCH("Cereal",$D$1:$AM$1,0)))*90
+IF(INDEX($D$1:$AM94,ROW(),MATCH("Beans",$D$1:$AM$1,0))="",INDEX($D$1:$AM$2,2,MATCH("Beans",$D$1:$AM$1,0)),INDEX($D$1:$AM94,ROW(),MATCH("Beans",$D$1:$AM$1,0)))*9
+IF(INDEX($D$1:$AM94,ROW(),MATCH("Cooking.oil",$D$1:$AM$1,0))="",INDEX($D$1:$AM$2,2,MATCH("Cooking.oil",$D$1:$AM$1,0)),INDEX($D$1:$AM94,ROW(),MATCH("Cooking.oil",$D$1:$AM$1,0)))*6
+IF(INDEX($D$1:$AM94,ROW(),MATCH("Salt",$D$1:$AM$1,0))="",INDEX($D$1:$AM$2,2,MATCH("Salt",$D$1:$AM$1,0)),INDEX($D$1:$AM94,ROW(),MATCH("Salt",$D$1:$AM$1,0)))*1
))</f>
        <v/>
      </c>
      <c r="AK94" s="252" t="str">
        <f>IF(OR(AM94="",AM94=0),"",IF(C94="","",AJ94
+IF(INDEX($D$1:$AH94,ROW(),MATCH("Soap",$D$1:$AH$1,0))="",INDEX($D$1:$AH$2,2,MATCH("Soap",$D$1:$AH$1,0)),INDEX($D$1:$AH94,ROW(),MATCH("Soap",$D$1:$AH$1,0)))*6
+IF(INDEX($D$1:$AH94,ROW(),MATCH("Exercise.book",$D$1:$AH$1,0))="",INDEX($D$1:$AH$2,2,MATCH("Exercise.book",$D$1:$AH$1,0)),INDEX($D$1:$AH94,ROW(),MATCH("Exercise.book",$D$1:$AH$1,0)))*12
+IF(INDEX($D$1:$AH94,ROW(),MATCH("Charcoal",$D$1:$AH$1,0))="",INDEX($D$1:$AH$2,2,MATCH("Charcoal",$D$1:$AH$1,0)),INDEX($D$1:$AH94,ROW(),MATCH("Charcoal",$D$1:$AH$1,0)))*30
+IF(INDEX($D$1:$AH94,ROW(),MATCH("Milling.costs",$D$1:$AH$1,0))="",INDEX($D$1:$AH$2,2,MATCH("Milling.costs",$D$1:$AH$1,0)),INDEX($D$1:$AH94,ROW(),MATCH("Milling.costs",$D$1:$AH$1,0)))/3.5*30
+IF(INDEX($D$1:$AH94,ROW(),MATCH("USD",$D$1:$AH$1,0))="",INDEX($D$1:$AH$2,2,MATCH("USD",$D$1:$AH$1,0)),INDEX($D$1:$AH94,ROW(),MATCH("USD",$D$1:$AH$1,0)))*17
))</f>
        <v/>
      </c>
      <c r="AL94" s="275"/>
      <c r="AM94" s="255" t="str">
        <f t="shared" si="4"/>
        <v/>
      </c>
    </row>
    <row r="95" spans="1:39" x14ac:dyDescent="0.25">
      <c r="A95" s="262" t="str">
        <f>IF([1]median_raw_etb!A94="","",[1]median_raw_etb!A94)</f>
        <v/>
      </c>
      <c r="B95" s="262" t="str">
        <f>IF([1]median_raw_etb!B94="","",[1]median_raw_etb!B94)</f>
        <v/>
      </c>
      <c r="C95" s="263" t="str">
        <f>IF([1]median_raw_etb!C94="","",[1]median_raw_etb!C94)</f>
        <v/>
      </c>
      <c r="D95" s="252" t="str">
        <f>IF([1]median_raw_etb!D94="","",[1]median_raw_etb!D94)</f>
        <v/>
      </c>
      <c r="E95" s="252" t="str">
        <f>IF([1]median_raw_etb!E94="","",[1]median_raw_etb!E94)</f>
        <v/>
      </c>
      <c r="F95" s="252" t="str">
        <f>IF([1]median_raw_etb!F94="","",[1]median_raw_etb!F94)</f>
        <v/>
      </c>
      <c r="G95" s="252" t="str">
        <f>IF([1]median_raw_etb!G94="","",[1]median_raw_etb!G94)</f>
        <v/>
      </c>
      <c r="H95" s="252" t="str">
        <f>IF([1]median_raw_etb!H94="","",[1]median_raw_etb!H94)</f>
        <v/>
      </c>
      <c r="I95" s="252" t="str">
        <f>IF([1]median_raw_etb!I94="","",[1]median_raw_etb!I94)</f>
        <v/>
      </c>
      <c r="J95" s="252" t="str">
        <f>IF([1]median_raw_etb!J94="","",[1]median_raw_etb!J94)</f>
        <v/>
      </c>
      <c r="K95" s="252" t="str">
        <f>IF([1]median_raw_etb!K94="","",[1]median_raw_etb!K94)</f>
        <v/>
      </c>
      <c r="L95" s="252" t="str">
        <f>IF([1]median_raw_etb!L94="","",[1]median_raw_etb!L94)</f>
        <v/>
      </c>
      <c r="M95" s="252" t="str">
        <f>IF([1]median_raw_etb!M94="","",[1]median_raw_etb!M94)</f>
        <v/>
      </c>
      <c r="N95" s="252" t="str">
        <f>IF([1]median_raw_etb!N94="","",[1]median_raw_etb!N94)</f>
        <v/>
      </c>
      <c r="O95" s="252" t="str">
        <f>IF([1]median_raw_etb!O94="","",[1]median_raw_etb!O94)</f>
        <v/>
      </c>
      <c r="P95" s="252" t="str">
        <f>IF([1]median_raw_etb!P94="","",[1]median_raw_etb!P94)</f>
        <v/>
      </c>
      <c r="Q95" s="252" t="str">
        <f>IF([1]median_raw_etb!Q94="","",[1]median_raw_etb!Q94)</f>
        <v/>
      </c>
      <c r="R95" s="252" t="str">
        <f>IF([1]median_raw_etb!R94="","",[1]median_raw_etb!R94)</f>
        <v/>
      </c>
      <c r="S95" s="252" t="str">
        <f>IF([1]median_raw_etb!S94="","",[1]median_raw_etb!S94)</f>
        <v/>
      </c>
      <c r="T95" s="252" t="str">
        <f>IF([1]median_raw_etb!T94="","",[1]median_raw_etb!T94)</f>
        <v/>
      </c>
      <c r="U95" s="252" t="str">
        <f>IF([1]median_raw_etb!U94="","",[1]median_raw_etb!U94)</f>
        <v/>
      </c>
      <c r="V95" s="252" t="str">
        <f>IF([1]median_raw_etb!V94="","",[1]median_raw_etb!V94)</f>
        <v/>
      </c>
      <c r="W95" s="252" t="str">
        <f>IF([1]median_raw_etb!W94="","",[1]median_raw_etb!W94)</f>
        <v/>
      </c>
      <c r="X95" s="252" t="str">
        <f>IF([1]median_raw_etb!X94="","",[1]median_raw_etb!X94)</f>
        <v/>
      </c>
      <c r="Y95" s="252" t="str">
        <f>IF([1]median_raw_etb!Y94="","",[1]median_raw_etb!Y94)</f>
        <v/>
      </c>
      <c r="Z95" s="252" t="str">
        <f>IF([1]median_raw_etb!Z94="","",[1]median_raw_etb!Z94)</f>
        <v/>
      </c>
      <c r="AA95" s="252" t="str">
        <f>IF([1]median_raw_etb!AA94="","",[1]median_raw_etb!AA94)</f>
        <v/>
      </c>
      <c r="AB95" s="253" t="str">
        <f>IF([1]median_raw_etb!AB94="","",[1]median_raw_etb!AB94)</f>
        <v/>
      </c>
      <c r="AC95" s="253" t="str">
        <f>IF([1]median_raw_etb!AC94="","",[1]median_raw_etb!AC94)</f>
        <v/>
      </c>
      <c r="AD95" s="254" t="str">
        <f>IF([1]median_raw_etb!AD94="","",[1]median_raw_etb!AD94)</f>
        <v/>
      </c>
      <c r="AE95" s="253" t="str">
        <f>IF([1]median_raw_etb!AE94="","",[1]median_raw_etb!AE94)</f>
        <v/>
      </c>
      <c r="AF95" s="253" t="str">
        <f>IF([1]median_raw_etb!AF94="","",[1]median_raw_etb!AF94)</f>
        <v/>
      </c>
      <c r="AG95" s="253" t="str">
        <f>IF([1]median_raw_etb!AG94="","",[1]median_raw_etb!AG94)</f>
        <v/>
      </c>
      <c r="AH95" s="252" t="str">
        <f>IF([1]median_raw_etb!AH94="","",[1]median_raw_etb!AH94)</f>
        <v/>
      </c>
      <c r="AI95" s="252" t="str">
        <f t="shared" si="3"/>
        <v/>
      </c>
      <c r="AJ95" s="252" t="str">
        <f>IF(OR(AM95="",AM95=0),"",IF(C95="","",
IF(INDEX($D$1:$AM95,ROW(),MATCH("Cereal",$D$1:$AM$1,0))="",INDEX($D$1:$AM$2,2,MATCH("Cereal",$D$1:$AM$1,0)),INDEX($D$1:$AM95,ROW(),MATCH("Cereal",$D$1:$AM$1,0)))*90
+IF(INDEX($D$1:$AM95,ROW(),MATCH("Beans",$D$1:$AM$1,0))="",INDEX($D$1:$AM$2,2,MATCH("Beans",$D$1:$AM$1,0)),INDEX($D$1:$AM95,ROW(),MATCH("Beans",$D$1:$AM$1,0)))*9
+IF(INDEX($D$1:$AM95,ROW(),MATCH("Cooking.oil",$D$1:$AM$1,0))="",INDEX($D$1:$AM$2,2,MATCH("Cooking.oil",$D$1:$AM$1,0)),INDEX($D$1:$AM95,ROW(),MATCH("Cooking.oil",$D$1:$AM$1,0)))*6
+IF(INDEX($D$1:$AM95,ROW(),MATCH("Salt",$D$1:$AM$1,0))="",INDEX($D$1:$AM$2,2,MATCH("Salt",$D$1:$AM$1,0)),INDEX($D$1:$AM95,ROW(),MATCH("Salt",$D$1:$AM$1,0)))*1
))</f>
        <v/>
      </c>
      <c r="AK95" s="252" t="str">
        <f>IF(OR(AM95="",AM95=0),"",IF(C95="","",AJ95
+IF(INDEX($D$1:$AH95,ROW(),MATCH("Soap",$D$1:$AH$1,0))="",INDEX($D$1:$AH$2,2,MATCH("Soap",$D$1:$AH$1,0)),INDEX($D$1:$AH95,ROW(),MATCH("Soap",$D$1:$AH$1,0)))*6
+IF(INDEX($D$1:$AH95,ROW(),MATCH("Exercise.book",$D$1:$AH$1,0))="",INDEX($D$1:$AH$2,2,MATCH("Exercise.book",$D$1:$AH$1,0)),INDEX($D$1:$AH95,ROW(),MATCH("Exercise.book",$D$1:$AH$1,0)))*12
+IF(INDEX($D$1:$AH95,ROW(),MATCH("Charcoal",$D$1:$AH$1,0))="",INDEX($D$1:$AH$2,2,MATCH("Charcoal",$D$1:$AH$1,0)),INDEX($D$1:$AH95,ROW(),MATCH("Charcoal",$D$1:$AH$1,0)))*30
+IF(INDEX($D$1:$AH95,ROW(),MATCH("Milling.costs",$D$1:$AH$1,0))="",INDEX($D$1:$AH$2,2,MATCH("Milling.costs",$D$1:$AH$1,0)),INDEX($D$1:$AH95,ROW(),MATCH("Milling.costs",$D$1:$AH$1,0)))/3.5*30
+IF(INDEX($D$1:$AH95,ROW(),MATCH("USD",$D$1:$AH$1,0))="",INDEX($D$1:$AH$2,2,MATCH("USD",$D$1:$AH$1,0)),INDEX($D$1:$AH95,ROW(),MATCH("USD",$D$1:$AH$1,0)))*17
))</f>
        <v/>
      </c>
      <c r="AL95" s="275"/>
      <c r="AM95" s="255" t="str">
        <f t="shared" si="4"/>
        <v/>
      </c>
    </row>
    <row r="96" spans="1:39" x14ac:dyDescent="0.25">
      <c r="A96" s="262" t="str">
        <f>IF([1]median_raw_etb!A95="","",[1]median_raw_etb!A95)</f>
        <v/>
      </c>
      <c r="B96" s="262" t="str">
        <f>IF([1]median_raw_etb!B95="","",[1]median_raw_etb!B95)</f>
        <v/>
      </c>
      <c r="C96" s="263" t="str">
        <f>IF([1]median_raw_etb!C95="","",[1]median_raw_etb!C95)</f>
        <v/>
      </c>
      <c r="D96" s="252" t="str">
        <f>IF([1]median_raw_etb!D95="","",[1]median_raw_etb!D95)</f>
        <v/>
      </c>
      <c r="E96" s="252" t="str">
        <f>IF([1]median_raw_etb!E95="","",[1]median_raw_etb!E95)</f>
        <v/>
      </c>
      <c r="F96" s="252" t="str">
        <f>IF([1]median_raw_etb!F95="","",[1]median_raw_etb!F95)</f>
        <v/>
      </c>
      <c r="G96" s="252" t="str">
        <f>IF([1]median_raw_etb!G95="","",[1]median_raw_etb!G95)</f>
        <v/>
      </c>
      <c r="H96" s="252" t="str">
        <f>IF([1]median_raw_etb!H95="","",[1]median_raw_etb!H95)</f>
        <v/>
      </c>
      <c r="I96" s="252" t="str">
        <f>IF([1]median_raw_etb!I95="","",[1]median_raw_etb!I95)</f>
        <v/>
      </c>
      <c r="J96" s="252" t="str">
        <f>IF([1]median_raw_etb!J95="","",[1]median_raw_etb!J95)</f>
        <v/>
      </c>
      <c r="K96" s="252" t="str">
        <f>IF([1]median_raw_etb!K95="","",[1]median_raw_etb!K95)</f>
        <v/>
      </c>
      <c r="L96" s="252" t="str">
        <f>IF([1]median_raw_etb!L95="","",[1]median_raw_etb!L95)</f>
        <v/>
      </c>
      <c r="M96" s="252" t="str">
        <f>IF([1]median_raw_etb!M95="","",[1]median_raw_etb!M95)</f>
        <v/>
      </c>
      <c r="N96" s="252" t="str">
        <f>IF([1]median_raw_etb!N95="","",[1]median_raw_etb!N95)</f>
        <v/>
      </c>
      <c r="O96" s="252" t="str">
        <f>IF([1]median_raw_etb!O95="","",[1]median_raw_etb!O95)</f>
        <v/>
      </c>
      <c r="P96" s="252" t="str">
        <f>IF([1]median_raw_etb!P95="","",[1]median_raw_etb!P95)</f>
        <v/>
      </c>
      <c r="Q96" s="252" t="str">
        <f>IF([1]median_raw_etb!Q95="","",[1]median_raw_etb!Q95)</f>
        <v/>
      </c>
      <c r="R96" s="252" t="str">
        <f>IF([1]median_raw_etb!R95="","",[1]median_raw_etb!R95)</f>
        <v/>
      </c>
      <c r="S96" s="252" t="str">
        <f>IF([1]median_raw_etb!S95="","",[1]median_raw_etb!S95)</f>
        <v/>
      </c>
      <c r="T96" s="252" t="str">
        <f>IF([1]median_raw_etb!T95="","",[1]median_raw_etb!T95)</f>
        <v/>
      </c>
      <c r="U96" s="252" t="str">
        <f>IF([1]median_raw_etb!U95="","",[1]median_raw_etb!U95)</f>
        <v/>
      </c>
      <c r="V96" s="252" t="str">
        <f>IF([1]median_raw_etb!V95="","",[1]median_raw_etb!V95)</f>
        <v/>
      </c>
      <c r="W96" s="252" t="str">
        <f>IF([1]median_raw_etb!W95="","",[1]median_raw_etb!W95)</f>
        <v/>
      </c>
      <c r="X96" s="252" t="str">
        <f>IF([1]median_raw_etb!X95="","",[1]median_raw_etb!X95)</f>
        <v/>
      </c>
      <c r="Y96" s="252" t="str">
        <f>IF([1]median_raw_etb!Y95="","",[1]median_raw_etb!Y95)</f>
        <v/>
      </c>
      <c r="Z96" s="252" t="str">
        <f>IF([1]median_raw_etb!Z95="","",[1]median_raw_etb!Z95)</f>
        <v/>
      </c>
      <c r="AA96" s="252" t="str">
        <f>IF([1]median_raw_etb!AA95="","",[1]median_raw_etb!AA95)</f>
        <v/>
      </c>
      <c r="AB96" s="253" t="str">
        <f>IF([1]median_raw_etb!AB95="","",[1]median_raw_etb!AB95)</f>
        <v/>
      </c>
      <c r="AC96" s="253" t="str">
        <f>IF([1]median_raw_etb!AC95="","",[1]median_raw_etb!AC95)</f>
        <v/>
      </c>
      <c r="AD96" s="254" t="str">
        <f>IF([1]median_raw_etb!AD95="","",[1]median_raw_etb!AD95)</f>
        <v/>
      </c>
      <c r="AE96" s="253" t="str">
        <f>IF([1]median_raw_etb!AE95="","",[1]median_raw_etb!AE95)</f>
        <v/>
      </c>
      <c r="AF96" s="253" t="str">
        <f>IF([1]median_raw_etb!AF95="","",[1]median_raw_etb!AF95)</f>
        <v/>
      </c>
      <c r="AG96" s="253" t="str">
        <f>IF([1]median_raw_etb!AG95="","",[1]median_raw_etb!AG95)</f>
        <v/>
      </c>
      <c r="AH96" s="252" t="str">
        <f>IF([1]median_raw_etb!AH95="","",[1]median_raw_etb!AH95)</f>
        <v/>
      </c>
      <c r="AI96" s="252" t="str">
        <f t="shared" si="3"/>
        <v/>
      </c>
      <c r="AJ96" s="252" t="str">
        <f>IF(OR(AM96="",AM96=0),"",IF(C96="","",
IF(INDEX($D$1:$AM96,ROW(),MATCH("Cereal",$D$1:$AM$1,0))="",INDEX($D$1:$AM$2,2,MATCH("Cereal",$D$1:$AM$1,0)),INDEX($D$1:$AM96,ROW(),MATCH("Cereal",$D$1:$AM$1,0)))*90
+IF(INDEX($D$1:$AM96,ROW(),MATCH("Beans",$D$1:$AM$1,0))="",INDEX($D$1:$AM$2,2,MATCH("Beans",$D$1:$AM$1,0)),INDEX($D$1:$AM96,ROW(),MATCH("Beans",$D$1:$AM$1,0)))*9
+IF(INDEX($D$1:$AM96,ROW(),MATCH("Cooking.oil",$D$1:$AM$1,0))="",INDEX($D$1:$AM$2,2,MATCH("Cooking.oil",$D$1:$AM$1,0)),INDEX($D$1:$AM96,ROW(),MATCH("Cooking.oil",$D$1:$AM$1,0)))*6
+IF(INDEX($D$1:$AM96,ROW(),MATCH("Salt",$D$1:$AM$1,0))="",INDEX($D$1:$AM$2,2,MATCH("Salt",$D$1:$AM$1,0)),INDEX($D$1:$AM96,ROW(),MATCH("Salt",$D$1:$AM$1,0)))*1
))</f>
        <v/>
      </c>
      <c r="AK96" s="252" t="str">
        <f>IF(OR(AM96="",AM96=0),"",IF(C96="","",AJ96
+IF(INDEX($D$1:$AH96,ROW(),MATCH("Soap",$D$1:$AH$1,0))="",INDEX($D$1:$AH$2,2,MATCH("Soap",$D$1:$AH$1,0)),INDEX($D$1:$AH96,ROW(),MATCH("Soap",$D$1:$AH$1,0)))*6
+IF(INDEX($D$1:$AH96,ROW(),MATCH("Exercise.book",$D$1:$AH$1,0))="",INDEX($D$1:$AH$2,2,MATCH("Exercise.book",$D$1:$AH$1,0)),INDEX($D$1:$AH96,ROW(),MATCH("Exercise.book",$D$1:$AH$1,0)))*12
+IF(INDEX($D$1:$AH96,ROW(),MATCH("Charcoal",$D$1:$AH$1,0))="",INDEX($D$1:$AH$2,2,MATCH("Charcoal",$D$1:$AH$1,0)),INDEX($D$1:$AH96,ROW(),MATCH("Charcoal",$D$1:$AH$1,0)))*30
+IF(INDEX($D$1:$AH96,ROW(),MATCH("Milling.costs",$D$1:$AH$1,0))="",INDEX($D$1:$AH$2,2,MATCH("Milling.costs",$D$1:$AH$1,0)),INDEX($D$1:$AH96,ROW(),MATCH("Milling.costs",$D$1:$AH$1,0)))/3.5*30
+IF(INDEX($D$1:$AH96,ROW(),MATCH("USD",$D$1:$AH$1,0))="",INDEX($D$1:$AH$2,2,MATCH("USD",$D$1:$AH$1,0)),INDEX($D$1:$AH96,ROW(),MATCH("USD",$D$1:$AH$1,0)))*17
))</f>
        <v/>
      </c>
      <c r="AL96" s="275"/>
      <c r="AM96" s="255" t="str">
        <f t="shared" si="4"/>
        <v/>
      </c>
    </row>
    <row r="97" spans="1:39" x14ac:dyDescent="0.25">
      <c r="A97" s="262" t="str">
        <f>IF([1]median_raw_etb!A96="","",[1]median_raw_etb!A96)</f>
        <v/>
      </c>
      <c r="B97" s="262" t="str">
        <f>IF([1]median_raw_etb!B96="","",[1]median_raw_etb!B96)</f>
        <v/>
      </c>
      <c r="C97" s="263" t="str">
        <f>IF([1]median_raw_etb!C96="","",[1]median_raw_etb!C96)</f>
        <v/>
      </c>
      <c r="D97" s="252" t="str">
        <f>IF([1]median_raw_etb!D96="","",[1]median_raw_etb!D96)</f>
        <v/>
      </c>
      <c r="E97" s="252" t="str">
        <f>IF([1]median_raw_etb!E96="","",[1]median_raw_etb!E96)</f>
        <v/>
      </c>
      <c r="F97" s="252" t="str">
        <f>IF([1]median_raw_etb!F96="","",[1]median_raw_etb!F96)</f>
        <v/>
      </c>
      <c r="G97" s="252" t="str">
        <f>IF([1]median_raw_etb!G96="","",[1]median_raw_etb!G96)</f>
        <v/>
      </c>
      <c r="H97" s="252" t="str">
        <f>IF([1]median_raw_etb!H96="","",[1]median_raw_etb!H96)</f>
        <v/>
      </c>
      <c r="I97" s="252" t="str">
        <f>IF([1]median_raw_etb!I96="","",[1]median_raw_etb!I96)</f>
        <v/>
      </c>
      <c r="J97" s="252" t="str">
        <f>IF([1]median_raw_etb!J96="","",[1]median_raw_etb!J96)</f>
        <v/>
      </c>
      <c r="K97" s="252" t="str">
        <f>IF([1]median_raw_etb!K96="","",[1]median_raw_etb!K96)</f>
        <v/>
      </c>
      <c r="L97" s="252" t="str">
        <f>IF([1]median_raw_etb!L96="","",[1]median_raw_etb!L96)</f>
        <v/>
      </c>
      <c r="M97" s="252" t="str">
        <f>IF([1]median_raw_etb!M96="","",[1]median_raw_etb!M96)</f>
        <v/>
      </c>
      <c r="N97" s="252" t="str">
        <f>IF([1]median_raw_etb!N96="","",[1]median_raw_etb!N96)</f>
        <v/>
      </c>
      <c r="O97" s="252" t="str">
        <f>IF([1]median_raw_etb!O96="","",[1]median_raw_etb!O96)</f>
        <v/>
      </c>
      <c r="P97" s="252" t="str">
        <f>IF([1]median_raw_etb!P96="","",[1]median_raw_etb!P96)</f>
        <v/>
      </c>
      <c r="Q97" s="252" t="str">
        <f>IF([1]median_raw_etb!Q96="","",[1]median_raw_etb!Q96)</f>
        <v/>
      </c>
      <c r="R97" s="252" t="str">
        <f>IF([1]median_raw_etb!R96="","",[1]median_raw_etb!R96)</f>
        <v/>
      </c>
      <c r="S97" s="252" t="str">
        <f>IF([1]median_raw_etb!S96="","",[1]median_raw_etb!S96)</f>
        <v/>
      </c>
      <c r="T97" s="252" t="str">
        <f>IF([1]median_raw_etb!T96="","",[1]median_raw_etb!T96)</f>
        <v/>
      </c>
      <c r="U97" s="252" t="str">
        <f>IF([1]median_raw_etb!U96="","",[1]median_raw_etb!U96)</f>
        <v/>
      </c>
      <c r="V97" s="252" t="str">
        <f>IF([1]median_raw_etb!V96="","",[1]median_raw_etb!V96)</f>
        <v/>
      </c>
      <c r="W97" s="252" t="str">
        <f>IF([1]median_raw_etb!W96="","",[1]median_raw_etb!W96)</f>
        <v/>
      </c>
      <c r="X97" s="252" t="str">
        <f>IF([1]median_raw_etb!X96="","",[1]median_raw_etb!X96)</f>
        <v/>
      </c>
      <c r="Y97" s="252" t="str">
        <f>IF([1]median_raw_etb!Y96="","",[1]median_raw_etb!Y96)</f>
        <v/>
      </c>
      <c r="Z97" s="252" t="str">
        <f>IF([1]median_raw_etb!Z96="","",[1]median_raw_etb!Z96)</f>
        <v/>
      </c>
      <c r="AA97" s="252" t="str">
        <f>IF([1]median_raw_etb!AA96="","",[1]median_raw_etb!AA96)</f>
        <v/>
      </c>
      <c r="AB97" s="253" t="str">
        <f>IF([1]median_raw_etb!AB96="","",[1]median_raw_etb!AB96)</f>
        <v/>
      </c>
      <c r="AC97" s="253" t="str">
        <f>IF([1]median_raw_etb!AC96="","",[1]median_raw_etb!AC96)</f>
        <v/>
      </c>
      <c r="AD97" s="254" t="str">
        <f>IF([1]median_raw_etb!AD96="","",[1]median_raw_etb!AD96)</f>
        <v/>
      </c>
      <c r="AE97" s="253" t="str">
        <f>IF([1]median_raw_etb!AE96="","",[1]median_raw_etb!AE96)</f>
        <v/>
      </c>
      <c r="AF97" s="253" t="str">
        <f>IF([1]median_raw_etb!AF96="","",[1]median_raw_etb!AF96)</f>
        <v/>
      </c>
      <c r="AG97" s="253" t="str">
        <f>IF([1]median_raw_etb!AG96="","",[1]median_raw_etb!AG96)</f>
        <v/>
      </c>
      <c r="AH97" s="252" t="str">
        <f>IF([1]median_raw_etb!AH96="","",[1]median_raw_etb!AH96)</f>
        <v/>
      </c>
      <c r="AI97" s="252" t="str">
        <f t="shared" si="3"/>
        <v/>
      </c>
      <c r="AJ97" s="252" t="str">
        <f>IF(OR(AM97="",AM97=0),"",IF(C97="","",
IF(INDEX($D$1:$AM97,ROW(),MATCH("Cereal",$D$1:$AM$1,0))="",INDEX($D$1:$AM$2,2,MATCH("Cereal",$D$1:$AM$1,0)),INDEX($D$1:$AM97,ROW(),MATCH("Cereal",$D$1:$AM$1,0)))*90
+IF(INDEX($D$1:$AM97,ROW(),MATCH("Beans",$D$1:$AM$1,0))="",INDEX($D$1:$AM$2,2,MATCH("Beans",$D$1:$AM$1,0)),INDEX($D$1:$AM97,ROW(),MATCH("Beans",$D$1:$AM$1,0)))*9
+IF(INDEX($D$1:$AM97,ROW(),MATCH("Cooking.oil",$D$1:$AM$1,0))="",INDEX($D$1:$AM$2,2,MATCH("Cooking.oil",$D$1:$AM$1,0)),INDEX($D$1:$AM97,ROW(),MATCH("Cooking.oil",$D$1:$AM$1,0)))*6
+IF(INDEX($D$1:$AM97,ROW(),MATCH("Salt",$D$1:$AM$1,0))="",INDEX($D$1:$AM$2,2,MATCH("Salt",$D$1:$AM$1,0)),INDEX($D$1:$AM97,ROW(),MATCH("Salt",$D$1:$AM$1,0)))*1
))</f>
        <v/>
      </c>
      <c r="AK97" s="252" t="str">
        <f>IF(OR(AM97="",AM97=0),"",IF(C97="","",AJ97
+IF(INDEX($D$1:$AH97,ROW(),MATCH("Soap",$D$1:$AH$1,0))="",INDEX($D$1:$AH$2,2,MATCH("Soap",$D$1:$AH$1,0)),INDEX($D$1:$AH97,ROW(),MATCH("Soap",$D$1:$AH$1,0)))*6
+IF(INDEX($D$1:$AH97,ROW(),MATCH("Exercise.book",$D$1:$AH$1,0))="",INDEX($D$1:$AH$2,2,MATCH("Exercise.book",$D$1:$AH$1,0)),INDEX($D$1:$AH97,ROW(),MATCH("Exercise.book",$D$1:$AH$1,0)))*12
+IF(INDEX($D$1:$AH97,ROW(),MATCH("Charcoal",$D$1:$AH$1,0))="",INDEX($D$1:$AH$2,2,MATCH("Charcoal",$D$1:$AH$1,0)),INDEX($D$1:$AH97,ROW(),MATCH("Charcoal",$D$1:$AH$1,0)))*30
+IF(INDEX($D$1:$AH97,ROW(),MATCH("Milling.costs",$D$1:$AH$1,0))="",INDEX($D$1:$AH$2,2,MATCH("Milling.costs",$D$1:$AH$1,0)),INDEX($D$1:$AH97,ROW(),MATCH("Milling.costs",$D$1:$AH$1,0)))/3.5*30
+IF(INDEX($D$1:$AH97,ROW(),MATCH("USD",$D$1:$AH$1,0))="",INDEX($D$1:$AH$2,2,MATCH("USD",$D$1:$AH$1,0)),INDEX($D$1:$AH97,ROW(),MATCH("USD",$D$1:$AH$1,0)))*17
))</f>
        <v/>
      </c>
      <c r="AL97" s="275"/>
      <c r="AM97" s="255" t="str">
        <f t="shared" si="4"/>
        <v/>
      </c>
    </row>
    <row r="98" spans="1:39" x14ac:dyDescent="0.25">
      <c r="A98" s="262" t="str">
        <f>IF([1]median_raw_etb!A97="","",[1]median_raw_etb!A97)</f>
        <v/>
      </c>
      <c r="B98" s="262" t="str">
        <f>IF([1]median_raw_etb!B97="","",[1]median_raw_etb!B97)</f>
        <v/>
      </c>
      <c r="C98" s="263" t="str">
        <f>IF([1]median_raw_etb!C97="","",[1]median_raw_etb!C97)</f>
        <v/>
      </c>
      <c r="D98" s="252" t="str">
        <f>IF([1]median_raw_etb!D97="","",[1]median_raw_etb!D97)</f>
        <v/>
      </c>
      <c r="E98" s="252" t="str">
        <f>IF([1]median_raw_etb!E97="","",[1]median_raw_etb!E97)</f>
        <v/>
      </c>
      <c r="F98" s="252" t="str">
        <f>IF([1]median_raw_etb!F97="","",[1]median_raw_etb!F97)</f>
        <v/>
      </c>
      <c r="G98" s="252" t="str">
        <f>IF([1]median_raw_etb!G97="","",[1]median_raw_etb!G97)</f>
        <v/>
      </c>
      <c r="H98" s="252" t="str">
        <f>IF([1]median_raw_etb!H97="","",[1]median_raw_etb!H97)</f>
        <v/>
      </c>
      <c r="I98" s="252" t="str">
        <f>IF([1]median_raw_etb!I97="","",[1]median_raw_etb!I97)</f>
        <v/>
      </c>
      <c r="J98" s="252" t="str">
        <f>IF([1]median_raw_etb!J97="","",[1]median_raw_etb!J97)</f>
        <v/>
      </c>
      <c r="K98" s="252" t="str">
        <f>IF([1]median_raw_etb!K97="","",[1]median_raw_etb!K97)</f>
        <v/>
      </c>
      <c r="L98" s="252" t="str">
        <f>IF([1]median_raw_etb!L97="","",[1]median_raw_etb!L97)</f>
        <v/>
      </c>
      <c r="M98" s="252" t="str">
        <f>IF([1]median_raw_etb!M97="","",[1]median_raw_etb!M97)</f>
        <v/>
      </c>
      <c r="N98" s="252" t="str">
        <f>IF([1]median_raw_etb!N97="","",[1]median_raw_etb!N97)</f>
        <v/>
      </c>
      <c r="O98" s="252" t="str">
        <f>IF([1]median_raw_etb!O97="","",[1]median_raw_etb!O97)</f>
        <v/>
      </c>
      <c r="P98" s="252" t="str">
        <f>IF([1]median_raw_etb!P97="","",[1]median_raw_etb!P97)</f>
        <v/>
      </c>
      <c r="Q98" s="252" t="str">
        <f>IF([1]median_raw_etb!Q97="","",[1]median_raw_etb!Q97)</f>
        <v/>
      </c>
      <c r="R98" s="252" t="str">
        <f>IF([1]median_raw_etb!R97="","",[1]median_raw_etb!R97)</f>
        <v/>
      </c>
      <c r="S98" s="252" t="str">
        <f>IF([1]median_raw_etb!S97="","",[1]median_raw_etb!S97)</f>
        <v/>
      </c>
      <c r="T98" s="252" t="str">
        <f>IF([1]median_raw_etb!T97="","",[1]median_raw_etb!T97)</f>
        <v/>
      </c>
      <c r="U98" s="252" t="str">
        <f>IF([1]median_raw_etb!U97="","",[1]median_raw_etb!U97)</f>
        <v/>
      </c>
      <c r="V98" s="252" t="str">
        <f>IF([1]median_raw_etb!V97="","",[1]median_raw_etb!V97)</f>
        <v/>
      </c>
      <c r="W98" s="252" t="str">
        <f>IF([1]median_raw_etb!W97="","",[1]median_raw_etb!W97)</f>
        <v/>
      </c>
      <c r="X98" s="252" t="str">
        <f>IF([1]median_raw_etb!X97="","",[1]median_raw_etb!X97)</f>
        <v/>
      </c>
      <c r="Y98" s="252" t="str">
        <f>IF([1]median_raw_etb!Y97="","",[1]median_raw_etb!Y97)</f>
        <v/>
      </c>
      <c r="Z98" s="252" t="str">
        <f>IF([1]median_raw_etb!Z97="","",[1]median_raw_etb!Z97)</f>
        <v/>
      </c>
      <c r="AA98" s="252" t="str">
        <f>IF([1]median_raw_etb!AA97="","",[1]median_raw_etb!AA97)</f>
        <v/>
      </c>
      <c r="AB98" s="253" t="str">
        <f>IF([1]median_raw_etb!AB97="","",[1]median_raw_etb!AB97)</f>
        <v/>
      </c>
      <c r="AC98" s="253" t="str">
        <f>IF([1]median_raw_etb!AC97="","",[1]median_raw_etb!AC97)</f>
        <v/>
      </c>
      <c r="AD98" s="254" t="str">
        <f>IF([1]median_raw_etb!AD97="","",[1]median_raw_etb!AD97)</f>
        <v/>
      </c>
      <c r="AE98" s="253" t="str">
        <f>IF([1]median_raw_etb!AE97="","",[1]median_raw_etb!AE97)</f>
        <v/>
      </c>
      <c r="AF98" s="253" t="str">
        <f>IF([1]median_raw_etb!AF97="","",[1]median_raw_etb!AF97)</f>
        <v/>
      </c>
      <c r="AG98" s="253" t="str">
        <f>IF([1]median_raw_etb!AG97="","",[1]median_raw_etb!AG97)</f>
        <v/>
      </c>
      <c r="AH98" s="252" t="str">
        <f>IF([1]median_raw_etb!AH97="","",[1]median_raw_etb!AH97)</f>
        <v/>
      </c>
      <c r="AI98" s="252" t="str">
        <f t="shared" si="3"/>
        <v/>
      </c>
      <c r="AJ98" s="252" t="str">
        <f>IF(OR(AM98="",AM98=0),"",IF(C98="","",
IF(INDEX($D$1:$AM98,ROW(),MATCH("Cereal",$D$1:$AM$1,0))="",INDEX($D$1:$AM$2,2,MATCH("Cereal",$D$1:$AM$1,0)),INDEX($D$1:$AM98,ROW(),MATCH("Cereal",$D$1:$AM$1,0)))*90
+IF(INDEX($D$1:$AM98,ROW(),MATCH("Beans",$D$1:$AM$1,0))="",INDEX($D$1:$AM$2,2,MATCH("Beans",$D$1:$AM$1,0)),INDEX($D$1:$AM98,ROW(),MATCH("Beans",$D$1:$AM$1,0)))*9
+IF(INDEX($D$1:$AM98,ROW(),MATCH("Cooking.oil",$D$1:$AM$1,0))="",INDEX($D$1:$AM$2,2,MATCH("Cooking.oil",$D$1:$AM$1,0)),INDEX($D$1:$AM98,ROW(),MATCH("Cooking.oil",$D$1:$AM$1,0)))*6
+IF(INDEX($D$1:$AM98,ROW(),MATCH("Salt",$D$1:$AM$1,0))="",INDEX($D$1:$AM$2,2,MATCH("Salt",$D$1:$AM$1,0)),INDEX($D$1:$AM98,ROW(),MATCH("Salt",$D$1:$AM$1,0)))*1
))</f>
        <v/>
      </c>
      <c r="AK98" s="252" t="str">
        <f>IF(OR(AM98="",AM98=0),"",IF(C98="","",AJ98
+IF(INDEX($D$1:$AH98,ROW(),MATCH("Soap",$D$1:$AH$1,0))="",INDEX($D$1:$AH$2,2,MATCH("Soap",$D$1:$AH$1,0)),INDEX($D$1:$AH98,ROW(),MATCH("Soap",$D$1:$AH$1,0)))*6
+IF(INDEX($D$1:$AH98,ROW(),MATCH("Exercise.book",$D$1:$AH$1,0))="",INDEX($D$1:$AH$2,2,MATCH("Exercise.book",$D$1:$AH$1,0)),INDEX($D$1:$AH98,ROW(),MATCH("Exercise.book",$D$1:$AH$1,0)))*12
+IF(INDEX($D$1:$AH98,ROW(),MATCH("Charcoal",$D$1:$AH$1,0))="",INDEX($D$1:$AH$2,2,MATCH("Charcoal",$D$1:$AH$1,0)),INDEX($D$1:$AH98,ROW(),MATCH("Charcoal",$D$1:$AH$1,0)))*30
+IF(INDEX($D$1:$AH98,ROW(),MATCH("Milling.costs",$D$1:$AH$1,0))="",INDEX($D$1:$AH$2,2,MATCH("Milling.costs",$D$1:$AH$1,0)),INDEX($D$1:$AH98,ROW(),MATCH("Milling.costs",$D$1:$AH$1,0)))/3.5*30
+IF(INDEX($D$1:$AH98,ROW(),MATCH("USD",$D$1:$AH$1,0))="",INDEX($D$1:$AH$2,2,MATCH("USD",$D$1:$AH$1,0)),INDEX($D$1:$AH98,ROW(),MATCH("USD",$D$1:$AH$1,0)))*17
))</f>
        <v/>
      </c>
      <c r="AL98" s="275"/>
      <c r="AM98" s="255" t="str">
        <f t="shared" si="4"/>
        <v/>
      </c>
    </row>
    <row r="99" spans="1:39" x14ac:dyDescent="0.25">
      <c r="A99" s="262" t="str">
        <f>IF([1]median_raw_etb!A98="","",[1]median_raw_etb!A98)</f>
        <v/>
      </c>
      <c r="B99" s="262" t="str">
        <f>IF([1]median_raw_etb!B98="","",[1]median_raw_etb!B98)</f>
        <v/>
      </c>
      <c r="C99" s="263" t="str">
        <f>IF([1]median_raw_etb!C98="","",[1]median_raw_etb!C98)</f>
        <v/>
      </c>
      <c r="D99" s="252" t="str">
        <f>IF([1]median_raw_etb!D98="","",[1]median_raw_etb!D98)</f>
        <v/>
      </c>
      <c r="E99" s="252" t="str">
        <f>IF([1]median_raw_etb!E98="","",[1]median_raw_etb!E98)</f>
        <v/>
      </c>
      <c r="F99" s="252" t="str">
        <f>IF([1]median_raw_etb!F98="","",[1]median_raw_etb!F98)</f>
        <v/>
      </c>
      <c r="G99" s="252" t="str">
        <f>IF([1]median_raw_etb!G98="","",[1]median_raw_etb!G98)</f>
        <v/>
      </c>
      <c r="H99" s="252" t="str">
        <f>IF([1]median_raw_etb!H98="","",[1]median_raw_etb!H98)</f>
        <v/>
      </c>
      <c r="I99" s="252" t="str">
        <f>IF([1]median_raw_etb!I98="","",[1]median_raw_etb!I98)</f>
        <v/>
      </c>
      <c r="J99" s="252" t="str">
        <f>IF([1]median_raw_etb!J98="","",[1]median_raw_etb!J98)</f>
        <v/>
      </c>
      <c r="K99" s="252" t="str">
        <f>IF([1]median_raw_etb!K98="","",[1]median_raw_etb!K98)</f>
        <v/>
      </c>
      <c r="L99" s="252" t="str">
        <f>IF([1]median_raw_etb!L98="","",[1]median_raw_etb!L98)</f>
        <v/>
      </c>
      <c r="M99" s="252" t="str">
        <f>IF([1]median_raw_etb!M98="","",[1]median_raw_etb!M98)</f>
        <v/>
      </c>
      <c r="N99" s="252" t="str">
        <f>IF([1]median_raw_etb!N98="","",[1]median_raw_etb!N98)</f>
        <v/>
      </c>
      <c r="O99" s="252" t="str">
        <f>IF([1]median_raw_etb!O98="","",[1]median_raw_etb!O98)</f>
        <v/>
      </c>
      <c r="P99" s="252" t="str">
        <f>IF([1]median_raw_etb!P98="","",[1]median_raw_etb!P98)</f>
        <v/>
      </c>
      <c r="Q99" s="252" t="str">
        <f>IF([1]median_raw_etb!Q98="","",[1]median_raw_etb!Q98)</f>
        <v/>
      </c>
      <c r="R99" s="252" t="str">
        <f>IF([1]median_raw_etb!R98="","",[1]median_raw_etb!R98)</f>
        <v/>
      </c>
      <c r="S99" s="252" t="str">
        <f>IF([1]median_raw_etb!S98="","",[1]median_raw_etb!S98)</f>
        <v/>
      </c>
      <c r="T99" s="252" t="str">
        <f>IF([1]median_raw_etb!T98="","",[1]median_raw_etb!T98)</f>
        <v/>
      </c>
      <c r="U99" s="252" t="str">
        <f>IF([1]median_raw_etb!U98="","",[1]median_raw_etb!U98)</f>
        <v/>
      </c>
      <c r="V99" s="252" t="str">
        <f>IF([1]median_raw_etb!V98="","",[1]median_raw_etb!V98)</f>
        <v/>
      </c>
      <c r="W99" s="252" t="str">
        <f>IF([1]median_raw_etb!W98="","",[1]median_raw_etb!W98)</f>
        <v/>
      </c>
      <c r="X99" s="252" t="str">
        <f>IF([1]median_raw_etb!X98="","",[1]median_raw_etb!X98)</f>
        <v/>
      </c>
      <c r="Y99" s="252" t="str">
        <f>IF([1]median_raw_etb!Y98="","",[1]median_raw_etb!Y98)</f>
        <v/>
      </c>
      <c r="Z99" s="252" t="str">
        <f>IF([1]median_raw_etb!Z98="","",[1]median_raw_etb!Z98)</f>
        <v/>
      </c>
      <c r="AA99" s="252" t="str">
        <f>IF([1]median_raw_etb!AA98="","",[1]median_raw_etb!AA98)</f>
        <v/>
      </c>
      <c r="AB99" s="253" t="str">
        <f>IF([1]median_raw_etb!AB98="","",[1]median_raw_etb!AB98)</f>
        <v/>
      </c>
      <c r="AC99" s="253" t="str">
        <f>IF([1]median_raw_etb!AC98="","",[1]median_raw_etb!AC98)</f>
        <v/>
      </c>
      <c r="AD99" s="254" t="str">
        <f>IF([1]median_raw_etb!AD98="","",[1]median_raw_etb!AD98)</f>
        <v/>
      </c>
      <c r="AE99" s="253" t="str">
        <f>IF([1]median_raw_etb!AE98="","",[1]median_raw_etb!AE98)</f>
        <v/>
      </c>
      <c r="AF99" s="253" t="str">
        <f>IF([1]median_raw_etb!AF98="","",[1]median_raw_etb!AF98)</f>
        <v/>
      </c>
      <c r="AG99" s="253" t="str">
        <f>IF([1]median_raw_etb!AG98="","",[1]median_raw_etb!AG98)</f>
        <v/>
      </c>
      <c r="AH99" s="252" t="str">
        <f>IF([1]median_raw_etb!AH98="","",[1]median_raw_etb!AH98)</f>
        <v/>
      </c>
      <c r="AI99" s="252" t="str">
        <f t="shared" si="3"/>
        <v/>
      </c>
      <c r="AJ99" s="252" t="str">
        <f>IF(OR(AM99="",AM99=0),"",IF(C99="","",
IF(INDEX($D$1:$AM99,ROW(),MATCH("Cereal",$D$1:$AM$1,0))="",INDEX($D$1:$AM$2,2,MATCH("Cereal",$D$1:$AM$1,0)),INDEX($D$1:$AM99,ROW(),MATCH("Cereal",$D$1:$AM$1,0)))*90
+IF(INDEX($D$1:$AM99,ROW(),MATCH("Beans",$D$1:$AM$1,0))="",INDEX($D$1:$AM$2,2,MATCH("Beans",$D$1:$AM$1,0)),INDEX($D$1:$AM99,ROW(),MATCH("Beans",$D$1:$AM$1,0)))*9
+IF(INDEX($D$1:$AM99,ROW(),MATCH("Cooking.oil",$D$1:$AM$1,0))="",INDEX($D$1:$AM$2,2,MATCH("Cooking.oil",$D$1:$AM$1,0)),INDEX($D$1:$AM99,ROW(),MATCH("Cooking.oil",$D$1:$AM$1,0)))*6
+IF(INDEX($D$1:$AM99,ROW(),MATCH("Salt",$D$1:$AM$1,0))="",INDEX($D$1:$AM$2,2,MATCH("Salt",$D$1:$AM$1,0)),INDEX($D$1:$AM99,ROW(),MATCH("Salt",$D$1:$AM$1,0)))*1
))</f>
        <v/>
      </c>
      <c r="AK99" s="252" t="str">
        <f>IF(OR(AM99="",AM99=0),"",IF(C99="","",AJ99
+IF(INDEX($D$1:$AH99,ROW(),MATCH("Soap",$D$1:$AH$1,0))="",INDEX($D$1:$AH$2,2,MATCH("Soap",$D$1:$AH$1,0)),INDEX($D$1:$AH99,ROW(),MATCH("Soap",$D$1:$AH$1,0)))*6
+IF(INDEX($D$1:$AH99,ROW(),MATCH("Exercise.book",$D$1:$AH$1,0))="",INDEX($D$1:$AH$2,2,MATCH("Exercise.book",$D$1:$AH$1,0)),INDEX($D$1:$AH99,ROW(),MATCH("Exercise.book",$D$1:$AH$1,0)))*12
+IF(INDEX($D$1:$AH99,ROW(),MATCH("Charcoal",$D$1:$AH$1,0))="",INDEX($D$1:$AH$2,2,MATCH("Charcoal",$D$1:$AH$1,0)),INDEX($D$1:$AH99,ROW(),MATCH("Charcoal",$D$1:$AH$1,0)))*30
+IF(INDEX($D$1:$AH99,ROW(),MATCH("Milling.costs",$D$1:$AH$1,0))="",INDEX($D$1:$AH$2,2,MATCH("Milling.costs",$D$1:$AH$1,0)),INDEX($D$1:$AH99,ROW(),MATCH("Milling.costs",$D$1:$AH$1,0)))/3.5*30
+IF(INDEX($D$1:$AH99,ROW(),MATCH("USD",$D$1:$AH$1,0))="",INDEX($D$1:$AH$2,2,MATCH("USD",$D$1:$AH$1,0)),INDEX($D$1:$AH99,ROW(),MATCH("USD",$D$1:$AH$1,0)))*17
))</f>
        <v/>
      </c>
      <c r="AL99" s="275"/>
      <c r="AM99" s="255" t="str">
        <f t="shared" si="4"/>
        <v/>
      </c>
    </row>
    <row r="100" spans="1:39" x14ac:dyDescent="0.25">
      <c r="A100" s="262" t="str">
        <f>IF([1]median_raw_etb!A99="","",[1]median_raw_etb!A99)</f>
        <v/>
      </c>
      <c r="B100" s="262" t="str">
        <f>IF([1]median_raw_etb!B99="","",[1]median_raw_etb!B99)</f>
        <v/>
      </c>
      <c r="C100" s="263" t="str">
        <f>IF([1]median_raw_etb!C99="","",[1]median_raw_etb!C99)</f>
        <v/>
      </c>
      <c r="D100" s="252" t="str">
        <f>IF([1]median_raw_etb!D99="","",[1]median_raw_etb!D99)</f>
        <v/>
      </c>
      <c r="E100" s="252" t="str">
        <f>IF([1]median_raw_etb!E99="","",[1]median_raw_etb!E99)</f>
        <v/>
      </c>
      <c r="F100" s="252" t="str">
        <f>IF([1]median_raw_etb!F99="","",[1]median_raw_etb!F99)</f>
        <v/>
      </c>
      <c r="G100" s="252" t="str">
        <f>IF([1]median_raw_etb!G99="","",[1]median_raw_etb!G99)</f>
        <v/>
      </c>
      <c r="H100" s="252" t="str">
        <f>IF([1]median_raw_etb!H99="","",[1]median_raw_etb!H99)</f>
        <v/>
      </c>
      <c r="I100" s="252" t="str">
        <f>IF([1]median_raw_etb!I99="","",[1]median_raw_etb!I99)</f>
        <v/>
      </c>
      <c r="J100" s="252" t="str">
        <f>IF([1]median_raw_etb!J99="","",[1]median_raw_etb!J99)</f>
        <v/>
      </c>
      <c r="K100" s="252" t="str">
        <f>IF([1]median_raw_etb!K99="","",[1]median_raw_etb!K99)</f>
        <v/>
      </c>
      <c r="L100" s="252" t="str">
        <f>IF([1]median_raw_etb!L99="","",[1]median_raw_etb!L99)</f>
        <v/>
      </c>
      <c r="M100" s="252" t="str">
        <f>IF([1]median_raw_etb!M99="","",[1]median_raw_etb!M99)</f>
        <v/>
      </c>
      <c r="N100" s="252" t="str">
        <f>IF([1]median_raw_etb!N99="","",[1]median_raw_etb!N99)</f>
        <v/>
      </c>
      <c r="O100" s="252" t="str">
        <f>IF([1]median_raw_etb!O99="","",[1]median_raw_etb!O99)</f>
        <v/>
      </c>
      <c r="P100" s="252" t="str">
        <f>IF([1]median_raw_etb!P99="","",[1]median_raw_etb!P99)</f>
        <v/>
      </c>
      <c r="Q100" s="252" t="str">
        <f>IF([1]median_raw_etb!Q99="","",[1]median_raw_etb!Q99)</f>
        <v/>
      </c>
      <c r="R100" s="252" t="str">
        <f>IF([1]median_raw_etb!R99="","",[1]median_raw_etb!R99)</f>
        <v/>
      </c>
      <c r="S100" s="252" t="str">
        <f>IF([1]median_raw_etb!S99="","",[1]median_raw_etb!S99)</f>
        <v/>
      </c>
      <c r="T100" s="252" t="str">
        <f>IF([1]median_raw_etb!T99="","",[1]median_raw_etb!T99)</f>
        <v/>
      </c>
      <c r="U100" s="252" t="str">
        <f>IF([1]median_raw_etb!U99="","",[1]median_raw_etb!U99)</f>
        <v/>
      </c>
      <c r="V100" s="252" t="str">
        <f>IF([1]median_raw_etb!V99="","",[1]median_raw_etb!V99)</f>
        <v/>
      </c>
      <c r="W100" s="252" t="str">
        <f>IF([1]median_raw_etb!W99="","",[1]median_raw_etb!W99)</f>
        <v/>
      </c>
      <c r="X100" s="252" t="str">
        <f>IF([1]median_raw_etb!X99="","",[1]median_raw_etb!X99)</f>
        <v/>
      </c>
      <c r="Y100" s="252" t="str">
        <f>IF([1]median_raw_etb!Y99="","",[1]median_raw_etb!Y99)</f>
        <v/>
      </c>
      <c r="Z100" s="252" t="str">
        <f>IF([1]median_raw_etb!Z99="","",[1]median_raw_etb!Z99)</f>
        <v/>
      </c>
      <c r="AA100" s="252" t="str">
        <f>IF([1]median_raw_etb!AA99="","",[1]median_raw_etb!AA99)</f>
        <v/>
      </c>
      <c r="AB100" s="253" t="str">
        <f>IF([1]median_raw_etb!AB99="","",[1]median_raw_etb!AB99)</f>
        <v/>
      </c>
      <c r="AC100" s="253" t="str">
        <f>IF([1]median_raw_etb!AC99="","",[1]median_raw_etb!AC99)</f>
        <v/>
      </c>
      <c r="AD100" s="254" t="str">
        <f>IF([1]median_raw_etb!AD99="","",[1]median_raw_etb!AD99)</f>
        <v/>
      </c>
      <c r="AE100" s="253" t="str">
        <f>IF([1]median_raw_etb!AE99="","",[1]median_raw_etb!AE99)</f>
        <v/>
      </c>
      <c r="AF100" s="253" t="str">
        <f>IF([1]median_raw_etb!AF99="","",[1]median_raw_etb!AF99)</f>
        <v/>
      </c>
      <c r="AG100" s="253" t="str">
        <f>IF([1]median_raw_etb!AG99="","",[1]median_raw_etb!AG99)</f>
        <v/>
      </c>
      <c r="AH100" s="252" t="str">
        <f>IF([1]median_raw_etb!AH99="","",[1]median_raw_etb!AH99)</f>
        <v/>
      </c>
      <c r="AI100" s="252" t="str">
        <f t="shared" si="3"/>
        <v/>
      </c>
      <c r="AJ100" s="252" t="str">
        <f>IF(OR(AM100="",AM100=0),"",IF(C100="","",
IF(INDEX($D$1:$AM100,ROW(),MATCH("Cereal",$D$1:$AM$1,0))="",INDEX($D$1:$AM$2,2,MATCH("Cereal",$D$1:$AM$1,0)),INDEX($D$1:$AM100,ROW(),MATCH("Cereal",$D$1:$AM$1,0)))*90
+IF(INDEX($D$1:$AM100,ROW(),MATCH("Beans",$D$1:$AM$1,0))="",INDEX($D$1:$AM$2,2,MATCH("Beans",$D$1:$AM$1,0)),INDEX($D$1:$AM100,ROW(),MATCH("Beans",$D$1:$AM$1,0)))*9
+IF(INDEX($D$1:$AM100,ROW(),MATCH("Cooking.oil",$D$1:$AM$1,0))="",INDEX($D$1:$AM$2,2,MATCH("Cooking.oil",$D$1:$AM$1,0)),INDEX($D$1:$AM100,ROW(),MATCH("Cooking.oil",$D$1:$AM$1,0)))*6
+IF(INDEX($D$1:$AM100,ROW(),MATCH("Salt",$D$1:$AM$1,0))="",INDEX($D$1:$AM$2,2,MATCH("Salt",$D$1:$AM$1,0)),INDEX($D$1:$AM100,ROW(),MATCH("Salt",$D$1:$AM$1,0)))*1
))</f>
        <v/>
      </c>
      <c r="AK100" s="252" t="str">
        <f>IF(OR(AM100="",AM100=0),"",IF(C100="","",AJ100
+IF(INDEX($D$1:$AH100,ROW(),MATCH("Soap",$D$1:$AH$1,0))="",INDEX($D$1:$AH$2,2,MATCH("Soap",$D$1:$AH$1,0)),INDEX($D$1:$AH100,ROW(),MATCH("Soap",$D$1:$AH$1,0)))*6
+IF(INDEX($D$1:$AH100,ROW(),MATCH("Exercise.book",$D$1:$AH$1,0))="",INDEX($D$1:$AH$2,2,MATCH("Exercise.book",$D$1:$AH$1,0)),INDEX($D$1:$AH100,ROW(),MATCH("Exercise.book",$D$1:$AH$1,0)))*12
+IF(INDEX($D$1:$AH100,ROW(),MATCH("Charcoal",$D$1:$AH$1,0))="",INDEX($D$1:$AH$2,2,MATCH("Charcoal",$D$1:$AH$1,0)),INDEX($D$1:$AH100,ROW(),MATCH("Charcoal",$D$1:$AH$1,0)))*30
+IF(INDEX($D$1:$AH100,ROW(),MATCH("Milling.costs",$D$1:$AH$1,0))="",INDEX($D$1:$AH$2,2,MATCH("Milling.costs",$D$1:$AH$1,0)),INDEX($D$1:$AH100,ROW(),MATCH("Milling.costs",$D$1:$AH$1,0)))/3.5*30
+IF(INDEX($D$1:$AH100,ROW(),MATCH("USD",$D$1:$AH$1,0))="",INDEX($D$1:$AH$2,2,MATCH("USD",$D$1:$AH$1,0)),INDEX($D$1:$AH100,ROW(),MATCH("USD",$D$1:$AH$1,0)))*17
))</f>
        <v/>
      </c>
      <c r="AL100" s="275"/>
      <c r="AM100" s="255" t="str">
        <f t="shared" si="4"/>
        <v/>
      </c>
    </row>
    <row r="101" spans="1:39" x14ac:dyDescent="0.25">
      <c r="A101" s="262" t="str">
        <f>IF([1]median_raw_etb!A100="","",[1]median_raw_etb!A100)</f>
        <v/>
      </c>
      <c r="B101" s="262" t="str">
        <f>IF([1]median_raw_etb!B100="","",[1]median_raw_etb!B100)</f>
        <v/>
      </c>
      <c r="C101" s="263" t="str">
        <f>IF([1]median_raw_etb!C100="","",[1]median_raw_etb!C100)</f>
        <v/>
      </c>
      <c r="D101" s="252" t="str">
        <f>IF([1]median_raw_etb!D100="","",[1]median_raw_etb!D100)</f>
        <v/>
      </c>
      <c r="E101" s="252" t="str">
        <f>IF([1]median_raw_etb!E100="","",[1]median_raw_etb!E100)</f>
        <v/>
      </c>
      <c r="F101" s="252" t="str">
        <f>IF([1]median_raw_etb!F100="","",[1]median_raw_etb!F100)</f>
        <v/>
      </c>
      <c r="G101" s="252" t="str">
        <f>IF([1]median_raw_etb!G100="","",[1]median_raw_etb!G100)</f>
        <v/>
      </c>
      <c r="H101" s="252" t="str">
        <f>IF([1]median_raw_etb!H100="","",[1]median_raw_etb!H100)</f>
        <v/>
      </c>
      <c r="I101" s="252" t="str">
        <f>IF([1]median_raw_etb!I100="","",[1]median_raw_etb!I100)</f>
        <v/>
      </c>
      <c r="J101" s="252" t="str">
        <f>IF([1]median_raw_etb!J100="","",[1]median_raw_etb!J100)</f>
        <v/>
      </c>
      <c r="K101" s="252" t="str">
        <f>IF([1]median_raw_etb!K100="","",[1]median_raw_etb!K100)</f>
        <v/>
      </c>
      <c r="L101" s="252" t="str">
        <f>IF([1]median_raw_etb!L100="","",[1]median_raw_etb!L100)</f>
        <v/>
      </c>
      <c r="M101" s="252" t="str">
        <f>IF([1]median_raw_etb!M100="","",[1]median_raw_etb!M100)</f>
        <v/>
      </c>
      <c r="N101" s="252" t="str">
        <f>IF([1]median_raw_etb!N100="","",[1]median_raw_etb!N100)</f>
        <v/>
      </c>
      <c r="O101" s="252" t="str">
        <f>IF([1]median_raw_etb!O100="","",[1]median_raw_etb!O100)</f>
        <v/>
      </c>
      <c r="P101" s="252" t="str">
        <f>IF([1]median_raw_etb!P100="","",[1]median_raw_etb!P100)</f>
        <v/>
      </c>
      <c r="Q101" s="252" t="str">
        <f>IF([1]median_raw_etb!Q100="","",[1]median_raw_etb!Q100)</f>
        <v/>
      </c>
      <c r="R101" s="252" t="str">
        <f>IF([1]median_raw_etb!R100="","",[1]median_raw_etb!R100)</f>
        <v/>
      </c>
      <c r="S101" s="252" t="str">
        <f>IF([1]median_raw_etb!S100="","",[1]median_raw_etb!S100)</f>
        <v/>
      </c>
      <c r="T101" s="252" t="str">
        <f>IF([1]median_raw_etb!T100="","",[1]median_raw_etb!T100)</f>
        <v/>
      </c>
      <c r="U101" s="252" t="str">
        <f>IF([1]median_raw_etb!U100="","",[1]median_raw_etb!U100)</f>
        <v/>
      </c>
      <c r="V101" s="252" t="str">
        <f>IF([1]median_raw_etb!V100="","",[1]median_raw_etb!V100)</f>
        <v/>
      </c>
      <c r="W101" s="252" t="str">
        <f>IF([1]median_raw_etb!W100="","",[1]median_raw_etb!W100)</f>
        <v/>
      </c>
      <c r="X101" s="252" t="str">
        <f>IF([1]median_raw_etb!X100="","",[1]median_raw_etb!X100)</f>
        <v/>
      </c>
      <c r="Y101" s="252" t="str">
        <f>IF([1]median_raw_etb!Y100="","",[1]median_raw_etb!Y100)</f>
        <v/>
      </c>
      <c r="Z101" s="252" t="str">
        <f>IF([1]median_raw_etb!Z100="","",[1]median_raw_etb!Z100)</f>
        <v/>
      </c>
      <c r="AA101" s="252" t="str">
        <f>IF([1]median_raw_etb!AA100="","",[1]median_raw_etb!AA100)</f>
        <v/>
      </c>
      <c r="AB101" s="253" t="str">
        <f>IF([1]median_raw_etb!AB100="","",[1]median_raw_etb!AB100)</f>
        <v/>
      </c>
      <c r="AC101" s="253" t="str">
        <f>IF([1]median_raw_etb!AC100="","",[1]median_raw_etb!AC100)</f>
        <v/>
      </c>
      <c r="AD101" s="254" t="str">
        <f>IF([1]median_raw_etb!AD100="","",[1]median_raw_etb!AD100)</f>
        <v/>
      </c>
      <c r="AE101" s="253" t="str">
        <f>IF([1]median_raw_etb!AE100="","",[1]median_raw_etb!AE100)</f>
        <v/>
      </c>
      <c r="AF101" s="253" t="str">
        <f>IF([1]median_raw_etb!AF100="","",[1]median_raw_etb!AF100)</f>
        <v/>
      </c>
      <c r="AG101" s="253" t="str">
        <f>IF([1]median_raw_etb!AG100="","",[1]median_raw_etb!AG100)</f>
        <v/>
      </c>
      <c r="AH101" s="252" t="str">
        <f>IF([1]median_raw_etb!AH100="","",[1]median_raw_etb!AH100)</f>
        <v/>
      </c>
      <c r="AI101" s="252" t="str">
        <f t="shared" si="3"/>
        <v/>
      </c>
      <c r="AJ101" s="252" t="str">
        <f>IF(OR(AM101="",AM101=0),"",IF(C101="","",
IF(INDEX($D$1:$AM101,ROW(),MATCH("Cereal",$D$1:$AM$1,0))="",INDEX($D$1:$AM$2,2,MATCH("Cereal",$D$1:$AM$1,0)),INDEX($D$1:$AM101,ROW(),MATCH("Cereal",$D$1:$AM$1,0)))*90
+IF(INDEX($D$1:$AM101,ROW(),MATCH("Beans",$D$1:$AM$1,0))="",INDEX($D$1:$AM$2,2,MATCH("Beans",$D$1:$AM$1,0)),INDEX($D$1:$AM101,ROW(),MATCH("Beans",$D$1:$AM$1,0)))*9
+IF(INDEX($D$1:$AM101,ROW(),MATCH("Cooking.oil",$D$1:$AM$1,0))="",INDEX($D$1:$AM$2,2,MATCH("Cooking.oil",$D$1:$AM$1,0)),INDEX($D$1:$AM101,ROW(),MATCH("Cooking.oil",$D$1:$AM$1,0)))*6
+IF(INDEX($D$1:$AM101,ROW(),MATCH("Salt",$D$1:$AM$1,0))="",INDEX($D$1:$AM$2,2,MATCH("Salt",$D$1:$AM$1,0)),INDEX($D$1:$AM101,ROW(),MATCH("Salt",$D$1:$AM$1,0)))*1
))</f>
        <v/>
      </c>
      <c r="AK101" s="252" t="str">
        <f>IF(OR(AM101="",AM101=0),"",IF(C101="","",AJ101
+IF(INDEX($D$1:$AH101,ROW(),MATCH("Soap",$D$1:$AH$1,0))="",INDEX($D$1:$AH$2,2,MATCH("Soap",$D$1:$AH$1,0)),INDEX($D$1:$AH101,ROW(),MATCH("Soap",$D$1:$AH$1,0)))*6
+IF(INDEX($D$1:$AH101,ROW(),MATCH("Exercise.book",$D$1:$AH$1,0))="",INDEX($D$1:$AH$2,2,MATCH("Exercise.book",$D$1:$AH$1,0)),INDEX($D$1:$AH101,ROW(),MATCH("Exercise.book",$D$1:$AH$1,0)))*12
+IF(INDEX($D$1:$AH101,ROW(),MATCH("Charcoal",$D$1:$AH$1,0))="",INDEX($D$1:$AH$2,2,MATCH("Charcoal",$D$1:$AH$1,0)),INDEX($D$1:$AH101,ROW(),MATCH("Charcoal",$D$1:$AH$1,0)))*30
+IF(INDEX($D$1:$AH101,ROW(),MATCH("Milling.costs",$D$1:$AH$1,0))="",INDEX($D$1:$AH$2,2,MATCH("Milling.costs",$D$1:$AH$1,0)),INDEX($D$1:$AH101,ROW(),MATCH("Milling.costs",$D$1:$AH$1,0)))/3.5*30
+IF(INDEX($D$1:$AH101,ROW(),MATCH("USD",$D$1:$AH$1,0))="",INDEX($D$1:$AH$2,2,MATCH("USD",$D$1:$AH$1,0)),INDEX($D$1:$AH101,ROW(),MATCH("USD",$D$1:$AH$1,0)))*17
))</f>
        <v/>
      </c>
      <c r="AL101" s="275"/>
      <c r="AM101" s="255" t="str">
        <f t="shared" si="4"/>
        <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AJ3:AJ101">
    <cfRule type="colorScale" priority="22">
      <colorScale>
        <cfvo type="min"/>
        <cfvo type="percentile" val="50"/>
        <cfvo type="max"/>
        <color rgb="FFC6EFCE"/>
        <color rgb="FFFFEB9C"/>
        <color rgb="FFFFC7CE"/>
      </colorScale>
    </cfRule>
  </conditionalFormatting>
  <conditionalFormatting sqref="AI3:AI101">
    <cfRule type="colorScale" priority="23">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cfRule type="colorScale" priority="30">
      <colorScale>
        <cfvo type="min"/>
        <cfvo type="percentile" val="50"/>
        <cfvo type="max"/>
        <color rgb="FFC6EFCE"/>
        <color rgb="FFFFEB9C"/>
        <color rgb="FFFFC7CE"/>
      </colorScale>
    </cfRule>
  </conditionalFormatting>
  <conditionalFormatting sqref="AG3:AG101">
    <cfRule type="colorScale" priority="31">
      <colorScale>
        <cfvo type="min"/>
        <cfvo type="percentile" val="50"/>
        <cfvo type="max"/>
        <color rgb="FFC6EFCE"/>
        <color rgb="FFFFEB9C"/>
        <color rgb="FFFFC7CE"/>
      </colorScale>
    </cfRule>
  </conditionalFormatting>
  <conditionalFormatting sqref="AH3:AH101 AK3:AK101">
    <cfRule type="colorScale" priority="32">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937"/>
  <sheetViews>
    <sheetView zoomScaleNormal="100" workbookViewId="0">
      <pane ySplit="1" topLeftCell="A2" activePane="bottomLeft" state="frozen"/>
      <selection activeCell="C16" sqref="C16"/>
      <selection pane="bottomLeft" activeCell="C15" sqref="C15"/>
    </sheetView>
  </sheetViews>
  <sheetFormatPr defaultColWidth="8.7109375" defaultRowHeight="12.75" x14ac:dyDescent="0.2"/>
  <cols>
    <col min="1" max="1" width="27.28515625" style="56" bestFit="1" customWidth="1"/>
    <col min="2" max="2" width="38.5703125" style="56" bestFit="1" customWidth="1"/>
    <col min="3" max="3" width="50.42578125" style="178" customWidth="1"/>
    <col min="4" max="4" width="28.42578125" style="57" customWidth="1"/>
    <col min="5" max="6" width="8.7109375" style="57"/>
    <col min="7" max="7" width="42.7109375" style="58" customWidth="1"/>
    <col min="8" max="8" width="22.42578125" style="58" customWidth="1"/>
    <col min="9" max="9" width="25.42578125" style="57" bestFit="1" customWidth="1"/>
    <col min="10" max="10" width="25.42578125" style="57" customWidth="1"/>
    <col min="11" max="11" width="12.5703125" style="57" bestFit="1" customWidth="1"/>
    <col min="12" max="12" width="49.5703125" style="58" bestFit="1" customWidth="1"/>
    <col min="13" max="16384" width="8.7109375" style="57"/>
  </cols>
  <sheetData>
    <row r="1" spans="1:33" s="22" customFormat="1" x14ac:dyDescent="0.2">
      <c r="A1" s="21" t="s">
        <v>1517</v>
      </c>
      <c r="B1" s="21" t="s">
        <v>1518</v>
      </c>
      <c r="C1" s="21" t="s">
        <v>1519</v>
      </c>
      <c r="D1" s="21" t="s">
        <v>1520</v>
      </c>
      <c r="E1" s="21" t="s">
        <v>1521</v>
      </c>
      <c r="F1" s="21" t="s">
        <v>1522</v>
      </c>
      <c r="G1" s="21" t="s">
        <v>1523</v>
      </c>
      <c r="H1" s="21" t="s">
        <v>1524</v>
      </c>
      <c r="I1" s="21" t="s">
        <v>1525</v>
      </c>
      <c r="J1" s="21" t="s">
        <v>1526</v>
      </c>
      <c r="K1" s="21" t="s">
        <v>1527</v>
      </c>
      <c r="L1" s="21" t="s">
        <v>1528</v>
      </c>
      <c r="M1" s="22" t="s">
        <v>1529</v>
      </c>
    </row>
    <row r="2" spans="1:33" s="23" customFormat="1" x14ac:dyDescent="0.2">
      <c r="A2" s="20" t="s">
        <v>1530</v>
      </c>
      <c r="B2" s="20" t="s">
        <v>1530</v>
      </c>
      <c r="C2" s="99"/>
      <c r="G2" s="24"/>
      <c r="H2" s="24"/>
      <c r="L2" s="24"/>
      <c r="AG2" s="212"/>
    </row>
    <row r="3" spans="1:33" s="23" customFormat="1" x14ac:dyDescent="0.2">
      <c r="A3" s="20" t="s">
        <v>1531</v>
      </c>
      <c r="B3" s="20" t="s">
        <v>1532</v>
      </c>
      <c r="C3" s="99"/>
      <c r="G3" s="24"/>
      <c r="H3" s="24"/>
      <c r="L3" s="24"/>
    </row>
    <row r="4" spans="1:33" s="23" customFormat="1" x14ac:dyDescent="0.2">
      <c r="A4" s="20" t="s">
        <v>1533</v>
      </c>
      <c r="B4" s="20" t="s">
        <v>1534</v>
      </c>
      <c r="C4" s="99"/>
      <c r="G4" s="24"/>
      <c r="H4" s="24"/>
      <c r="L4" s="24"/>
    </row>
    <row r="5" spans="1:33" s="26" customFormat="1" x14ac:dyDescent="0.2">
      <c r="A5" s="25" t="s">
        <v>1535</v>
      </c>
      <c r="B5" s="25" t="s">
        <v>2935</v>
      </c>
      <c r="C5" s="77" t="s">
        <v>2936</v>
      </c>
      <c r="G5" s="27"/>
      <c r="H5" s="27"/>
      <c r="L5" s="27"/>
    </row>
    <row r="6" spans="1:33" s="23" customFormat="1" x14ac:dyDescent="0.2">
      <c r="A6" s="28" t="s">
        <v>11</v>
      </c>
      <c r="B6" s="28" t="s">
        <v>11</v>
      </c>
      <c r="C6" s="99" t="s">
        <v>1536</v>
      </c>
      <c r="E6" s="23" t="s">
        <v>10</v>
      </c>
      <c r="G6" s="24"/>
      <c r="H6" s="24"/>
      <c r="L6" s="24"/>
    </row>
    <row r="7" spans="1:33" s="23" customFormat="1" x14ac:dyDescent="0.2">
      <c r="A7" s="28" t="s">
        <v>1537</v>
      </c>
      <c r="B7" s="28" t="s">
        <v>1538</v>
      </c>
      <c r="C7" s="99" t="s">
        <v>2937</v>
      </c>
      <c r="E7" s="23" t="s">
        <v>10</v>
      </c>
      <c r="G7" s="24"/>
      <c r="H7" s="24"/>
      <c r="L7" s="24"/>
    </row>
    <row r="8" spans="1:33" s="23" customFormat="1" x14ac:dyDescent="0.2">
      <c r="A8" s="28" t="s">
        <v>1539</v>
      </c>
      <c r="B8" s="28" t="s">
        <v>1540</v>
      </c>
      <c r="C8" s="99" t="s">
        <v>2938</v>
      </c>
      <c r="D8" s="23" t="s">
        <v>1541</v>
      </c>
      <c r="E8" s="23" t="s">
        <v>10</v>
      </c>
      <c r="F8" s="23" t="s">
        <v>2939</v>
      </c>
      <c r="G8" s="24" t="s">
        <v>1542</v>
      </c>
      <c r="H8" s="24" t="s">
        <v>1543</v>
      </c>
      <c r="I8" s="23" t="s">
        <v>2940</v>
      </c>
      <c r="L8" s="24"/>
    </row>
    <row r="9" spans="1:33" s="31" customFormat="1" x14ac:dyDescent="0.2">
      <c r="A9" s="29" t="s">
        <v>1544</v>
      </c>
      <c r="B9" s="29" t="s">
        <v>1545</v>
      </c>
      <c r="C9" s="116" t="s">
        <v>381</v>
      </c>
      <c r="G9" s="32"/>
      <c r="H9" s="32"/>
      <c r="L9" s="32"/>
    </row>
    <row r="10" spans="1:33" s="35" customFormat="1" x14ac:dyDescent="0.2">
      <c r="A10" s="33" t="s">
        <v>1546</v>
      </c>
      <c r="B10" s="33" t="s">
        <v>21</v>
      </c>
      <c r="C10" s="33" t="s">
        <v>1547</v>
      </c>
      <c r="D10" s="34" t="s">
        <v>1548</v>
      </c>
      <c r="E10" s="35" t="s">
        <v>10</v>
      </c>
      <c r="G10" s="36"/>
      <c r="H10" s="36"/>
      <c r="K10" s="37"/>
      <c r="L10" s="36"/>
    </row>
    <row r="11" spans="1:33" s="35" customFormat="1" x14ac:dyDescent="0.2">
      <c r="A11" s="33" t="s">
        <v>1549</v>
      </c>
      <c r="B11" s="33" t="s">
        <v>22</v>
      </c>
      <c r="C11" s="33" t="s">
        <v>1550</v>
      </c>
      <c r="D11" s="34" t="s">
        <v>1551</v>
      </c>
      <c r="E11" s="35" t="s">
        <v>10</v>
      </c>
      <c r="G11" s="36"/>
      <c r="H11" s="36"/>
      <c r="K11" s="34" t="s">
        <v>1552</v>
      </c>
      <c r="L11" s="36"/>
    </row>
    <row r="12" spans="1:33" s="35" customFormat="1" x14ac:dyDescent="0.2">
      <c r="A12" s="33" t="s">
        <v>1553</v>
      </c>
      <c r="B12" s="33" t="s">
        <v>23</v>
      </c>
      <c r="C12" s="33" t="s">
        <v>1554</v>
      </c>
      <c r="D12" s="34" t="s">
        <v>1555</v>
      </c>
      <c r="E12" s="35" t="s">
        <v>10</v>
      </c>
      <c r="G12" s="36"/>
      <c r="H12" s="36"/>
      <c r="K12" s="34" t="s">
        <v>1556</v>
      </c>
      <c r="L12" s="36"/>
    </row>
    <row r="13" spans="1:33" s="35" customFormat="1" x14ac:dyDescent="0.2">
      <c r="A13" s="33" t="s">
        <v>1539</v>
      </c>
      <c r="B13" s="33" t="s">
        <v>1557</v>
      </c>
      <c r="C13" s="117" t="s">
        <v>1558</v>
      </c>
      <c r="D13" s="35" t="s">
        <v>1559</v>
      </c>
      <c r="E13" s="35" t="s">
        <v>10</v>
      </c>
      <c r="F13" s="35" t="s">
        <v>1560</v>
      </c>
      <c r="G13" s="36" t="s">
        <v>1561</v>
      </c>
      <c r="H13" s="36" t="s">
        <v>1543</v>
      </c>
      <c r="I13" s="35" t="s">
        <v>1562</v>
      </c>
      <c r="K13" s="37"/>
      <c r="L13" s="36"/>
    </row>
    <row r="14" spans="1:33" s="35" customFormat="1" x14ac:dyDescent="0.2">
      <c r="A14" s="33" t="s">
        <v>1563</v>
      </c>
      <c r="B14" s="33" t="s">
        <v>2941</v>
      </c>
      <c r="C14" s="117" t="s">
        <v>1564</v>
      </c>
      <c r="E14" s="35" t="s">
        <v>10</v>
      </c>
      <c r="G14" s="36" t="s">
        <v>2942</v>
      </c>
      <c r="H14" s="36"/>
      <c r="K14" s="34" t="s">
        <v>1565</v>
      </c>
      <c r="L14" s="36"/>
    </row>
    <row r="15" spans="1:33" s="35" customFormat="1" x14ac:dyDescent="0.2">
      <c r="A15" s="33" t="s">
        <v>1539</v>
      </c>
      <c r="B15" s="33" t="s">
        <v>2943</v>
      </c>
      <c r="C15" s="117" t="s">
        <v>1566</v>
      </c>
      <c r="D15" s="35" t="s">
        <v>1567</v>
      </c>
      <c r="E15" s="35" t="s">
        <v>10</v>
      </c>
      <c r="F15" s="35" t="s">
        <v>1562</v>
      </c>
      <c r="G15" s="36" t="s">
        <v>2944</v>
      </c>
      <c r="H15" s="36" t="s">
        <v>1543</v>
      </c>
      <c r="I15" s="35" t="s">
        <v>1562</v>
      </c>
      <c r="K15" s="37"/>
      <c r="L15" s="36"/>
    </row>
    <row r="16" spans="1:33" s="35" customFormat="1" x14ac:dyDescent="0.2">
      <c r="A16" s="33" t="s">
        <v>1568</v>
      </c>
      <c r="B16" s="33" t="s">
        <v>24</v>
      </c>
      <c r="C16" s="117"/>
      <c r="G16" s="36"/>
      <c r="H16" s="36"/>
      <c r="K16" s="37"/>
      <c r="L16" s="36" t="s">
        <v>2945</v>
      </c>
    </row>
    <row r="17" spans="1:12" s="35" customFormat="1" x14ac:dyDescent="0.2">
      <c r="A17" s="33" t="s">
        <v>1568</v>
      </c>
      <c r="B17" s="33" t="s">
        <v>2946</v>
      </c>
      <c r="C17" s="117"/>
      <c r="G17" s="36" t="s">
        <v>2947</v>
      </c>
      <c r="H17" s="36"/>
      <c r="K17" s="37"/>
      <c r="L17" s="36" t="s">
        <v>2948</v>
      </c>
    </row>
    <row r="18" spans="1:12" s="31" customFormat="1" x14ac:dyDescent="0.2">
      <c r="A18" s="29" t="s">
        <v>1569</v>
      </c>
      <c r="B18" s="29"/>
      <c r="C18" s="116"/>
      <c r="G18" s="32"/>
      <c r="H18" s="32"/>
      <c r="K18" s="37"/>
      <c r="L18" s="32"/>
    </row>
    <row r="19" spans="1:12" s="26" customFormat="1" x14ac:dyDescent="0.2">
      <c r="A19" s="25" t="s">
        <v>1535</v>
      </c>
      <c r="B19" s="25" t="s">
        <v>2949</v>
      </c>
      <c r="C19" s="213" t="s">
        <v>2950</v>
      </c>
      <c r="G19" s="27"/>
      <c r="H19" s="27"/>
      <c r="L19" s="27"/>
    </row>
    <row r="20" spans="1:12" s="23" customFormat="1" x14ac:dyDescent="0.2">
      <c r="A20" s="28" t="s">
        <v>2951</v>
      </c>
      <c r="B20" s="28" t="s">
        <v>1570</v>
      </c>
      <c r="C20" s="99" t="s">
        <v>2952</v>
      </c>
      <c r="E20" s="23" t="s">
        <v>10</v>
      </c>
      <c r="G20" s="24"/>
      <c r="H20" s="24" t="s">
        <v>2953</v>
      </c>
      <c r="I20" s="23" t="s">
        <v>2954</v>
      </c>
      <c r="K20" s="24"/>
      <c r="L20" s="24"/>
    </row>
    <row r="21" spans="1:12" s="23" customFormat="1" x14ac:dyDescent="0.2">
      <c r="A21" s="28" t="s">
        <v>2955</v>
      </c>
      <c r="B21" s="28" t="s">
        <v>1571</v>
      </c>
      <c r="C21" s="99" t="s">
        <v>2956</v>
      </c>
      <c r="E21" s="23" t="s">
        <v>10</v>
      </c>
      <c r="G21" s="24"/>
      <c r="H21" s="24"/>
      <c r="K21" s="24"/>
      <c r="L21" s="24"/>
    </row>
    <row r="22" spans="1:12" s="23" customFormat="1" x14ac:dyDescent="0.2">
      <c r="A22" s="28" t="s">
        <v>2957</v>
      </c>
      <c r="B22" s="28" t="s">
        <v>1572</v>
      </c>
      <c r="C22" s="99" t="s">
        <v>2958</v>
      </c>
      <c r="E22" s="23" t="s">
        <v>10</v>
      </c>
      <c r="G22" s="24" t="s">
        <v>2959</v>
      </c>
      <c r="H22" s="24"/>
      <c r="K22" s="24"/>
      <c r="L22" s="24"/>
    </row>
    <row r="23" spans="1:12" s="23" customFormat="1" x14ac:dyDescent="0.2">
      <c r="A23" s="28" t="s">
        <v>1539</v>
      </c>
      <c r="B23" s="28" t="s">
        <v>2960</v>
      </c>
      <c r="C23" s="99" t="s">
        <v>2961</v>
      </c>
      <c r="E23" s="23" t="s">
        <v>10</v>
      </c>
      <c r="G23" s="111" t="s">
        <v>2962</v>
      </c>
      <c r="H23" s="24" t="s">
        <v>1543</v>
      </c>
      <c r="I23" s="23" t="s">
        <v>2963</v>
      </c>
      <c r="K23" s="24"/>
      <c r="L23" s="24"/>
    </row>
    <row r="24" spans="1:12" s="23" customFormat="1" x14ac:dyDescent="0.2">
      <c r="A24" s="28" t="s">
        <v>2964</v>
      </c>
      <c r="B24" s="28" t="s">
        <v>1573</v>
      </c>
      <c r="C24" s="99" t="s">
        <v>2965</v>
      </c>
      <c r="E24" s="23" t="s">
        <v>10</v>
      </c>
      <c r="G24" s="24" t="s">
        <v>2966</v>
      </c>
      <c r="H24" s="24"/>
      <c r="K24" s="24"/>
      <c r="L24" s="24"/>
    </row>
    <row r="25" spans="1:12" s="23" customFormat="1" x14ac:dyDescent="0.2">
      <c r="A25" s="28" t="s">
        <v>5100</v>
      </c>
      <c r="B25" s="28" t="s">
        <v>5101</v>
      </c>
      <c r="C25" s="99" t="s">
        <v>5102</v>
      </c>
      <c r="D25" s="23" t="s">
        <v>5103</v>
      </c>
      <c r="E25" s="23" t="s">
        <v>10</v>
      </c>
      <c r="G25" s="24" t="s">
        <v>5104</v>
      </c>
      <c r="H25" s="24"/>
      <c r="K25" s="24"/>
      <c r="L25" s="24"/>
    </row>
    <row r="26" spans="1:12" s="23" customFormat="1" x14ac:dyDescent="0.2">
      <c r="A26" s="20" t="s">
        <v>5105</v>
      </c>
      <c r="B26" s="28" t="s">
        <v>1922</v>
      </c>
      <c r="C26" s="99" t="s">
        <v>5106</v>
      </c>
      <c r="E26" s="23" t="s">
        <v>10</v>
      </c>
      <c r="G26" s="24" t="s">
        <v>5107</v>
      </c>
      <c r="H26" s="24" t="s">
        <v>5108</v>
      </c>
      <c r="I26" s="23" t="s">
        <v>5109</v>
      </c>
      <c r="L26" s="24"/>
    </row>
    <row r="27" spans="1:12" s="74" customFormat="1" x14ac:dyDescent="0.2">
      <c r="A27" s="214" t="s">
        <v>1544</v>
      </c>
      <c r="B27" s="214" t="s">
        <v>2967</v>
      </c>
      <c r="C27" s="73" t="s">
        <v>2968</v>
      </c>
      <c r="G27" s="76" t="s">
        <v>2969</v>
      </c>
      <c r="H27" s="76"/>
      <c r="K27" s="215"/>
      <c r="L27" s="76"/>
    </row>
    <row r="28" spans="1:12" s="35" customFormat="1" x14ac:dyDescent="0.2">
      <c r="A28" s="33" t="s">
        <v>2970</v>
      </c>
      <c r="B28" s="33" t="s">
        <v>2971</v>
      </c>
      <c r="C28" s="117" t="s">
        <v>2972</v>
      </c>
      <c r="D28" s="35" t="s">
        <v>2973</v>
      </c>
      <c r="E28" s="35" t="s">
        <v>10</v>
      </c>
      <c r="G28" s="118"/>
      <c r="H28" s="36"/>
      <c r="K28" s="34" t="s">
        <v>1556</v>
      </c>
      <c r="L28" s="36"/>
    </row>
    <row r="29" spans="1:12" s="35" customFormat="1" x14ac:dyDescent="0.2">
      <c r="A29" s="33" t="s">
        <v>1574</v>
      </c>
      <c r="B29" s="33" t="s">
        <v>2974</v>
      </c>
      <c r="C29" s="117" t="s">
        <v>2975</v>
      </c>
      <c r="G29" s="118" t="s">
        <v>2976</v>
      </c>
      <c r="H29" s="36"/>
      <c r="K29" s="34"/>
      <c r="L29" s="36"/>
    </row>
    <row r="30" spans="1:12" s="35" customFormat="1" x14ac:dyDescent="0.2">
      <c r="A30" s="38" t="s">
        <v>1575</v>
      </c>
      <c r="B30" s="33" t="s">
        <v>2977</v>
      </c>
      <c r="C30" s="117" t="s">
        <v>2978</v>
      </c>
      <c r="D30" s="35" t="s">
        <v>2979</v>
      </c>
      <c r="G30" s="118" t="s">
        <v>2980</v>
      </c>
      <c r="H30" s="118" t="s">
        <v>2981</v>
      </c>
      <c r="I30" s="118" t="s">
        <v>2982</v>
      </c>
      <c r="K30" s="34"/>
      <c r="L30" s="36"/>
    </row>
    <row r="31" spans="1:12" s="35" customFormat="1" x14ac:dyDescent="0.2">
      <c r="A31" s="38" t="s">
        <v>1575</v>
      </c>
      <c r="B31" s="33" t="s">
        <v>2983</v>
      </c>
      <c r="C31" s="117" t="s">
        <v>2984</v>
      </c>
      <c r="D31" s="35" t="s">
        <v>2979</v>
      </c>
      <c r="G31" s="118" t="s">
        <v>2985</v>
      </c>
      <c r="H31" s="118" t="s">
        <v>2986</v>
      </c>
      <c r="I31" s="118" t="s">
        <v>2982</v>
      </c>
      <c r="K31" s="34"/>
      <c r="L31" s="36"/>
    </row>
    <row r="32" spans="1:12" s="35" customFormat="1" x14ac:dyDescent="0.2">
      <c r="A32" s="38" t="s">
        <v>1575</v>
      </c>
      <c r="B32" s="33" t="s">
        <v>2987</v>
      </c>
      <c r="C32" s="117" t="s">
        <v>2988</v>
      </c>
      <c r="D32" s="35" t="s">
        <v>2979</v>
      </c>
      <c r="G32" s="118" t="s">
        <v>2989</v>
      </c>
      <c r="H32" s="118" t="s">
        <v>2990</v>
      </c>
      <c r="I32" s="118" t="s">
        <v>2982</v>
      </c>
      <c r="K32" s="34"/>
      <c r="L32" s="36"/>
    </row>
    <row r="33" spans="1:12" s="35" customFormat="1" x14ac:dyDescent="0.2">
      <c r="A33" s="38" t="s">
        <v>1575</v>
      </c>
      <c r="B33" s="33" t="s">
        <v>2991</v>
      </c>
      <c r="C33" s="117" t="s">
        <v>2992</v>
      </c>
      <c r="D33" s="35" t="s">
        <v>2979</v>
      </c>
      <c r="G33" s="118" t="s">
        <v>2993</v>
      </c>
      <c r="H33" s="118" t="s">
        <v>2990</v>
      </c>
      <c r="I33" s="118" t="s">
        <v>2982</v>
      </c>
      <c r="K33" s="34"/>
      <c r="L33" s="36"/>
    </row>
    <row r="34" spans="1:12" s="35" customFormat="1" x14ac:dyDescent="0.2">
      <c r="A34" s="38" t="s">
        <v>1575</v>
      </c>
      <c r="B34" s="33" t="s">
        <v>2994</v>
      </c>
      <c r="C34" s="117" t="s">
        <v>2995</v>
      </c>
      <c r="D34" s="35" t="s">
        <v>2979</v>
      </c>
      <c r="G34" s="118" t="s">
        <v>2996</v>
      </c>
      <c r="H34" s="118" t="s">
        <v>2990</v>
      </c>
      <c r="I34" s="118" t="s">
        <v>2982</v>
      </c>
      <c r="K34" s="34"/>
      <c r="L34" s="36"/>
    </row>
    <row r="35" spans="1:12" s="35" customFormat="1" x14ac:dyDescent="0.2">
      <c r="A35" s="38" t="s">
        <v>1575</v>
      </c>
      <c r="B35" s="33" t="s">
        <v>2997</v>
      </c>
      <c r="C35" s="117" t="s">
        <v>2998</v>
      </c>
      <c r="D35" s="35" t="s">
        <v>2979</v>
      </c>
      <c r="G35" s="118" t="s">
        <v>2999</v>
      </c>
      <c r="H35" s="118" t="s">
        <v>2990</v>
      </c>
      <c r="I35" s="118" t="s">
        <v>2982</v>
      </c>
      <c r="K35" s="34"/>
      <c r="L35" s="36"/>
    </row>
    <row r="36" spans="1:12" s="31" customFormat="1" x14ac:dyDescent="0.2">
      <c r="A36" s="30" t="s">
        <v>1569</v>
      </c>
      <c r="B36" s="29"/>
      <c r="C36" s="116"/>
      <c r="G36" s="119"/>
      <c r="H36" s="119"/>
      <c r="I36" s="119"/>
      <c r="L36" s="32"/>
    </row>
    <row r="37" spans="1:12" s="35" customFormat="1" x14ac:dyDescent="0.2">
      <c r="A37" s="38" t="s">
        <v>1568</v>
      </c>
      <c r="B37" s="33" t="s">
        <v>25</v>
      </c>
      <c r="C37" s="117" t="s">
        <v>2968</v>
      </c>
      <c r="G37" s="118"/>
      <c r="H37" s="118"/>
      <c r="I37" s="118"/>
      <c r="L37" s="118" t="s">
        <v>3000</v>
      </c>
    </row>
    <row r="38" spans="1:12" s="23" customFormat="1" x14ac:dyDescent="0.2">
      <c r="A38" s="28" t="s">
        <v>3001</v>
      </c>
      <c r="B38" s="28" t="s">
        <v>1576</v>
      </c>
      <c r="C38" s="99" t="s">
        <v>3002</v>
      </c>
      <c r="D38" s="23" t="s">
        <v>3003</v>
      </c>
      <c r="E38" s="23" t="s">
        <v>10</v>
      </c>
      <c r="F38" s="23" t="s">
        <v>3004</v>
      </c>
      <c r="G38" s="24" t="s">
        <v>3005</v>
      </c>
      <c r="H38" s="24"/>
      <c r="K38" s="120"/>
      <c r="L38" s="24"/>
    </row>
    <row r="39" spans="1:12" s="23" customFormat="1" x14ac:dyDescent="0.2">
      <c r="A39" s="28" t="s">
        <v>1577</v>
      </c>
      <c r="B39" s="28" t="s">
        <v>1578</v>
      </c>
      <c r="C39" s="99" t="s">
        <v>3002</v>
      </c>
      <c r="D39" s="23" t="s">
        <v>3003</v>
      </c>
      <c r="E39" s="23" t="s">
        <v>10</v>
      </c>
      <c r="F39" s="23" t="s">
        <v>3004</v>
      </c>
      <c r="G39" s="24" t="s">
        <v>3006</v>
      </c>
      <c r="H39" s="24"/>
      <c r="K39" s="120"/>
      <c r="L39" s="24"/>
    </row>
    <row r="40" spans="1:12" s="23" customFormat="1" x14ac:dyDescent="0.2">
      <c r="A40" s="28" t="s">
        <v>3007</v>
      </c>
      <c r="B40" s="28" t="s">
        <v>1579</v>
      </c>
      <c r="C40" s="99" t="s">
        <v>3008</v>
      </c>
      <c r="D40" s="23" t="s">
        <v>3009</v>
      </c>
      <c r="E40" s="23" t="s">
        <v>10</v>
      </c>
      <c r="F40" s="23" t="s">
        <v>3010</v>
      </c>
      <c r="G40" s="24" t="s">
        <v>3011</v>
      </c>
      <c r="H40" s="24"/>
      <c r="I40" s="216"/>
      <c r="K40" s="120"/>
      <c r="L40" s="24"/>
    </row>
    <row r="41" spans="1:12" s="23" customFormat="1" x14ac:dyDescent="0.2">
      <c r="A41" s="28" t="s">
        <v>3012</v>
      </c>
      <c r="B41" s="28" t="s">
        <v>1580</v>
      </c>
      <c r="C41" s="99" t="s">
        <v>3008</v>
      </c>
      <c r="D41" s="23" t="s">
        <v>3009</v>
      </c>
      <c r="E41" s="23" t="s">
        <v>10</v>
      </c>
      <c r="F41" s="23" t="s">
        <v>3010</v>
      </c>
      <c r="G41" s="24" t="s">
        <v>3013</v>
      </c>
      <c r="H41" s="24"/>
      <c r="I41" s="216"/>
      <c r="K41" s="120"/>
      <c r="L41" s="24"/>
    </row>
    <row r="42" spans="1:12" s="23" customFormat="1" x14ac:dyDescent="0.2">
      <c r="A42" s="28" t="s">
        <v>3014</v>
      </c>
      <c r="B42" s="28" t="s">
        <v>1581</v>
      </c>
      <c r="C42" s="99" t="s">
        <v>3015</v>
      </c>
      <c r="E42" s="23" t="s">
        <v>10</v>
      </c>
      <c r="F42" s="23" t="s">
        <v>3004</v>
      </c>
      <c r="G42" s="24" t="s">
        <v>3016</v>
      </c>
      <c r="H42" s="24"/>
      <c r="K42" s="120"/>
      <c r="L42" s="24"/>
    </row>
    <row r="43" spans="1:12" s="23" customFormat="1" x14ac:dyDescent="0.2">
      <c r="A43" s="28" t="s">
        <v>3017</v>
      </c>
      <c r="B43" s="28" t="s">
        <v>3018</v>
      </c>
      <c r="C43" s="99" t="s">
        <v>3019</v>
      </c>
      <c r="E43" s="23" t="s">
        <v>10</v>
      </c>
      <c r="F43" s="23" t="s">
        <v>3020</v>
      </c>
      <c r="G43" s="24" t="s">
        <v>3021</v>
      </c>
      <c r="H43" s="24"/>
      <c r="K43" s="120"/>
      <c r="L43" s="24"/>
    </row>
    <row r="44" spans="1:12" s="23" customFormat="1" x14ac:dyDescent="0.2">
      <c r="A44" s="28" t="s">
        <v>3022</v>
      </c>
      <c r="B44" s="28" t="s">
        <v>1582</v>
      </c>
      <c r="C44" s="99" t="s">
        <v>3015</v>
      </c>
      <c r="E44" s="23" t="s">
        <v>10</v>
      </c>
      <c r="F44" s="23" t="s">
        <v>3004</v>
      </c>
      <c r="G44" s="24" t="s">
        <v>3023</v>
      </c>
      <c r="H44" s="24"/>
      <c r="K44" s="120"/>
      <c r="L44" s="24"/>
    </row>
    <row r="45" spans="1:12" s="23" customFormat="1" x14ac:dyDescent="0.2">
      <c r="A45" s="28" t="s">
        <v>3024</v>
      </c>
      <c r="B45" s="28" t="s">
        <v>1583</v>
      </c>
      <c r="C45" s="99" t="s">
        <v>3002</v>
      </c>
      <c r="D45" s="23" t="s">
        <v>3003</v>
      </c>
      <c r="E45" s="23" t="s">
        <v>10</v>
      </c>
      <c r="F45" s="23" t="s">
        <v>3004</v>
      </c>
      <c r="G45" s="24" t="s">
        <v>3025</v>
      </c>
      <c r="H45" s="24"/>
      <c r="K45" s="120"/>
      <c r="L45" s="24"/>
    </row>
    <row r="46" spans="1:12" s="123" customFormat="1" x14ac:dyDescent="0.2">
      <c r="A46" s="121" t="s">
        <v>3026</v>
      </c>
      <c r="B46" s="121" t="s">
        <v>1584</v>
      </c>
      <c r="C46" s="122" t="s">
        <v>1585</v>
      </c>
      <c r="G46" s="124" t="s">
        <v>3027</v>
      </c>
      <c r="H46" s="124"/>
      <c r="L46" s="124"/>
    </row>
    <row r="47" spans="1:12" s="26" customFormat="1" x14ac:dyDescent="0.2">
      <c r="A47" s="25" t="s">
        <v>1535</v>
      </c>
      <c r="B47" s="25" t="s">
        <v>3028</v>
      </c>
      <c r="C47" s="77" t="s">
        <v>3029</v>
      </c>
      <c r="G47" s="27"/>
      <c r="H47" s="27"/>
      <c r="L47" s="27"/>
    </row>
    <row r="48" spans="1:12" s="23" customFormat="1" x14ac:dyDescent="0.2">
      <c r="A48" s="20" t="s">
        <v>3030</v>
      </c>
      <c r="B48" s="20" t="s">
        <v>26</v>
      </c>
      <c r="C48" s="99" t="s">
        <v>3031</v>
      </c>
      <c r="E48" s="111" t="s">
        <v>10</v>
      </c>
      <c r="F48" s="111"/>
      <c r="G48" s="111"/>
      <c r="H48" s="24"/>
      <c r="L48" s="24"/>
    </row>
    <row r="49" spans="1:12" s="23" customFormat="1" x14ac:dyDescent="0.2">
      <c r="A49" s="20" t="s">
        <v>3032</v>
      </c>
      <c r="B49" s="20" t="s">
        <v>3033</v>
      </c>
      <c r="C49" s="99" t="s">
        <v>3034</v>
      </c>
      <c r="D49" s="23" t="s">
        <v>3035</v>
      </c>
      <c r="E49" s="111" t="s">
        <v>10</v>
      </c>
      <c r="F49" s="111"/>
      <c r="G49" s="111" t="s">
        <v>3036</v>
      </c>
      <c r="H49" s="24"/>
      <c r="L49" s="24"/>
    </row>
    <row r="50" spans="1:12" s="23" customFormat="1" x14ac:dyDescent="0.2">
      <c r="A50" s="20" t="s">
        <v>1539</v>
      </c>
      <c r="B50" s="20" t="s">
        <v>3037</v>
      </c>
      <c r="C50" s="99" t="s">
        <v>1586</v>
      </c>
      <c r="E50" s="111" t="s">
        <v>10</v>
      </c>
      <c r="F50" s="111"/>
      <c r="G50" s="111" t="s">
        <v>3038</v>
      </c>
      <c r="H50" s="24"/>
      <c r="L50" s="24"/>
    </row>
    <row r="51" spans="1:12" s="35" customFormat="1" x14ac:dyDescent="0.2">
      <c r="A51" s="38" t="s">
        <v>1568</v>
      </c>
      <c r="B51" s="38" t="s">
        <v>27</v>
      </c>
      <c r="C51" s="117"/>
      <c r="E51" s="118"/>
      <c r="F51" s="118"/>
      <c r="G51" s="118" t="s">
        <v>3036</v>
      </c>
      <c r="H51" s="36"/>
      <c r="L51" s="125" t="s">
        <v>3039</v>
      </c>
    </row>
    <row r="52" spans="1:12" s="23" customFormat="1" x14ac:dyDescent="0.2">
      <c r="A52" s="20" t="s">
        <v>3040</v>
      </c>
      <c r="B52" s="20" t="s">
        <v>3041</v>
      </c>
      <c r="C52" s="99" t="s">
        <v>3042</v>
      </c>
      <c r="D52" s="23" t="s">
        <v>3043</v>
      </c>
      <c r="E52" s="111" t="s">
        <v>10</v>
      </c>
      <c r="F52" s="111"/>
      <c r="G52" s="111" t="s">
        <v>3036</v>
      </c>
      <c r="H52" s="24"/>
      <c r="L52" s="24"/>
    </row>
    <row r="53" spans="1:12" s="23" customFormat="1" x14ac:dyDescent="0.2">
      <c r="A53" s="20" t="s">
        <v>3044</v>
      </c>
      <c r="B53" s="20" t="s">
        <v>3045</v>
      </c>
      <c r="C53" s="99" t="s">
        <v>3046</v>
      </c>
      <c r="D53" s="23" t="s">
        <v>3047</v>
      </c>
      <c r="E53" s="111" t="s">
        <v>10</v>
      </c>
      <c r="F53" s="111"/>
      <c r="G53" s="111" t="s">
        <v>3048</v>
      </c>
      <c r="H53" s="111" t="s">
        <v>3049</v>
      </c>
      <c r="I53" s="111" t="s">
        <v>3050</v>
      </c>
      <c r="J53" s="111"/>
      <c r="L53" s="24"/>
    </row>
    <row r="54" spans="1:12" s="35" customFormat="1" x14ac:dyDescent="0.2">
      <c r="A54" s="38" t="s">
        <v>1568</v>
      </c>
      <c r="B54" s="38" t="s">
        <v>28</v>
      </c>
      <c r="C54" s="117"/>
      <c r="E54" s="118"/>
      <c r="F54" s="118"/>
      <c r="G54" s="118" t="s">
        <v>3036</v>
      </c>
      <c r="H54" s="36"/>
      <c r="L54" s="125" t="s">
        <v>3051</v>
      </c>
    </row>
    <row r="55" spans="1:12" s="23" customFormat="1" x14ac:dyDescent="0.2">
      <c r="A55" s="20" t="s">
        <v>1575</v>
      </c>
      <c r="B55" s="20" t="s">
        <v>29</v>
      </c>
      <c r="C55" s="99" t="s">
        <v>3052</v>
      </c>
      <c r="D55" s="23" t="s">
        <v>3053</v>
      </c>
      <c r="E55" s="111" t="s">
        <v>10</v>
      </c>
      <c r="F55" s="111"/>
      <c r="G55" s="111" t="s">
        <v>3036</v>
      </c>
      <c r="H55" s="111" t="s">
        <v>3054</v>
      </c>
      <c r="I55" s="111" t="s">
        <v>3055</v>
      </c>
      <c r="J55" s="111"/>
      <c r="L55" s="24"/>
    </row>
    <row r="56" spans="1:12" s="35" customFormat="1" x14ac:dyDescent="0.2">
      <c r="A56" s="38" t="s">
        <v>1568</v>
      </c>
      <c r="B56" s="38" t="s">
        <v>3056</v>
      </c>
      <c r="C56" s="117"/>
      <c r="E56" s="118" t="s">
        <v>10</v>
      </c>
      <c r="F56" s="118"/>
      <c r="G56" s="118" t="s">
        <v>3036</v>
      </c>
      <c r="H56" s="36"/>
      <c r="L56" s="125" t="s">
        <v>3057</v>
      </c>
    </row>
    <row r="57" spans="1:12" s="35" customFormat="1" x14ac:dyDescent="0.2">
      <c r="A57" s="38" t="s">
        <v>1568</v>
      </c>
      <c r="B57" s="38" t="s">
        <v>30</v>
      </c>
      <c r="C57" s="117"/>
      <c r="E57" s="118" t="s">
        <v>10</v>
      </c>
      <c r="F57" s="118"/>
      <c r="G57" s="118" t="s">
        <v>3036</v>
      </c>
      <c r="H57" s="36"/>
      <c r="L57" s="36" t="s">
        <v>3058</v>
      </c>
    </row>
    <row r="58" spans="1:12" s="128" customFormat="1" x14ac:dyDescent="0.2">
      <c r="A58" s="126" t="s">
        <v>1544</v>
      </c>
      <c r="B58" s="126" t="s">
        <v>3059</v>
      </c>
      <c r="C58" s="127" t="s">
        <v>3060</v>
      </c>
      <c r="E58" s="129"/>
      <c r="F58" s="129"/>
      <c r="G58" s="129"/>
      <c r="H58" s="130"/>
      <c r="L58" s="130"/>
    </row>
    <row r="59" spans="1:12" s="133" customFormat="1" x14ac:dyDescent="0.2">
      <c r="A59" s="131" t="s">
        <v>3061</v>
      </c>
      <c r="B59" s="131" t="s">
        <v>31</v>
      </c>
      <c r="C59" s="132" t="s">
        <v>3062</v>
      </c>
      <c r="D59" s="133" t="s">
        <v>3063</v>
      </c>
      <c r="E59" s="134" t="s">
        <v>10</v>
      </c>
      <c r="F59" s="134"/>
      <c r="G59" s="134"/>
      <c r="H59" s="134"/>
      <c r="I59" s="134"/>
      <c r="J59" s="134"/>
      <c r="L59" s="135"/>
    </row>
    <row r="60" spans="1:12" s="133" customFormat="1" x14ac:dyDescent="0.2">
      <c r="A60" s="131" t="s">
        <v>3064</v>
      </c>
      <c r="B60" s="131" t="s">
        <v>32</v>
      </c>
      <c r="C60" s="132" t="s">
        <v>3065</v>
      </c>
      <c r="E60" s="134" t="s">
        <v>10</v>
      </c>
      <c r="F60" s="134"/>
      <c r="G60" s="134"/>
      <c r="H60" s="135"/>
      <c r="L60" s="135"/>
    </row>
    <row r="61" spans="1:12" s="133" customFormat="1" x14ac:dyDescent="0.2">
      <c r="A61" s="131" t="s">
        <v>3066</v>
      </c>
      <c r="B61" s="131" t="s">
        <v>3067</v>
      </c>
      <c r="C61" s="135" t="s">
        <v>3068</v>
      </c>
      <c r="D61" s="133" t="s">
        <v>3069</v>
      </c>
      <c r="E61" s="134" t="s">
        <v>10</v>
      </c>
      <c r="F61" s="134"/>
      <c r="G61" s="134" t="s">
        <v>3036</v>
      </c>
      <c r="H61" s="135"/>
      <c r="L61" s="135"/>
    </row>
    <row r="62" spans="1:12" s="133" customFormat="1" x14ac:dyDescent="0.2">
      <c r="A62" s="131" t="s">
        <v>3044</v>
      </c>
      <c r="B62" s="131" t="s">
        <v>3070</v>
      </c>
      <c r="C62" s="135" t="s">
        <v>3071</v>
      </c>
      <c r="D62" s="133" t="s">
        <v>3069</v>
      </c>
      <c r="E62" s="134" t="s">
        <v>10</v>
      </c>
      <c r="F62" s="134"/>
      <c r="G62" s="134" t="s">
        <v>3072</v>
      </c>
      <c r="H62" s="134" t="s">
        <v>3073</v>
      </c>
      <c r="I62" s="134" t="s">
        <v>3074</v>
      </c>
      <c r="J62" s="134"/>
      <c r="L62" s="135"/>
    </row>
    <row r="63" spans="1:12" s="133" customFormat="1" x14ac:dyDescent="0.2">
      <c r="A63" s="131" t="s">
        <v>1568</v>
      </c>
      <c r="B63" s="131" t="s">
        <v>33</v>
      </c>
      <c r="C63" s="135"/>
      <c r="E63" s="134"/>
      <c r="F63" s="134"/>
      <c r="G63" s="134" t="s">
        <v>3072</v>
      </c>
      <c r="H63" s="134"/>
      <c r="I63" s="134"/>
      <c r="J63" s="134"/>
      <c r="L63" s="135" t="s">
        <v>3075</v>
      </c>
    </row>
    <row r="64" spans="1:12" s="138" customFormat="1" x14ac:dyDescent="0.2">
      <c r="A64" s="136" t="s">
        <v>1569</v>
      </c>
      <c r="B64" s="136"/>
      <c r="C64" s="137"/>
      <c r="E64" s="139"/>
      <c r="F64" s="139"/>
      <c r="G64" s="139"/>
      <c r="H64" s="139"/>
      <c r="I64" s="139"/>
      <c r="J64" s="139"/>
      <c r="L64" s="140"/>
    </row>
    <row r="65" spans="1:12" s="26" customFormat="1" x14ac:dyDescent="0.2">
      <c r="A65" s="141" t="s">
        <v>1535</v>
      </c>
      <c r="B65" s="141" t="s">
        <v>3076</v>
      </c>
      <c r="C65" s="103" t="s">
        <v>3077</v>
      </c>
      <c r="E65" s="78"/>
      <c r="F65" s="78"/>
      <c r="G65" s="142" t="s">
        <v>3036</v>
      </c>
      <c r="H65" s="27"/>
      <c r="L65" s="27"/>
    </row>
    <row r="66" spans="1:12" s="26" customFormat="1" x14ac:dyDescent="0.2">
      <c r="A66" s="141" t="s">
        <v>1535</v>
      </c>
      <c r="B66" s="141" t="s">
        <v>3078</v>
      </c>
      <c r="C66" s="103" t="s">
        <v>3079</v>
      </c>
      <c r="E66" s="78"/>
      <c r="F66" s="78"/>
      <c r="G66" s="142" t="s">
        <v>3080</v>
      </c>
      <c r="H66" s="27"/>
      <c r="L66" s="27"/>
    </row>
    <row r="67" spans="1:12" s="146" customFormat="1" x14ac:dyDescent="0.2">
      <c r="A67" s="143" t="s">
        <v>1569</v>
      </c>
      <c r="B67" s="144"/>
      <c r="C67" s="145"/>
      <c r="G67" s="147"/>
      <c r="H67" s="147"/>
      <c r="L67" s="147"/>
    </row>
    <row r="68" spans="1:12" s="123" customFormat="1" x14ac:dyDescent="0.2">
      <c r="A68" s="121" t="s">
        <v>3026</v>
      </c>
      <c r="B68" s="121" t="s">
        <v>3081</v>
      </c>
      <c r="C68" s="122" t="s">
        <v>3082</v>
      </c>
      <c r="G68" s="124" t="s">
        <v>3083</v>
      </c>
      <c r="H68" s="124"/>
      <c r="L68" s="124"/>
    </row>
    <row r="69" spans="1:12" s="26" customFormat="1" x14ac:dyDescent="0.2">
      <c r="A69" s="25" t="s">
        <v>1535</v>
      </c>
      <c r="B69" s="25" t="s">
        <v>3084</v>
      </c>
      <c r="C69" s="77" t="s">
        <v>3029</v>
      </c>
      <c r="G69" s="27"/>
      <c r="H69" s="27"/>
      <c r="L69" s="27"/>
    </row>
    <row r="70" spans="1:12" s="23" customFormat="1" x14ac:dyDescent="0.2">
      <c r="A70" s="20" t="s">
        <v>3030</v>
      </c>
      <c r="B70" s="20" t="s">
        <v>826</v>
      </c>
      <c r="C70" s="99" t="s">
        <v>3031</v>
      </c>
      <c r="E70" s="111" t="s">
        <v>10</v>
      </c>
      <c r="F70" s="111"/>
      <c r="G70" s="111"/>
      <c r="H70" s="24"/>
      <c r="L70" s="24"/>
    </row>
    <row r="71" spans="1:12" s="23" customFormat="1" x14ac:dyDescent="0.2">
      <c r="A71" s="20" t="s">
        <v>3032</v>
      </c>
      <c r="B71" s="20" t="s">
        <v>3085</v>
      </c>
      <c r="C71" s="99" t="s">
        <v>3034</v>
      </c>
      <c r="D71" s="23" t="s">
        <v>3035</v>
      </c>
      <c r="E71" s="111" t="s">
        <v>10</v>
      </c>
      <c r="F71" s="111"/>
      <c r="G71" s="111" t="s">
        <v>3086</v>
      </c>
      <c r="H71" s="24"/>
      <c r="L71" s="24"/>
    </row>
    <row r="72" spans="1:12" s="23" customFormat="1" x14ac:dyDescent="0.2">
      <c r="A72" s="20" t="s">
        <v>1539</v>
      </c>
      <c r="B72" s="20" t="s">
        <v>3087</v>
      </c>
      <c r="C72" s="99" t="s">
        <v>1586</v>
      </c>
      <c r="E72" s="111" t="s">
        <v>10</v>
      </c>
      <c r="F72" s="111"/>
      <c r="G72" s="111" t="s">
        <v>3088</v>
      </c>
      <c r="H72" s="24"/>
      <c r="L72" s="24"/>
    </row>
    <row r="73" spans="1:12" s="35" customFormat="1" x14ac:dyDescent="0.2">
      <c r="A73" s="38" t="s">
        <v>1568</v>
      </c>
      <c r="B73" s="38" t="s">
        <v>827</v>
      </c>
      <c r="C73" s="117"/>
      <c r="E73" s="118"/>
      <c r="F73" s="118"/>
      <c r="G73" s="118" t="s">
        <v>3086</v>
      </c>
      <c r="H73" s="36"/>
      <c r="L73" s="125" t="s">
        <v>3089</v>
      </c>
    </row>
    <row r="74" spans="1:12" s="23" customFormat="1" x14ac:dyDescent="0.2">
      <c r="A74" s="20" t="s">
        <v>3090</v>
      </c>
      <c r="B74" s="20" t="s">
        <v>3091</v>
      </c>
      <c r="C74" s="99" t="s">
        <v>3042</v>
      </c>
      <c r="D74" s="23" t="s">
        <v>3092</v>
      </c>
      <c r="E74" s="111" t="s">
        <v>10</v>
      </c>
      <c r="F74" s="111"/>
      <c r="G74" s="111" t="s">
        <v>3086</v>
      </c>
      <c r="H74" s="24"/>
      <c r="L74" s="24"/>
    </row>
    <row r="75" spans="1:12" s="23" customFormat="1" x14ac:dyDescent="0.2">
      <c r="A75" s="20" t="s">
        <v>3044</v>
      </c>
      <c r="B75" s="20" t="s">
        <v>3093</v>
      </c>
      <c r="C75" s="99" t="s">
        <v>3046</v>
      </c>
      <c r="D75" s="23" t="s">
        <v>3094</v>
      </c>
      <c r="E75" s="111" t="s">
        <v>10</v>
      </c>
      <c r="F75" s="111"/>
      <c r="G75" s="111" t="s">
        <v>3095</v>
      </c>
      <c r="H75" s="111" t="s">
        <v>3096</v>
      </c>
      <c r="I75" s="111" t="s">
        <v>3097</v>
      </c>
      <c r="J75" s="111"/>
      <c r="L75" s="24"/>
    </row>
    <row r="76" spans="1:12" s="35" customFormat="1" x14ac:dyDescent="0.2">
      <c r="A76" s="38" t="s">
        <v>1568</v>
      </c>
      <c r="B76" s="38" t="s">
        <v>828</v>
      </c>
      <c r="C76" s="117"/>
      <c r="E76" s="118"/>
      <c r="F76" s="118"/>
      <c r="G76" s="118" t="s">
        <v>3086</v>
      </c>
      <c r="H76" s="36"/>
      <c r="L76" s="125" t="s">
        <v>3098</v>
      </c>
    </row>
    <row r="77" spans="1:12" s="23" customFormat="1" x14ac:dyDescent="0.2">
      <c r="A77" s="20" t="s">
        <v>1575</v>
      </c>
      <c r="B77" s="20" t="s">
        <v>829</v>
      </c>
      <c r="C77" s="99" t="s">
        <v>3052</v>
      </c>
      <c r="D77" s="23" t="s">
        <v>3099</v>
      </c>
      <c r="E77" s="111" t="s">
        <v>10</v>
      </c>
      <c r="F77" s="111"/>
      <c r="G77" s="111" t="s">
        <v>3086</v>
      </c>
      <c r="H77" s="111" t="s">
        <v>3100</v>
      </c>
      <c r="I77" s="111" t="s">
        <v>3055</v>
      </c>
      <c r="J77" s="111"/>
      <c r="L77" s="24"/>
    </row>
    <row r="78" spans="1:12" s="35" customFormat="1" x14ac:dyDescent="0.2">
      <c r="A78" s="38" t="s">
        <v>1568</v>
      </c>
      <c r="B78" s="38" t="s">
        <v>3101</v>
      </c>
      <c r="C78" s="117"/>
      <c r="E78" s="118" t="s">
        <v>10</v>
      </c>
      <c r="F78" s="118"/>
      <c r="G78" s="118" t="s">
        <v>3086</v>
      </c>
      <c r="H78" s="36"/>
      <c r="L78" s="125" t="s">
        <v>3102</v>
      </c>
    </row>
    <row r="79" spans="1:12" s="35" customFormat="1" x14ac:dyDescent="0.2">
      <c r="A79" s="38" t="s">
        <v>1568</v>
      </c>
      <c r="B79" s="38" t="s">
        <v>830</v>
      </c>
      <c r="C79" s="117"/>
      <c r="E79" s="118" t="s">
        <v>10</v>
      </c>
      <c r="F79" s="118"/>
      <c r="G79" s="118" t="s">
        <v>3086</v>
      </c>
      <c r="H79" s="36"/>
      <c r="L79" s="36" t="s">
        <v>3103</v>
      </c>
    </row>
    <row r="80" spans="1:12" s="128" customFormat="1" x14ac:dyDescent="0.2">
      <c r="A80" s="126" t="s">
        <v>1544</v>
      </c>
      <c r="B80" s="126" t="s">
        <v>3104</v>
      </c>
      <c r="C80" s="127" t="s">
        <v>3060</v>
      </c>
      <c r="E80" s="129"/>
      <c r="F80" s="129"/>
      <c r="G80" s="129"/>
      <c r="H80" s="130"/>
      <c r="L80" s="130"/>
    </row>
    <row r="81" spans="1:12" s="133" customFormat="1" x14ac:dyDescent="0.2">
      <c r="A81" s="131" t="s">
        <v>3061</v>
      </c>
      <c r="B81" s="131" t="s">
        <v>831</v>
      </c>
      <c r="C81" s="132" t="s">
        <v>3062</v>
      </c>
      <c r="D81" s="133" t="s">
        <v>3063</v>
      </c>
      <c r="E81" s="134" t="s">
        <v>10</v>
      </c>
      <c r="F81" s="134"/>
      <c r="G81" s="134"/>
      <c r="H81" s="134"/>
      <c r="I81" s="134"/>
      <c r="J81" s="134"/>
      <c r="L81" s="135"/>
    </row>
    <row r="82" spans="1:12" s="133" customFormat="1" x14ac:dyDescent="0.2">
      <c r="A82" s="131" t="s">
        <v>3064</v>
      </c>
      <c r="B82" s="131" t="s">
        <v>832</v>
      </c>
      <c r="C82" s="132" t="s">
        <v>3065</v>
      </c>
      <c r="E82" s="134" t="s">
        <v>10</v>
      </c>
      <c r="F82" s="134"/>
      <c r="G82" s="134"/>
      <c r="H82" s="135"/>
      <c r="L82" s="135"/>
    </row>
    <row r="83" spans="1:12" s="133" customFormat="1" x14ac:dyDescent="0.2">
      <c r="A83" s="131" t="s">
        <v>3066</v>
      </c>
      <c r="B83" s="131" t="s">
        <v>3105</v>
      </c>
      <c r="C83" s="135" t="s">
        <v>3068</v>
      </c>
      <c r="D83" s="133" t="s">
        <v>3069</v>
      </c>
      <c r="E83" s="134" t="s">
        <v>10</v>
      </c>
      <c r="F83" s="134"/>
      <c r="G83" s="134" t="s">
        <v>3086</v>
      </c>
      <c r="H83" s="135"/>
      <c r="L83" s="135"/>
    </row>
    <row r="84" spans="1:12" s="133" customFormat="1" x14ac:dyDescent="0.2">
      <c r="A84" s="131" t="s">
        <v>3044</v>
      </c>
      <c r="B84" s="131" t="s">
        <v>3106</v>
      </c>
      <c r="C84" s="135" t="s">
        <v>3107</v>
      </c>
      <c r="D84" s="133" t="s">
        <v>3069</v>
      </c>
      <c r="E84" s="134" t="s">
        <v>10</v>
      </c>
      <c r="F84" s="134"/>
      <c r="G84" s="134" t="s">
        <v>3108</v>
      </c>
      <c r="H84" s="134" t="s">
        <v>3109</v>
      </c>
      <c r="I84" s="134" t="s">
        <v>3074</v>
      </c>
      <c r="J84" s="134"/>
      <c r="L84" s="135"/>
    </row>
    <row r="85" spans="1:12" s="133" customFormat="1" x14ac:dyDescent="0.2">
      <c r="A85" s="131" t="s">
        <v>1568</v>
      </c>
      <c r="B85" s="131" t="s">
        <v>833</v>
      </c>
      <c r="C85" s="135"/>
      <c r="E85" s="134"/>
      <c r="F85" s="134"/>
      <c r="G85" s="134" t="s">
        <v>3108</v>
      </c>
      <c r="H85" s="134"/>
      <c r="I85" s="134"/>
      <c r="J85" s="134"/>
      <c r="L85" s="135" t="s">
        <v>3110</v>
      </c>
    </row>
    <row r="86" spans="1:12" s="133" customFormat="1" x14ac:dyDescent="0.2">
      <c r="A86" s="131" t="s">
        <v>1574</v>
      </c>
      <c r="B86" s="131" t="s">
        <v>5110</v>
      </c>
      <c r="C86" s="135" t="s">
        <v>5111</v>
      </c>
      <c r="D86" s="133" t="s">
        <v>5112</v>
      </c>
      <c r="E86" s="134"/>
      <c r="F86" s="134"/>
      <c r="G86" s="134" t="s">
        <v>3086</v>
      </c>
      <c r="H86" s="134"/>
      <c r="I86" s="134"/>
      <c r="J86" s="134"/>
      <c r="L86" s="135"/>
    </row>
    <row r="87" spans="1:12" s="133" customFormat="1" x14ac:dyDescent="0.2">
      <c r="A87" s="131" t="s">
        <v>1575</v>
      </c>
      <c r="B87" s="131" t="s">
        <v>5113</v>
      </c>
      <c r="C87" s="135" t="s">
        <v>5114</v>
      </c>
      <c r="E87" s="134"/>
      <c r="F87" s="134"/>
      <c r="G87" s="134" t="s">
        <v>5115</v>
      </c>
      <c r="H87" s="134" t="s">
        <v>5116</v>
      </c>
      <c r="I87" s="134" t="s">
        <v>5117</v>
      </c>
      <c r="J87" s="134"/>
      <c r="L87" s="135"/>
    </row>
    <row r="88" spans="1:12" s="133" customFormat="1" x14ac:dyDescent="0.2">
      <c r="A88" s="131" t="s">
        <v>1568</v>
      </c>
      <c r="B88" s="131" t="s">
        <v>5118</v>
      </c>
      <c r="C88" s="135"/>
      <c r="E88" s="134"/>
      <c r="F88" s="134"/>
      <c r="G88" s="134"/>
      <c r="H88" s="134"/>
      <c r="I88" s="134"/>
      <c r="J88" s="134"/>
      <c r="L88" s="135" t="s">
        <v>5119</v>
      </c>
    </row>
    <row r="89" spans="1:12" s="138" customFormat="1" x14ac:dyDescent="0.2">
      <c r="A89" s="136" t="s">
        <v>1569</v>
      </c>
      <c r="B89" s="136"/>
      <c r="C89" s="137"/>
      <c r="E89" s="139"/>
      <c r="F89" s="139"/>
      <c r="G89" s="139"/>
      <c r="H89" s="139"/>
      <c r="I89" s="139"/>
      <c r="J89" s="139"/>
      <c r="L89" s="140"/>
    </row>
    <row r="90" spans="1:12" s="26" customFormat="1" x14ac:dyDescent="0.2">
      <c r="A90" s="141" t="s">
        <v>1535</v>
      </c>
      <c r="B90" s="141" t="s">
        <v>3111</v>
      </c>
      <c r="C90" s="103" t="s">
        <v>5120</v>
      </c>
      <c r="E90" s="78"/>
      <c r="F90" s="78"/>
      <c r="G90" s="142" t="s">
        <v>3086</v>
      </c>
      <c r="H90" s="27"/>
      <c r="L90" s="27"/>
    </row>
    <row r="91" spans="1:12" s="26" customFormat="1" x14ac:dyDescent="0.2">
      <c r="A91" s="141" t="s">
        <v>1535</v>
      </c>
      <c r="B91" s="141" t="s">
        <v>3112</v>
      </c>
      <c r="C91" s="103" t="s">
        <v>3113</v>
      </c>
      <c r="E91" s="78"/>
      <c r="F91" s="78"/>
      <c r="G91" s="142" t="s">
        <v>3114</v>
      </c>
      <c r="H91" s="27"/>
      <c r="L91" s="27"/>
    </row>
    <row r="92" spans="1:12" s="146" customFormat="1" x14ac:dyDescent="0.2">
      <c r="A92" s="143" t="s">
        <v>1569</v>
      </c>
      <c r="B92" s="144"/>
      <c r="C92" s="145"/>
      <c r="G92" s="147"/>
      <c r="H92" s="147"/>
      <c r="L92" s="147"/>
    </row>
    <row r="93" spans="1:12" s="123" customFormat="1" x14ac:dyDescent="0.2">
      <c r="A93" s="121" t="s">
        <v>3026</v>
      </c>
      <c r="B93" s="121" t="s">
        <v>1587</v>
      </c>
      <c r="C93" s="122" t="s">
        <v>1588</v>
      </c>
      <c r="G93" s="124" t="s">
        <v>3115</v>
      </c>
      <c r="H93" s="124"/>
      <c r="L93" s="124"/>
    </row>
    <row r="94" spans="1:12" s="23" customFormat="1" x14ac:dyDescent="0.2">
      <c r="A94" s="20" t="s">
        <v>3030</v>
      </c>
      <c r="B94" s="20" t="s">
        <v>34</v>
      </c>
      <c r="C94" s="99" t="s">
        <v>3116</v>
      </c>
      <c r="E94" s="111" t="s">
        <v>10</v>
      </c>
      <c r="F94" s="111"/>
      <c r="G94" s="111"/>
      <c r="H94" s="24"/>
      <c r="L94" s="24"/>
    </row>
    <row r="95" spans="1:12" s="23" customFormat="1" x14ac:dyDescent="0.2">
      <c r="A95" s="20" t="s">
        <v>3040</v>
      </c>
      <c r="B95" s="20" t="s">
        <v>3117</v>
      </c>
      <c r="C95" s="99" t="s">
        <v>3042</v>
      </c>
      <c r="D95" s="23" t="s">
        <v>3043</v>
      </c>
      <c r="E95" s="111" t="s">
        <v>10</v>
      </c>
      <c r="F95" s="111"/>
      <c r="G95" s="111" t="s">
        <v>3118</v>
      </c>
      <c r="H95" s="24"/>
      <c r="L95" s="24"/>
    </row>
    <row r="96" spans="1:12" s="23" customFormat="1" x14ac:dyDescent="0.2">
      <c r="A96" s="20" t="s">
        <v>3044</v>
      </c>
      <c r="B96" s="20" t="s">
        <v>3119</v>
      </c>
      <c r="C96" s="99" t="s">
        <v>3046</v>
      </c>
      <c r="D96" s="23" t="s">
        <v>3047</v>
      </c>
      <c r="E96" s="111" t="s">
        <v>10</v>
      </c>
      <c r="F96" s="111"/>
      <c r="G96" s="111" t="s">
        <v>3120</v>
      </c>
      <c r="H96" s="111" t="s">
        <v>3049</v>
      </c>
      <c r="I96" s="111" t="s">
        <v>3050</v>
      </c>
      <c r="J96" s="111"/>
      <c r="L96" s="24"/>
    </row>
    <row r="97" spans="1:12" s="35" customFormat="1" x14ac:dyDescent="0.2">
      <c r="A97" s="38" t="s">
        <v>1568</v>
      </c>
      <c r="B97" s="38" t="s">
        <v>35</v>
      </c>
      <c r="C97" s="117"/>
      <c r="E97" s="118"/>
      <c r="F97" s="118"/>
      <c r="G97" s="118" t="s">
        <v>3118</v>
      </c>
      <c r="H97" s="36"/>
      <c r="L97" s="125" t="s">
        <v>3121</v>
      </c>
    </row>
    <row r="98" spans="1:12" s="23" customFormat="1" x14ac:dyDescent="0.2">
      <c r="A98" s="20" t="s">
        <v>1575</v>
      </c>
      <c r="B98" s="20" t="s">
        <v>36</v>
      </c>
      <c r="C98" s="99" t="s">
        <v>3052</v>
      </c>
      <c r="D98" s="23" t="s">
        <v>3122</v>
      </c>
      <c r="E98" s="111" t="s">
        <v>10</v>
      </c>
      <c r="F98" s="111"/>
      <c r="G98" s="111" t="s">
        <v>3118</v>
      </c>
      <c r="H98" s="111" t="s">
        <v>3054</v>
      </c>
      <c r="I98" s="111" t="s">
        <v>3123</v>
      </c>
      <c r="J98" s="111"/>
      <c r="L98" s="24"/>
    </row>
    <row r="99" spans="1:12" s="35" customFormat="1" x14ac:dyDescent="0.2">
      <c r="A99" s="38" t="s">
        <v>1568</v>
      </c>
      <c r="B99" s="38" t="s">
        <v>3124</v>
      </c>
      <c r="C99" s="117"/>
      <c r="E99" s="118" t="s">
        <v>10</v>
      </c>
      <c r="F99" s="118"/>
      <c r="G99" s="118" t="s">
        <v>3118</v>
      </c>
      <c r="H99" s="36"/>
      <c r="L99" s="36" t="s">
        <v>3125</v>
      </c>
    </row>
    <row r="100" spans="1:12" s="35" customFormat="1" x14ac:dyDescent="0.2">
      <c r="A100" s="38" t="s">
        <v>1568</v>
      </c>
      <c r="B100" s="38" t="s">
        <v>37</v>
      </c>
      <c r="C100" s="117"/>
      <c r="E100" s="118" t="s">
        <v>10</v>
      </c>
      <c r="F100" s="118"/>
      <c r="G100" s="118" t="s">
        <v>3118</v>
      </c>
      <c r="H100" s="36"/>
      <c r="L100" s="36" t="s">
        <v>3126</v>
      </c>
    </row>
    <row r="101" spans="1:12" s="128" customFormat="1" x14ac:dyDescent="0.2">
      <c r="A101" s="126" t="s">
        <v>1544</v>
      </c>
      <c r="B101" s="126" t="s">
        <v>3127</v>
      </c>
      <c r="C101" s="127" t="s">
        <v>3060</v>
      </c>
      <c r="E101" s="129"/>
      <c r="F101" s="129"/>
      <c r="G101" s="129"/>
      <c r="H101" s="130"/>
      <c r="L101" s="130"/>
    </row>
    <row r="102" spans="1:12" s="133" customFormat="1" x14ac:dyDescent="0.2">
      <c r="A102" s="131" t="s">
        <v>3061</v>
      </c>
      <c r="B102" s="131" t="s">
        <v>38</v>
      </c>
      <c r="C102" s="132" t="s">
        <v>3128</v>
      </c>
      <c r="D102" s="133" t="s">
        <v>3063</v>
      </c>
      <c r="E102" s="134" t="s">
        <v>10</v>
      </c>
      <c r="F102" s="134"/>
      <c r="G102" s="134" t="s">
        <v>3118</v>
      </c>
      <c r="H102" s="134"/>
      <c r="I102" s="134"/>
      <c r="J102" s="134"/>
      <c r="L102" s="135"/>
    </row>
    <row r="103" spans="1:12" s="133" customFormat="1" x14ac:dyDescent="0.2">
      <c r="A103" s="131" t="s">
        <v>3064</v>
      </c>
      <c r="B103" s="131" t="s">
        <v>39</v>
      </c>
      <c r="C103" s="132" t="s">
        <v>3129</v>
      </c>
      <c r="E103" s="134" t="s">
        <v>10</v>
      </c>
      <c r="F103" s="134"/>
      <c r="G103" s="134"/>
      <c r="H103" s="135"/>
      <c r="L103" s="135"/>
    </row>
    <row r="104" spans="1:12" s="133" customFormat="1" x14ac:dyDescent="0.2">
      <c r="A104" s="131" t="s">
        <v>3066</v>
      </c>
      <c r="B104" s="131" t="s">
        <v>3130</v>
      </c>
      <c r="C104" s="135" t="s">
        <v>3131</v>
      </c>
      <c r="D104" s="133" t="s">
        <v>3069</v>
      </c>
      <c r="E104" s="134" t="s">
        <v>10</v>
      </c>
      <c r="F104" s="134"/>
      <c r="G104" s="134" t="s">
        <v>3118</v>
      </c>
      <c r="H104" s="135"/>
      <c r="L104" s="135"/>
    </row>
    <row r="105" spans="1:12" s="133" customFormat="1" x14ac:dyDescent="0.2">
      <c r="A105" s="131" t="s">
        <v>3044</v>
      </c>
      <c r="B105" s="131" t="s">
        <v>3132</v>
      </c>
      <c r="C105" s="135" t="s">
        <v>3133</v>
      </c>
      <c r="D105" s="133" t="s">
        <v>3069</v>
      </c>
      <c r="E105" s="134" t="s">
        <v>10</v>
      </c>
      <c r="F105" s="134"/>
      <c r="G105" s="134" t="s">
        <v>3134</v>
      </c>
      <c r="H105" s="134" t="s">
        <v>3135</v>
      </c>
      <c r="I105" s="134" t="s">
        <v>3074</v>
      </c>
      <c r="J105" s="134"/>
      <c r="L105" s="135"/>
    </row>
    <row r="106" spans="1:12" s="133" customFormat="1" x14ac:dyDescent="0.2">
      <c r="A106" s="131" t="s">
        <v>1568</v>
      </c>
      <c r="B106" s="131" t="s">
        <v>40</v>
      </c>
      <c r="C106" s="135"/>
      <c r="E106" s="134"/>
      <c r="F106" s="134"/>
      <c r="G106" s="134" t="s">
        <v>3134</v>
      </c>
      <c r="H106" s="134"/>
      <c r="I106" s="134"/>
      <c r="J106" s="134"/>
      <c r="L106" s="135" t="s">
        <v>3136</v>
      </c>
    </row>
    <row r="107" spans="1:12" s="138" customFormat="1" x14ac:dyDescent="0.2">
      <c r="A107" s="136" t="s">
        <v>1569</v>
      </c>
      <c r="B107" s="136"/>
      <c r="C107" s="137"/>
      <c r="E107" s="139"/>
      <c r="F107" s="139"/>
      <c r="G107" s="139"/>
      <c r="H107" s="139"/>
      <c r="I107" s="139"/>
      <c r="J107" s="139"/>
      <c r="L107" s="140"/>
    </row>
    <row r="108" spans="1:12" s="26" customFormat="1" x14ac:dyDescent="0.2">
      <c r="A108" s="141" t="s">
        <v>1535</v>
      </c>
      <c r="B108" s="141" t="s">
        <v>3137</v>
      </c>
      <c r="C108" s="103" t="s">
        <v>3138</v>
      </c>
      <c r="E108" s="78"/>
      <c r="F108" s="78"/>
      <c r="G108" s="142" t="s">
        <v>3118</v>
      </c>
      <c r="H108" s="27"/>
      <c r="L108" s="27"/>
    </row>
    <row r="109" spans="1:12" s="26" customFormat="1" x14ac:dyDescent="0.2">
      <c r="A109" s="141" t="s">
        <v>1535</v>
      </c>
      <c r="B109" s="141" t="s">
        <v>3139</v>
      </c>
      <c r="C109" s="103" t="s">
        <v>3140</v>
      </c>
      <c r="E109" s="78"/>
      <c r="F109" s="78"/>
      <c r="G109" s="142" t="s">
        <v>3141</v>
      </c>
      <c r="H109" s="27"/>
      <c r="L109" s="27"/>
    </row>
    <row r="110" spans="1:12" s="146" customFormat="1" x14ac:dyDescent="0.2">
      <c r="A110" s="143" t="s">
        <v>1569</v>
      </c>
      <c r="B110" s="144"/>
      <c r="C110" s="145"/>
      <c r="G110" s="147"/>
      <c r="H110" s="147"/>
      <c r="L110" s="147"/>
    </row>
    <row r="111" spans="1:12" s="123" customFormat="1" x14ac:dyDescent="0.2">
      <c r="A111" s="121" t="s">
        <v>3026</v>
      </c>
      <c r="B111" s="121" t="s">
        <v>3142</v>
      </c>
      <c r="C111" s="122" t="s">
        <v>3143</v>
      </c>
      <c r="G111" s="124" t="s">
        <v>3144</v>
      </c>
      <c r="H111" s="124"/>
      <c r="L111" s="124"/>
    </row>
    <row r="112" spans="1:12" s="26" customFormat="1" x14ac:dyDescent="0.2">
      <c r="A112" s="25" t="s">
        <v>1535</v>
      </c>
      <c r="B112" s="25" t="s">
        <v>3145</v>
      </c>
      <c r="C112" s="77" t="s">
        <v>3146</v>
      </c>
      <c r="G112" s="27"/>
      <c r="H112" s="27"/>
      <c r="L112" s="27"/>
    </row>
    <row r="113" spans="1:12" s="23" customFormat="1" x14ac:dyDescent="0.2">
      <c r="A113" s="20" t="s">
        <v>3030</v>
      </c>
      <c r="B113" s="20" t="s">
        <v>834</v>
      </c>
      <c r="C113" s="99" t="s">
        <v>3116</v>
      </c>
      <c r="E113" s="111" t="s">
        <v>10</v>
      </c>
      <c r="F113" s="111"/>
      <c r="G113" s="111"/>
      <c r="H113" s="24"/>
      <c r="L113" s="24"/>
    </row>
    <row r="114" spans="1:12" s="23" customFormat="1" x14ac:dyDescent="0.2">
      <c r="A114" s="20" t="s">
        <v>3090</v>
      </c>
      <c r="B114" s="20" t="s">
        <v>3147</v>
      </c>
      <c r="C114" s="99" t="s">
        <v>3042</v>
      </c>
      <c r="D114" s="23" t="s">
        <v>3092</v>
      </c>
      <c r="E114" s="111" t="s">
        <v>10</v>
      </c>
      <c r="F114" s="111"/>
      <c r="G114" s="111" t="s">
        <v>3148</v>
      </c>
      <c r="H114" s="24"/>
      <c r="L114" s="24"/>
    </row>
    <row r="115" spans="1:12" s="23" customFormat="1" x14ac:dyDescent="0.2">
      <c r="A115" s="20" t="s">
        <v>3044</v>
      </c>
      <c r="B115" s="20" t="s">
        <v>3149</v>
      </c>
      <c r="C115" s="99" t="s">
        <v>3046</v>
      </c>
      <c r="D115" s="23" t="s">
        <v>3094</v>
      </c>
      <c r="E115" s="111" t="s">
        <v>10</v>
      </c>
      <c r="F115" s="111"/>
      <c r="G115" s="111" t="s">
        <v>3150</v>
      </c>
      <c r="H115" s="111" t="s">
        <v>3096</v>
      </c>
      <c r="I115" s="111" t="s">
        <v>3097</v>
      </c>
      <c r="J115" s="111"/>
      <c r="L115" s="24"/>
    </row>
    <row r="116" spans="1:12" s="35" customFormat="1" x14ac:dyDescent="0.2">
      <c r="A116" s="38" t="s">
        <v>1568</v>
      </c>
      <c r="B116" s="38" t="s">
        <v>835</v>
      </c>
      <c r="C116" s="117"/>
      <c r="E116" s="118"/>
      <c r="F116" s="118"/>
      <c r="G116" s="118" t="s">
        <v>3148</v>
      </c>
      <c r="H116" s="36"/>
      <c r="L116" s="125" t="s">
        <v>3151</v>
      </c>
    </row>
    <row r="117" spans="1:12" s="23" customFormat="1" x14ac:dyDescent="0.2">
      <c r="A117" s="20" t="s">
        <v>1575</v>
      </c>
      <c r="B117" s="20" t="s">
        <v>836</v>
      </c>
      <c r="C117" s="99" t="s">
        <v>3052</v>
      </c>
      <c r="D117" s="23" t="s">
        <v>3152</v>
      </c>
      <c r="E117" s="111" t="s">
        <v>10</v>
      </c>
      <c r="F117" s="111"/>
      <c r="G117" s="111" t="s">
        <v>3148</v>
      </c>
      <c r="H117" s="111" t="s">
        <v>3100</v>
      </c>
      <c r="I117" s="111" t="s">
        <v>3055</v>
      </c>
      <c r="J117" s="111"/>
      <c r="L117" s="24"/>
    </row>
    <row r="118" spans="1:12" s="35" customFormat="1" x14ac:dyDescent="0.2">
      <c r="A118" s="38" t="s">
        <v>1568</v>
      </c>
      <c r="B118" s="38" t="s">
        <v>3153</v>
      </c>
      <c r="C118" s="117"/>
      <c r="E118" s="118" t="s">
        <v>10</v>
      </c>
      <c r="F118" s="118"/>
      <c r="G118" s="118" t="s">
        <v>3148</v>
      </c>
      <c r="H118" s="36"/>
      <c r="L118" s="125" t="s">
        <v>3154</v>
      </c>
    </row>
    <row r="119" spans="1:12" s="35" customFormat="1" x14ac:dyDescent="0.2">
      <c r="A119" s="38" t="s">
        <v>1568</v>
      </c>
      <c r="B119" s="38" t="s">
        <v>837</v>
      </c>
      <c r="C119" s="117"/>
      <c r="E119" s="118" t="s">
        <v>10</v>
      </c>
      <c r="F119" s="118"/>
      <c r="G119" s="118" t="s">
        <v>3148</v>
      </c>
      <c r="H119" s="36"/>
      <c r="L119" s="36" t="s">
        <v>3155</v>
      </c>
    </row>
    <row r="120" spans="1:12" s="128" customFormat="1" x14ac:dyDescent="0.2">
      <c r="A120" s="126" t="s">
        <v>1544</v>
      </c>
      <c r="B120" s="126" t="s">
        <v>3156</v>
      </c>
      <c r="C120" s="127" t="s">
        <v>3060</v>
      </c>
      <c r="E120" s="129"/>
      <c r="F120" s="129"/>
      <c r="G120" s="129"/>
      <c r="H120" s="130"/>
      <c r="L120" s="130"/>
    </row>
    <row r="121" spans="1:12" s="133" customFormat="1" x14ac:dyDescent="0.2">
      <c r="A121" s="131" t="s">
        <v>3061</v>
      </c>
      <c r="B121" s="131" t="s">
        <v>838</v>
      </c>
      <c r="C121" s="132" t="s">
        <v>3128</v>
      </c>
      <c r="D121" s="133" t="s">
        <v>3063</v>
      </c>
      <c r="E121" s="134" t="s">
        <v>10</v>
      </c>
      <c r="F121" s="134"/>
      <c r="G121" s="134"/>
      <c r="H121" s="134"/>
      <c r="I121" s="134"/>
      <c r="J121" s="134"/>
      <c r="L121" s="135"/>
    </row>
    <row r="122" spans="1:12" s="133" customFormat="1" x14ac:dyDescent="0.2">
      <c r="A122" s="131" t="s">
        <v>3064</v>
      </c>
      <c r="B122" s="131" t="s">
        <v>839</v>
      </c>
      <c r="C122" s="132" t="s">
        <v>3129</v>
      </c>
      <c r="E122" s="134" t="s">
        <v>10</v>
      </c>
      <c r="F122" s="134"/>
      <c r="G122" s="134"/>
      <c r="H122" s="135"/>
      <c r="L122" s="135"/>
    </row>
    <row r="123" spans="1:12" s="133" customFormat="1" x14ac:dyDescent="0.2">
      <c r="A123" s="131" t="s">
        <v>3066</v>
      </c>
      <c r="B123" s="131" t="s">
        <v>3157</v>
      </c>
      <c r="C123" s="135" t="s">
        <v>3131</v>
      </c>
      <c r="D123" s="133" t="s">
        <v>3069</v>
      </c>
      <c r="E123" s="134" t="s">
        <v>10</v>
      </c>
      <c r="F123" s="134"/>
      <c r="G123" s="134" t="s">
        <v>3148</v>
      </c>
      <c r="H123" s="135"/>
      <c r="L123" s="135"/>
    </row>
    <row r="124" spans="1:12" s="133" customFormat="1" x14ac:dyDescent="0.2">
      <c r="A124" s="131" t="s">
        <v>3044</v>
      </c>
      <c r="B124" s="131" t="s">
        <v>3158</v>
      </c>
      <c r="C124" s="135" t="s">
        <v>3159</v>
      </c>
      <c r="D124" s="133" t="s">
        <v>3069</v>
      </c>
      <c r="E124" s="134" t="s">
        <v>10</v>
      </c>
      <c r="F124" s="134"/>
      <c r="G124" s="134" t="s">
        <v>3160</v>
      </c>
      <c r="H124" s="134" t="s">
        <v>3161</v>
      </c>
      <c r="I124" s="134" t="s">
        <v>3074</v>
      </c>
      <c r="J124" s="134"/>
      <c r="L124" s="135"/>
    </row>
    <row r="125" spans="1:12" s="133" customFormat="1" x14ac:dyDescent="0.2">
      <c r="A125" s="131" t="s">
        <v>1568</v>
      </c>
      <c r="B125" s="131" t="s">
        <v>840</v>
      </c>
      <c r="C125" s="135"/>
      <c r="E125" s="134"/>
      <c r="F125" s="134"/>
      <c r="G125" s="134" t="s">
        <v>3160</v>
      </c>
      <c r="H125" s="134"/>
      <c r="I125" s="134"/>
      <c r="J125" s="134"/>
      <c r="L125" s="135" t="s">
        <v>3162</v>
      </c>
    </row>
    <row r="126" spans="1:12" s="133" customFormat="1" x14ac:dyDescent="0.2">
      <c r="A126" s="131" t="s">
        <v>1574</v>
      </c>
      <c r="B126" s="131" t="s">
        <v>5121</v>
      </c>
      <c r="C126" s="135" t="s">
        <v>5122</v>
      </c>
      <c r="D126" s="133" t="s">
        <v>5112</v>
      </c>
      <c r="E126" s="134"/>
      <c r="F126" s="134"/>
      <c r="G126" s="134" t="s">
        <v>3148</v>
      </c>
      <c r="H126" s="134"/>
      <c r="I126" s="134"/>
      <c r="J126" s="134"/>
      <c r="L126" s="135"/>
    </row>
    <row r="127" spans="1:12" s="133" customFormat="1" x14ac:dyDescent="0.2">
      <c r="A127" s="131" t="s">
        <v>1575</v>
      </c>
      <c r="B127" s="131" t="s">
        <v>5123</v>
      </c>
      <c r="C127" s="135" t="s">
        <v>5124</v>
      </c>
      <c r="E127" s="134"/>
      <c r="F127" s="134"/>
      <c r="G127" s="134" t="s">
        <v>5125</v>
      </c>
      <c r="H127" s="134" t="s">
        <v>5116</v>
      </c>
      <c r="I127" s="134" t="s">
        <v>5117</v>
      </c>
      <c r="J127" s="134"/>
      <c r="L127" s="135"/>
    </row>
    <row r="128" spans="1:12" s="133" customFormat="1" x14ac:dyDescent="0.2">
      <c r="A128" s="131" t="s">
        <v>1568</v>
      </c>
      <c r="B128" s="131" t="s">
        <v>5126</v>
      </c>
      <c r="C128" s="135"/>
      <c r="E128" s="134"/>
      <c r="F128" s="134"/>
      <c r="G128" s="134"/>
      <c r="H128" s="134"/>
      <c r="I128" s="134"/>
      <c r="J128" s="134"/>
      <c r="L128" s="135" t="s">
        <v>5127</v>
      </c>
    </row>
    <row r="129" spans="1:12" s="138" customFormat="1" x14ac:dyDescent="0.2">
      <c r="A129" s="136" t="s">
        <v>1569</v>
      </c>
      <c r="B129" s="136"/>
      <c r="C129" s="137"/>
      <c r="E129" s="139"/>
      <c r="F129" s="139"/>
      <c r="G129" s="139"/>
      <c r="H129" s="139"/>
      <c r="I129" s="139"/>
      <c r="J129" s="139"/>
      <c r="L129" s="140"/>
    </row>
    <row r="130" spans="1:12" s="26" customFormat="1" x14ac:dyDescent="0.2">
      <c r="A130" s="141" t="s">
        <v>1535</v>
      </c>
      <c r="B130" s="141" t="s">
        <v>3163</v>
      </c>
      <c r="C130" s="103" t="s">
        <v>5128</v>
      </c>
      <c r="E130" s="78"/>
      <c r="F130" s="78"/>
      <c r="G130" s="142" t="s">
        <v>3148</v>
      </c>
      <c r="H130" s="27"/>
      <c r="L130" s="27"/>
    </row>
    <row r="131" spans="1:12" s="26" customFormat="1" x14ac:dyDescent="0.2">
      <c r="A131" s="141" t="s">
        <v>1535</v>
      </c>
      <c r="B131" s="141" t="s">
        <v>3164</v>
      </c>
      <c r="C131" s="103" t="s">
        <v>3165</v>
      </c>
      <c r="E131" s="78"/>
      <c r="F131" s="78"/>
      <c r="G131" s="142" t="s">
        <v>3166</v>
      </c>
      <c r="H131" s="27"/>
      <c r="L131" s="27"/>
    </row>
    <row r="132" spans="1:12" s="146" customFormat="1" x14ac:dyDescent="0.2">
      <c r="A132" s="143" t="s">
        <v>1569</v>
      </c>
      <c r="B132" s="144"/>
      <c r="C132" s="145"/>
      <c r="G132" s="147"/>
      <c r="H132" s="147"/>
      <c r="L132" s="147"/>
    </row>
    <row r="133" spans="1:12" s="123" customFormat="1" x14ac:dyDescent="0.2">
      <c r="A133" s="121" t="s">
        <v>3026</v>
      </c>
      <c r="B133" s="121" t="s">
        <v>1589</v>
      </c>
      <c r="C133" s="122" t="s">
        <v>1590</v>
      </c>
      <c r="G133" s="124" t="s">
        <v>3167</v>
      </c>
      <c r="H133" s="124"/>
      <c r="L133" s="124"/>
    </row>
    <row r="134" spans="1:12" s="23" customFormat="1" x14ac:dyDescent="0.2">
      <c r="A134" s="20" t="s">
        <v>3030</v>
      </c>
      <c r="B134" s="20" t="s">
        <v>41</v>
      </c>
      <c r="C134" s="99" t="s">
        <v>3168</v>
      </c>
      <c r="E134" s="111" t="s">
        <v>10</v>
      </c>
      <c r="F134" s="111"/>
      <c r="G134" s="111"/>
      <c r="H134" s="24"/>
      <c r="L134" s="24"/>
    </row>
    <row r="135" spans="1:12" s="23" customFormat="1" x14ac:dyDescent="0.2">
      <c r="A135" s="20" t="s">
        <v>3040</v>
      </c>
      <c r="B135" s="20" t="s">
        <v>3169</v>
      </c>
      <c r="C135" s="99" t="s">
        <v>3042</v>
      </c>
      <c r="D135" s="23" t="s">
        <v>3043</v>
      </c>
      <c r="E135" s="111" t="s">
        <v>10</v>
      </c>
      <c r="F135" s="111"/>
      <c r="G135" s="111" t="s">
        <v>3170</v>
      </c>
      <c r="H135" s="24"/>
      <c r="L135" s="24"/>
    </row>
    <row r="136" spans="1:12" s="23" customFormat="1" x14ac:dyDescent="0.2">
      <c r="A136" s="20" t="s">
        <v>3044</v>
      </c>
      <c r="B136" s="20" t="s">
        <v>3171</v>
      </c>
      <c r="C136" s="99" t="s">
        <v>3046</v>
      </c>
      <c r="D136" s="23" t="s">
        <v>3047</v>
      </c>
      <c r="E136" s="111" t="s">
        <v>10</v>
      </c>
      <c r="F136" s="111"/>
      <c r="G136" s="111" t="s">
        <v>3172</v>
      </c>
      <c r="H136" s="111" t="s">
        <v>3049</v>
      </c>
      <c r="I136" s="111" t="s">
        <v>3050</v>
      </c>
      <c r="J136" s="111"/>
      <c r="L136" s="24"/>
    </row>
    <row r="137" spans="1:12" s="35" customFormat="1" x14ac:dyDescent="0.2">
      <c r="A137" s="38" t="s">
        <v>1568</v>
      </c>
      <c r="B137" s="38" t="s">
        <v>42</v>
      </c>
      <c r="C137" s="117"/>
      <c r="E137" s="118"/>
      <c r="F137" s="118"/>
      <c r="G137" s="118" t="s">
        <v>3170</v>
      </c>
      <c r="H137" s="36"/>
      <c r="L137" s="125" t="s">
        <v>3173</v>
      </c>
    </row>
    <row r="138" spans="1:12" s="23" customFormat="1" x14ac:dyDescent="0.2">
      <c r="A138" s="20" t="s">
        <v>1575</v>
      </c>
      <c r="B138" s="20" t="s">
        <v>43</v>
      </c>
      <c r="C138" s="99" t="s">
        <v>3052</v>
      </c>
      <c r="D138" s="23" t="s">
        <v>3174</v>
      </c>
      <c r="E138" s="111" t="s">
        <v>10</v>
      </c>
      <c r="F138" s="111"/>
      <c r="G138" s="111" t="s">
        <v>3170</v>
      </c>
      <c r="H138" s="111" t="s">
        <v>3054</v>
      </c>
      <c r="I138" s="111" t="s">
        <v>3123</v>
      </c>
      <c r="J138" s="111"/>
      <c r="L138" s="24"/>
    </row>
    <row r="139" spans="1:12" s="35" customFormat="1" x14ac:dyDescent="0.2">
      <c r="A139" s="38" t="s">
        <v>1568</v>
      </c>
      <c r="B139" s="38" t="s">
        <v>3175</v>
      </c>
      <c r="C139" s="117"/>
      <c r="E139" s="118" t="s">
        <v>10</v>
      </c>
      <c r="F139" s="118"/>
      <c r="G139" s="118" t="s">
        <v>3170</v>
      </c>
      <c r="H139" s="36"/>
      <c r="L139" s="36" t="s">
        <v>3176</v>
      </c>
    </row>
    <row r="140" spans="1:12" s="35" customFormat="1" x14ac:dyDescent="0.2">
      <c r="A140" s="38" t="s">
        <v>1568</v>
      </c>
      <c r="B140" s="38" t="s">
        <v>44</v>
      </c>
      <c r="C140" s="117"/>
      <c r="E140" s="118" t="s">
        <v>10</v>
      </c>
      <c r="F140" s="118"/>
      <c r="G140" s="118" t="s">
        <v>3170</v>
      </c>
      <c r="H140" s="36"/>
      <c r="L140" s="36" t="s">
        <v>3177</v>
      </c>
    </row>
    <row r="141" spans="1:12" s="128" customFormat="1" x14ac:dyDescent="0.2">
      <c r="A141" s="126" t="s">
        <v>1544</v>
      </c>
      <c r="B141" s="126" t="s">
        <v>3178</v>
      </c>
      <c r="C141" s="127" t="s">
        <v>3060</v>
      </c>
      <c r="E141" s="129"/>
      <c r="F141" s="129"/>
      <c r="G141" s="129"/>
      <c r="H141" s="130"/>
      <c r="L141" s="130"/>
    </row>
    <row r="142" spans="1:12" s="133" customFormat="1" x14ac:dyDescent="0.2">
      <c r="A142" s="131" t="s">
        <v>3061</v>
      </c>
      <c r="B142" s="131" t="s">
        <v>45</v>
      </c>
      <c r="C142" s="132" t="s">
        <v>3179</v>
      </c>
      <c r="D142" s="133" t="s">
        <v>3063</v>
      </c>
      <c r="E142" s="134" t="s">
        <v>10</v>
      </c>
      <c r="F142" s="134"/>
      <c r="G142" s="134"/>
      <c r="H142" s="134"/>
      <c r="I142" s="134"/>
      <c r="J142" s="134"/>
      <c r="L142" s="135"/>
    </row>
    <row r="143" spans="1:12" s="133" customFormat="1" x14ac:dyDescent="0.2">
      <c r="A143" s="131" t="s">
        <v>3064</v>
      </c>
      <c r="B143" s="131" t="s">
        <v>46</v>
      </c>
      <c r="C143" s="132" t="s">
        <v>3180</v>
      </c>
      <c r="E143" s="134" t="s">
        <v>10</v>
      </c>
      <c r="F143" s="134"/>
      <c r="G143" s="134"/>
      <c r="H143" s="135"/>
      <c r="L143" s="135"/>
    </row>
    <row r="144" spans="1:12" s="133" customFormat="1" x14ac:dyDescent="0.2">
      <c r="A144" s="131" t="s">
        <v>3066</v>
      </c>
      <c r="B144" s="131" t="s">
        <v>3181</v>
      </c>
      <c r="C144" s="135" t="s">
        <v>3182</v>
      </c>
      <c r="D144" s="133" t="s">
        <v>3069</v>
      </c>
      <c r="E144" s="134" t="s">
        <v>10</v>
      </c>
      <c r="F144" s="134"/>
      <c r="G144" s="134" t="s">
        <v>3170</v>
      </c>
      <c r="H144" s="135"/>
      <c r="L144" s="135"/>
    </row>
    <row r="145" spans="1:12" s="133" customFormat="1" x14ac:dyDescent="0.2">
      <c r="A145" s="131" t="s">
        <v>3044</v>
      </c>
      <c r="B145" s="131" t="s">
        <v>3183</v>
      </c>
      <c r="C145" s="135" t="s">
        <v>3184</v>
      </c>
      <c r="D145" s="133" t="s">
        <v>3069</v>
      </c>
      <c r="E145" s="134" t="s">
        <v>10</v>
      </c>
      <c r="F145" s="134"/>
      <c r="G145" s="134" t="s">
        <v>3185</v>
      </c>
      <c r="H145" s="134" t="s">
        <v>3186</v>
      </c>
      <c r="I145" s="134" t="s">
        <v>3074</v>
      </c>
      <c r="J145" s="134"/>
      <c r="L145" s="135"/>
    </row>
    <row r="146" spans="1:12" s="133" customFormat="1" x14ac:dyDescent="0.2">
      <c r="A146" s="131" t="s">
        <v>1568</v>
      </c>
      <c r="B146" s="131" t="s">
        <v>47</v>
      </c>
      <c r="C146" s="135"/>
      <c r="E146" s="134"/>
      <c r="F146" s="134"/>
      <c r="G146" s="134" t="s">
        <v>3185</v>
      </c>
      <c r="H146" s="134"/>
      <c r="I146" s="134"/>
      <c r="J146" s="134"/>
      <c r="L146" s="135" t="s">
        <v>3187</v>
      </c>
    </row>
    <row r="147" spans="1:12" s="138" customFormat="1" x14ac:dyDescent="0.2">
      <c r="A147" s="136" t="s">
        <v>1569</v>
      </c>
      <c r="B147" s="136"/>
      <c r="C147" s="137"/>
      <c r="E147" s="139"/>
      <c r="F147" s="139"/>
      <c r="G147" s="139"/>
      <c r="H147" s="139"/>
      <c r="I147" s="139"/>
      <c r="J147" s="139"/>
      <c r="L147" s="140"/>
    </row>
    <row r="148" spans="1:12" s="26" customFormat="1" x14ac:dyDescent="0.2">
      <c r="A148" s="141" t="s">
        <v>1535</v>
      </c>
      <c r="B148" s="141" t="s">
        <v>3188</v>
      </c>
      <c r="C148" s="103" t="s">
        <v>3189</v>
      </c>
      <c r="E148" s="78"/>
      <c r="F148" s="78"/>
      <c r="G148" s="142" t="s">
        <v>3170</v>
      </c>
      <c r="H148" s="27"/>
      <c r="L148" s="27"/>
    </row>
    <row r="149" spans="1:12" s="26" customFormat="1" x14ac:dyDescent="0.2">
      <c r="A149" s="141" t="s">
        <v>1535</v>
      </c>
      <c r="B149" s="141" t="s">
        <v>3190</v>
      </c>
      <c r="C149" s="103" t="s">
        <v>3191</v>
      </c>
      <c r="E149" s="78"/>
      <c r="F149" s="78"/>
      <c r="G149" s="142" t="s">
        <v>3192</v>
      </c>
      <c r="H149" s="27"/>
      <c r="L149" s="27"/>
    </row>
    <row r="150" spans="1:12" s="146" customFormat="1" x14ac:dyDescent="0.2">
      <c r="A150" s="143" t="s">
        <v>1569</v>
      </c>
      <c r="B150" s="144"/>
      <c r="C150" s="145"/>
      <c r="G150" s="147"/>
      <c r="H150" s="147"/>
      <c r="L150" s="147"/>
    </row>
    <row r="151" spans="1:12" s="123" customFormat="1" x14ac:dyDescent="0.2">
      <c r="A151" s="121" t="s">
        <v>3026</v>
      </c>
      <c r="B151" s="121" t="s">
        <v>1591</v>
      </c>
      <c r="C151" s="122" t="s">
        <v>14</v>
      </c>
      <c r="G151" s="124" t="s">
        <v>3193</v>
      </c>
      <c r="H151" s="124"/>
      <c r="L151" s="124"/>
    </row>
    <row r="152" spans="1:12" s="23" customFormat="1" x14ac:dyDescent="0.2">
      <c r="A152" s="20" t="s">
        <v>3030</v>
      </c>
      <c r="B152" s="20" t="s">
        <v>48</v>
      </c>
      <c r="C152" s="99" t="s">
        <v>3194</v>
      </c>
      <c r="E152" s="111" t="s">
        <v>10</v>
      </c>
      <c r="F152" s="111"/>
      <c r="G152" s="111"/>
      <c r="H152" s="24"/>
      <c r="L152" s="24"/>
    </row>
    <row r="153" spans="1:12" s="23" customFormat="1" x14ac:dyDescent="0.2">
      <c r="A153" s="20" t="s">
        <v>3040</v>
      </c>
      <c r="B153" s="20" t="s">
        <v>3195</v>
      </c>
      <c r="C153" s="99" t="s">
        <v>3042</v>
      </c>
      <c r="D153" s="23" t="s">
        <v>3043</v>
      </c>
      <c r="E153" s="111" t="s">
        <v>10</v>
      </c>
      <c r="F153" s="111"/>
      <c r="G153" s="111" t="s">
        <v>3196</v>
      </c>
      <c r="H153" s="24"/>
      <c r="L153" s="24"/>
    </row>
    <row r="154" spans="1:12" s="23" customFormat="1" x14ac:dyDescent="0.2">
      <c r="A154" s="20" t="s">
        <v>3044</v>
      </c>
      <c r="B154" s="20" t="s">
        <v>3197</v>
      </c>
      <c r="C154" s="99" t="s">
        <v>3046</v>
      </c>
      <c r="D154" s="23" t="s">
        <v>3047</v>
      </c>
      <c r="E154" s="111" t="s">
        <v>10</v>
      </c>
      <c r="F154" s="111"/>
      <c r="G154" s="111" t="s">
        <v>3198</v>
      </c>
      <c r="H154" s="111" t="s">
        <v>3049</v>
      </c>
      <c r="I154" s="111" t="s">
        <v>3050</v>
      </c>
      <c r="J154" s="111"/>
      <c r="L154" s="24"/>
    </row>
    <row r="155" spans="1:12" s="35" customFormat="1" x14ac:dyDescent="0.2">
      <c r="A155" s="38" t="s">
        <v>1568</v>
      </c>
      <c r="B155" s="38" t="s">
        <v>49</v>
      </c>
      <c r="C155" s="117"/>
      <c r="E155" s="118"/>
      <c r="F155" s="118"/>
      <c r="G155" s="118" t="s">
        <v>3196</v>
      </c>
      <c r="H155" s="36"/>
      <c r="L155" s="125" t="s">
        <v>3199</v>
      </c>
    </row>
    <row r="156" spans="1:12" s="23" customFormat="1" x14ac:dyDescent="0.2">
      <c r="A156" s="20" t="s">
        <v>1575</v>
      </c>
      <c r="B156" s="20" t="s">
        <v>50</v>
      </c>
      <c r="C156" s="99" t="s">
        <v>3052</v>
      </c>
      <c r="D156" s="23" t="s">
        <v>3200</v>
      </c>
      <c r="E156" s="111" t="s">
        <v>10</v>
      </c>
      <c r="F156" s="111"/>
      <c r="G156" s="111" t="s">
        <v>3196</v>
      </c>
      <c r="H156" s="111" t="s">
        <v>3054</v>
      </c>
      <c r="I156" s="111" t="s">
        <v>3123</v>
      </c>
      <c r="J156" s="111"/>
      <c r="L156" s="24"/>
    </row>
    <row r="157" spans="1:12" s="35" customFormat="1" x14ac:dyDescent="0.2">
      <c r="A157" s="38" t="s">
        <v>1568</v>
      </c>
      <c r="B157" s="38" t="s">
        <v>3201</v>
      </c>
      <c r="C157" s="117"/>
      <c r="E157" s="118" t="s">
        <v>10</v>
      </c>
      <c r="F157" s="118"/>
      <c r="G157" s="118" t="s">
        <v>3196</v>
      </c>
      <c r="H157" s="36"/>
      <c r="L157" s="36" t="s">
        <v>3202</v>
      </c>
    </row>
    <row r="158" spans="1:12" s="35" customFormat="1" x14ac:dyDescent="0.2">
      <c r="A158" s="38" t="s">
        <v>1568</v>
      </c>
      <c r="B158" s="38" t="s">
        <v>51</v>
      </c>
      <c r="C158" s="117"/>
      <c r="E158" s="118" t="s">
        <v>10</v>
      </c>
      <c r="F158" s="118"/>
      <c r="G158" s="118" t="s">
        <v>3196</v>
      </c>
      <c r="H158" s="36"/>
      <c r="L158" s="36" t="s">
        <v>3203</v>
      </c>
    </row>
    <row r="159" spans="1:12" s="128" customFormat="1" x14ac:dyDescent="0.2">
      <c r="A159" s="126" t="s">
        <v>1544</v>
      </c>
      <c r="B159" s="126" t="s">
        <v>3204</v>
      </c>
      <c r="C159" s="127" t="s">
        <v>3060</v>
      </c>
      <c r="E159" s="129"/>
      <c r="F159" s="129"/>
      <c r="G159" s="129"/>
      <c r="H159" s="130"/>
      <c r="L159" s="130"/>
    </row>
    <row r="160" spans="1:12" s="133" customFormat="1" x14ac:dyDescent="0.2">
      <c r="A160" s="131" t="s">
        <v>3061</v>
      </c>
      <c r="B160" s="131" t="s">
        <v>52</v>
      </c>
      <c r="C160" s="132" t="s">
        <v>3205</v>
      </c>
      <c r="D160" s="133" t="s">
        <v>3063</v>
      </c>
      <c r="E160" s="134" t="s">
        <v>10</v>
      </c>
      <c r="F160" s="134"/>
      <c r="G160" s="134"/>
      <c r="H160" s="134"/>
      <c r="I160" s="134"/>
      <c r="J160" s="134"/>
      <c r="L160" s="135"/>
    </row>
    <row r="161" spans="1:12" s="133" customFormat="1" x14ac:dyDescent="0.2">
      <c r="A161" s="131" t="s">
        <v>3064</v>
      </c>
      <c r="B161" s="131" t="s">
        <v>53</v>
      </c>
      <c r="C161" s="132" t="s">
        <v>3206</v>
      </c>
      <c r="E161" s="134" t="s">
        <v>10</v>
      </c>
      <c r="F161" s="134"/>
      <c r="G161" s="134"/>
      <c r="H161" s="135"/>
      <c r="L161" s="135"/>
    </row>
    <row r="162" spans="1:12" s="133" customFormat="1" x14ac:dyDescent="0.2">
      <c r="A162" s="131" t="s">
        <v>3066</v>
      </c>
      <c r="B162" s="131" t="s">
        <v>3207</v>
      </c>
      <c r="C162" s="135" t="s">
        <v>3208</v>
      </c>
      <c r="D162" s="133" t="s">
        <v>3069</v>
      </c>
      <c r="E162" s="134" t="s">
        <v>10</v>
      </c>
      <c r="F162" s="134"/>
      <c r="G162" s="134" t="s">
        <v>3196</v>
      </c>
      <c r="H162" s="135"/>
      <c r="L162" s="135"/>
    </row>
    <row r="163" spans="1:12" s="133" customFormat="1" x14ac:dyDescent="0.2">
      <c r="A163" s="131" t="s">
        <v>3044</v>
      </c>
      <c r="B163" s="131" t="s">
        <v>3209</v>
      </c>
      <c r="C163" s="135" t="s">
        <v>3210</v>
      </c>
      <c r="D163" s="133" t="s">
        <v>3069</v>
      </c>
      <c r="E163" s="134" t="s">
        <v>10</v>
      </c>
      <c r="F163" s="134"/>
      <c r="G163" s="134" t="s">
        <v>3211</v>
      </c>
      <c r="H163" s="134" t="s">
        <v>3212</v>
      </c>
      <c r="I163" s="134" t="s">
        <v>3074</v>
      </c>
      <c r="J163" s="134"/>
      <c r="L163" s="135"/>
    </row>
    <row r="164" spans="1:12" s="133" customFormat="1" x14ac:dyDescent="0.2">
      <c r="A164" s="131" t="s">
        <v>1568</v>
      </c>
      <c r="B164" s="131" t="s">
        <v>54</v>
      </c>
      <c r="C164" s="135"/>
      <c r="E164" s="134"/>
      <c r="F164" s="134"/>
      <c r="G164" s="134" t="s">
        <v>3211</v>
      </c>
      <c r="H164" s="134"/>
      <c r="I164" s="134"/>
      <c r="J164" s="134"/>
      <c r="L164" s="135" t="s">
        <v>3213</v>
      </c>
    </row>
    <row r="165" spans="1:12" s="138" customFormat="1" x14ac:dyDescent="0.2">
      <c r="A165" s="136" t="s">
        <v>1569</v>
      </c>
      <c r="B165" s="136"/>
      <c r="C165" s="137"/>
      <c r="E165" s="139"/>
      <c r="F165" s="139"/>
      <c r="G165" s="139"/>
      <c r="H165" s="139"/>
      <c r="I165" s="139"/>
      <c r="J165" s="139"/>
      <c r="L165" s="140"/>
    </row>
    <row r="166" spans="1:12" s="26" customFormat="1" x14ac:dyDescent="0.2">
      <c r="A166" s="141" t="s">
        <v>1535</v>
      </c>
      <c r="B166" s="141" t="s">
        <v>3214</v>
      </c>
      <c r="C166" s="103" t="s">
        <v>3215</v>
      </c>
      <c r="E166" s="78"/>
      <c r="F166" s="78"/>
      <c r="G166" s="142" t="s">
        <v>3196</v>
      </c>
      <c r="H166" s="27"/>
      <c r="L166" s="27"/>
    </row>
    <row r="167" spans="1:12" s="26" customFormat="1" x14ac:dyDescent="0.2">
      <c r="A167" s="141" t="s">
        <v>1535</v>
      </c>
      <c r="B167" s="141" t="s">
        <v>3216</v>
      </c>
      <c r="C167" s="103" t="s">
        <v>3217</v>
      </c>
      <c r="E167" s="78"/>
      <c r="F167" s="78"/>
      <c r="G167" s="142" t="s">
        <v>3218</v>
      </c>
      <c r="H167" s="27"/>
      <c r="L167" s="27"/>
    </row>
    <row r="168" spans="1:12" s="146" customFormat="1" x14ac:dyDescent="0.2">
      <c r="A168" s="143" t="s">
        <v>1569</v>
      </c>
      <c r="B168" s="144"/>
      <c r="C168" s="145"/>
      <c r="G168" s="147"/>
      <c r="H168" s="147"/>
      <c r="L168" s="147"/>
    </row>
    <row r="169" spans="1:12" s="123" customFormat="1" x14ac:dyDescent="0.2">
      <c r="A169" s="121" t="s">
        <v>3026</v>
      </c>
      <c r="B169" s="121" t="s">
        <v>1592</v>
      </c>
      <c r="C169" s="122" t="s">
        <v>3219</v>
      </c>
      <c r="G169" s="124" t="s">
        <v>3220</v>
      </c>
      <c r="H169" s="124"/>
      <c r="L169" s="124"/>
    </row>
    <row r="170" spans="1:12" s="23" customFormat="1" x14ac:dyDescent="0.2">
      <c r="A170" s="20" t="s">
        <v>3030</v>
      </c>
      <c r="B170" s="20" t="s">
        <v>55</v>
      </c>
      <c r="C170" s="99" t="s">
        <v>3221</v>
      </c>
      <c r="E170" s="111" t="s">
        <v>10</v>
      </c>
      <c r="F170" s="111"/>
      <c r="G170" s="111"/>
      <c r="H170" s="24"/>
      <c r="L170" s="24"/>
    </row>
    <row r="171" spans="1:12" s="23" customFormat="1" x14ac:dyDescent="0.2">
      <c r="A171" s="20" t="s">
        <v>3222</v>
      </c>
      <c r="B171" s="20" t="s">
        <v>3223</v>
      </c>
      <c r="C171" s="99" t="s">
        <v>3042</v>
      </c>
      <c r="D171" s="23" t="s">
        <v>3043</v>
      </c>
      <c r="E171" s="111" t="s">
        <v>10</v>
      </c>
      <c r="F171" s="111"/>
      <c r="G171" s="111" t="s">
        <v>3224</v>
      </c>
      <c r="H171" s="24"/>
      <c r="L171" s="24"/>
    </row>
    <row r="172" spans="1:12" s="23" customFormat="1" x14ac:dyDescent="0.2">
      <c r="A172" s="20" t="s">
        <v>3044</v>
      </c>
      <c r="B172" s="20" t="s">
        <v>3225</v>
      </c>
      <c r="C172" s="99" t="s">
        <v>3046</v>
      </c>
      <c r="D172" s="23" t="s">
        <v>3047</v>
      </c>
      <c r="E172" s="111" t="s">
        <v>10</v>
      </c>
      <c r="F172" s="111"/>
      <c r="G172" s="111" t="s">
        <v>3226</v>
      </c>
      <c r="H172" s="111" t="s">
        <v>3049</v>
      </c>
      <c r="I172" s="111" t="s">
        <v>3050</v>
      </c>
      <c r="J172" s="111"/>
      <c r="L172" s="24"/>
    </row>
    <row r="173" spans="1:12" s="35" customFormat="1" x14ac:dyDescent="0.2">
      <c r="A173" s="38" t="s">
        <v>1568</v>
      </c>
      <c r="B173" s="38" t="s">
        <v>56</v>
      </c>
      <c r="C173" s="117"/>
      <c r="E173" s="118"/>
      <c r="F173" s="118"/>
      <c r="G173" s="118" t="s">
        <v>3224</v>
      </c>
      <c r="H173" s="36"/>
      <c r="L173" s="125" t="s">
        <v>3227</v>
      </c>
    </row>
    <row r="174" spans="1:12" s="23" customFormat="1" x14ac:dyDescent="0.2">
      <c r="A174" s="20" t="s">
        <v>1575</v>
      </c>
      <c r="B174" s="20" t="s">
        <v>57</v>
      </c>
      <c r="C174" s="99" t="s">
        <v>3052</v>
      </c>
      <c r="D174" s="23" t="s">
        <v>3228</v>
      </c>
      <c r="E174" s="111" t="s">
        <v>10</v>
      </c>
      <c r="F174" s="111"/>
      <c r="G174" s="111" t="s">
        <v>3224</v>
      </c>
      <c r="H174" s="111" t="s">
        <v>3054</v>
      </c>
      <c r="I174" s="111" t="s">
        <v>3123</v>
      </c>
      <c r="J174" s="111"/>
      <c r="L174" s="24"/>
    </row>
    <row r="175" spans="1:12" s="35" customFormat="1" x14ac:dyDescent="0.2">
      <c r="A175" s="38" t="s">
        <v>1568</v>
      </c>
      <c r="B175" s="38" t="s">
        <v>3229</v>
      </c>
      <c r="C175" s="117"/>
      <c r="E175" s="118" t="s">
        <v>10</v>
      </c>
      <c r="F175" s="118"/>
      <c r="G175" s="118" t="s">
        <v>3224</v>
      </c>
      <c r="H175" s="36"/>
      <c r="L175" s="36" t="s">
        <v>3230</v>
      </c>
    </row>
    <row r="176" spans="1:12" s="35" customFormat="1" x14ac:dyDescent="0.2">
      <c r="A176" s="38" t="s">
        <v>1568</v>
      </c>
      <c r="B176" s="38" t="s">
        <v>58</v>
      </c>
      <c r="C176" s="117"/>
      <c r="E176" s="118" t="s">
        <v>10</v>
      </c>
      <c r="F176" s="118"/>
      <c r="G176" s="118" t="s">
        <v>3224</v>
      </c>
      <c r="H176" s="36"/>
      <c r="L176" s="36" t="s">
        <v>3231</v>
      </c>
    </row>
    <row r="177" spans="1:12" s="128" customFormat="1" x14ac:dyDescent="0.2">
      <c r="A177" s="126" t="s">
        <v>1544</v>
      </c>
      <c r="B177" s="126" t="s">
        <v>3232</v>
      </c>
      <c r="C177" s="127" t="s">
        <v>3060</v>
      </c>
      <c r="E177" s="129"/>
      <c r="F177" s="129"/>
      <c r="G177" s="129"/>
      <c r="H177" s="130"/>
      <c r="L177" s="130"/>
    </row>
    <row r="178" spans="1:12" s="133" customFormat="1" x14ac:dyDescent="0.2">
      <c r="A178" s="131" t="s">
        <v>3061</v>
      </c>
      <c r="B178" s="131" t="s">
        <v>59</v>
      </c>
      <c r="C178" s="132" t="s">
        <v>3233</v>
      </c>
      <c r="D178" s="133" t="s">
        <v>3063</v>
      </c>
      <c r="E178" s="134" t="s">
        <v>10</v>
      </c>
      <c r="F178" s="134"/>
      <c r="G178" s="134"/>
      <c r="H178" s="134"/>
      <c r="I178" s="134"/>
      <c r="J178" s="134"/>
      <c r="L178" s="135"/>
    </row>
    <row r="179" spans="1:12" s="133" customFormat="1" x14ac:dyDescent="0.2">
      <c r="A179" s="131" t="s">
        <v>3064</v>
      </c>
      <c r="B179" s="131" t="s">
        <v>60</v>
      </c>
      <c r="C179" s="132" t="s">
        <v>3234</v>
      </c>
      <c r="E179" s="134" t="s">
        <v>10</v>
      </c>
      <c r="F179" s="134"/>
      <c r="G179" s="134"/>
      <c r="H179" s="135"/>
      <c r="L179" s="135"/>
    </row>
    <row r="180" spans="1:12" s="133" customFormat="1" x14ac:dyDescent="0.2">
      <c r="A180" s="131" t="s">
        <v>3066</v>
      </c>
      <c r="B180" s="131" t="s">
        <v>3235</v>
      </c>
      <c r="C180" s="135" t="s">
        <v>3236</v>
      </c>
      <c r="D180" s="133" t="s">
        <v>3069</v>
      </c>
      <c r="E180" s="134" t="s">
        <v>10</v>
      </c>
      <c r="F180" s="134"/>
      <c r="G180" s="134" t="s">
        <v>3224</v>
      </c>
      <c r="H180" s="135"/>
      <c r="L180" s="135"/>
    </row>
    <row r="181" spans="1:12" s="133" customFormat="1" x14ac:dyDescent="0.2">
      <c r="A181" s="131" t="s">
        <v>3044</v>
      </c>
      <c r="B181" s="131" t="s">
        <v>3237</v>
      </c>
      <c r="C181" s="135" t="s">
        <v>3238</v>
      </c>
      <c r="D181" s="133" t="s">
        <v>3069</v>
      </c>
      <c r="E181" s="134" t="s">
        <v>10</v>
      </c>
      <c r="F181" s="134"/>
      <c r="G181" s="134" t="s">
        <v>3239</v>
      </c>
      <c r="H181" s="134" t="s">
        <v>3240</v>
      </c>
      <c r="I181" s="134" t="s">
        <v>3074</v>
      </c>
      <c r="J181" s="134"/>
      <c r="L181" s="135"/>
    </row>
    <row r="182" spans="1:12" s="133" customFormat="1" x14ac:dyDescent="0.2">
      <c r="A182" s="131" t="s">
        <v>1568</v>
      </c>
      <c r="B182" s="131" t="s">
        <v>61</v>
      </c>
      <c r="C182" s="135"/>
      <c r="E182" s="134"/>
      <c r="F182" s="134"/>
      <c r="G182" s="134" t="s">
        <v>3239</v>
      </c>
      <c r="H182" s="134"/>
      <c r="I182" s="134"/>
      <c r="J182" s="134"/>
      <c r="L182" s="135" t="s">
        <v>3241</v>
      </c>
    </row>
    <row r="183" spans="1:12" s="138" customFormat="1" x14ac:dyDescent="0.2">
      <c r="A183" s="136" t="s">
        <v>1569</v>
      </c>
      <c r="B183" s="136"/>
      <c r="C183" s="137"/>
      <c r="E183" s="139"/>
      <c r="F183" s="139"/>
      <c r="G183" s="139"/>
      <c r="H183" s="139"/>
      <c r="I183" s="139"/>
      <c r="J183" s="139"/>
      <c r="L183" s="140"/>
    </row>
    <row r="184" spans="1:12" s="26" customFormat="1" x14ac:dyDescent="0.2">
      <c r="A184" s="141" t="s">
        <v>1535</v>
      </c>
      <c r="B184" s="141" t="s">
        <v>3242</v>
      </c>
      <c r="C184" s="103" t="s">
        <v>3243</v>
      </c>
      <c r="E184" s="78"/>
      <c r="F184" s="78"/>
      <c r="G184" s="142" t="s">
        <v>3224</v>
      </c>
      <c r="H184" s="27"/>
      <c r="L184" s="27"/>
    </row>
    <row r="185" spans="1:12" s="26" customFormat="1" x14ac:dyDescent="0.2">
      <c r="A185" s="141" t="s">
        <v>1535</v>
      </c>
      <c r="B185" s="141" t="s">
        <v>3244</v>
      </c>
      <c r="C185" s="103" t="s">
        <v>3245</v>
      </c>
      <c r="E185" s="78"/>
      <c r="F185" s="78"/>
      <c r="G185" s="142" t="s">
        <v>3246</v>
      </c>
      <c r="H185" s="27"/>
      <c r="L185" s="27"/>
    </row>
    <row r="186" spans="1:12" s="146" customFormat="1" x14ac:dyDescent="0.2">
      <c r="A186" s="143" t="s">
        <v>1569</v>
      </c>
      <c r="B186" s="144"/>
      <c r="C186" s="145"/>
      <c r="G186" s="147"/>
      <c r="H186" s="147"/>
      <c r="L186" s="147"/>
    </row>
    <row r="187" spans="1:12" s="123" customFormat="1" x14ac:dyDescent="0.2">
      <c r="A187" s="121" t="s">
        <v>3026</v>
      </c>
      <c r="B187" s="121" t="s">
        <v>1593</v>
      </c>
      <c r="C187" s="122" t="s">
        <v>15</v>
      </c>
      <c r="G187" s="124" t="s">
        <v>3247</v>
      </c>
      <c r="H187" s="124"/>
      <c r="L187" s="124"/>
    </row>
    <row r="188" spans="1:12" s="26" customFormat="1" x14ac:dyDescent="0.2">
      <c r="A188" s="25" t="s">
        <v>1535</v>
      </c>
      <c r="B188" s="25" t="s">
        <v>3248</v>
      </c>
      <c r="C188" s="77" t="s">
        <v>3249</v>
      </c>
      <c r="G188" s="27"/>
      <c r="H188" s="27"/>
      <c r="L188" s="27"/>
    </row>
    <row r="189" spans="1:12" s="23" customFormat="1" x14ac:dyDescent="0.2">
      <c r="A189" s="20" t="s">
        <v>3030</v>
      </c>
      <c r="B189" s="20" t="s">
        <v>62</v>
      </c>
      <c r="C189" s="99" t="s">
        <v>3250</v>
      </c>
      <c r="E189" s="111" t="s">
        <v>10</v>
      </c>
      <c r="F189" s="111"/>
      <c r="G189" s="111"/>
      <c r="H189" s="24"/>
      <c r="L189" s="24"/>
    </row>
    <row r="190" spans="1:12" s="23" customFormat="1" x14ac:dyDescent="0.2">
      <c r="A190" s="20" t="s">
        <v>3251</v>
      </c>
      <c r="B190" s="20" t="s">
        <v>3252</v>
      </c>
      <c r="C190" s="99" t="s">
        <v>3034</v>
      </c>
      <c r="D190" s="23" t="s">
        <v>3249</v>
      </c>
      <c r="E190" s="111" t="s">
        <v>10</v>
      </c>
      <c r="F190" s="111"/>
      <c r="G190" s="111" t="s">
        <v>3253</v>
      </c>
      <c r="H190" s="24"/>
      <c r="L190" s="24"/>
    </row>
    <row r="191" spans="1:12" s="23" customFormat="1" x14ac:dyDescent="0.2">
      <c r="A191" s="20" t="s">
        <v>1539</v>
      </c>
      <c r="B191" s="20" t="s">
        <v>3254</v>
      </c>
      <c r="C191" s="99" t="s">
        <v>1586</v>
      </c>
      <c r="E191" s="111" t="s">
        <v>10</v>
      </c>
      <c r="F191" s="111"/>
      <c r="G191" s="111" t="s">
        <v>3255</v>
      </c>
      <c r="H191" s="24"/>
      <c r="L191" s="24"/>
    </row>
    <row r="192" spans="1:12" s="35" customFormat="1" x14ac:dyDescent="0.2">
      <c r="A192" s="38" t="s">
        <v>1568</v>
      </c>
      <c r="B192" s="38" t="s">
        <v>63</v>
      </c>
      <c r="C192" s="117"/>
      <c r="E192" s="118"/>
      <c r="F192" s="118"/>
      <c r="G192" s="118" t="s">
        <v>3253</v>
      </c>
      <c r="H192" s="36"/>
      <c r="L192" s="125" t="s">
        <v>3256</v>
      </c>
    </row>
    <row r="193" spans="1:12" s="23" customFormat="1" x14ac:dyDescent="0.2">
      <c r="A193" s="20" t="s">
        <v>3040</v>
      </c>
      <c r="B193" s="20" t="s">
        <v>3257</v>
      </c>
      <c r="C193" s="99" t="s">
        <v>3042</v>
      </c>
      <c r="D193" s="23" t="s">
        <v>3043</v>
      </c>
      <c r="E193" s="111" t="s">
        <v>10</v>
      </c>
      <c r="F193" s="111"/>
      <c r="G193" s="111" t="s">
        <v>3253</v>
      </c>
      <c r="H193" s="24"/>
      <c r="L193" s="24"/>
    </row>
    <row r="194" spans="1:12" s="23" customFormat="1" x14ac:dyDescent="0.2">
      <c r="A194" s="20" t="s">
        <v>3044</v>
      </c>
      <c r="B194" s="20" t="s">
        <v>3258</v>
      </c>
      <c r="C194" s="99" t="s">
        <v>3046</v>
      </c>
      <c r="D194" s="23" t="s">
        <v>3047</v>
      </c>
      <c r="E194" s="111" t="s">
        <v>10</v>
      </c>
      <c r="F194" s="111"/>
      <c r="G194" s="111" t="s">
        <v>3259</v>
      </c>
      <c r="H194" s="111" t="s">
        <v>3049</v>
      </c>
      <c r="I194" s="111" t="s">
        <v>3050</v>
      </c>
      <c r="J194" s="111"/>
      <c r="L194" s="24"/>
    </row>
    <row r="195" spans="1:12" s="35" customFormat="1" x14ac:dyDescent="0.2">
      <c r="A195" s="38" t="s">
        <v>1568</v>
      </c>
      <c r="B195" s="38" t="s">
        <v>64</v>
      </c>
      <c r="C195" s="117"/>
      <c r="E195" s="118"/>
      <c r="F195" s="118"/>
      <c r="G195" s="118" t="s">
        <v>3253</v>
      </c>
      <c r="H195" s="36"/>
      <c r="L195" s="125" t="s">
        <v>3260</v>
      </c>
    </row>
    <row r="196" spans="1:12" s="23" customFormat="1" x14ac:dyDescent="0.2">
      <c r="A196" s="20" t="s">
        <v>1575</v>
      </c>
      <c r="B196" s="20" t="s">
        <v>65</v>
      </c>
      <c r="C196" s="99" t="s">
        <v>3052</v>
      </c>
      <c r="D196" s="23" t="s">
        <v>3261</v>
      </c>
      <c r="E196" s="111" t="s">
        <v>10</v>
      </c>
      <c r="F196" s="111"/>
      <c r="G196" s="111" t="s">
        <v>3253</v>
      </c>
      <c r="H196" s="111" t="s">
        <v>3054</v>
      </c>
      <c r="I196" s="111" t="s">
        <v>3123</v>
      </c>
      <c r="J196" s="111"/>
      <c r="L196" s="24"/>
    </row>
    <row r="197" spans="1:12" s="35" customFormat="1" x14ac:dyDescent="0.2">
      <c r="A197" s="38" t="s">
        <v>1568</v>
      </c>
      <c r="B197" s="38" t="s">
        <v>3262</v>
      </c>
      <c r="C197" s="117"/>
      <c r="E197" s="118" t="s">
        <v>10</v>
      </c>
      <c r="F197" s="118"/>
      <c r="G197" s="118" t="s">
        <v>3253</v>
      </c>
      <c r="H197" s="36"/>
      <c r="L197" s="36" t="s">
        <v>3263</v>
      </c>
    </row>
    <row r="198" spans="1:12" s="35" customFormat="1" x14ac:dyDescent="0.2">
      <c r="A198" s="38" t="s">
        <v>1568</v>
      </c>
      <c r="B198" s="38" t="s">
        <v>66</v>
      </c>
      <c r="C198" s="117"/>
      <c r="E198" s="118" t="s">
        <v>10</v>
      </c>
      <c r="F198" s="118"/>
      <c r="G198" s="118" t="s">
        <v>3253</v>
      </c>
      <c r="H198" s="36"/>
      <c r="L198" s="36" t="s">
        <v>3264</v>
      </c>
    </row>
    <row r="199" spans="1:12" s="128" customFormat="1" x14ac:dyDescent="0.2">
      <c r="A199" s="126" t="s">
        <v>1544</v>
      </c>
      <c r="B199" s="126" t="s">
        <v>3265</v>
      </c>
      <c r="C199" s="127" t="s">
        <v>3060</v>
      </c>
      <c r="E199" s="129"/>
      <c r="F199" s="129"/>
      <c r="G199" s="129"/>
      <c r="H199" s="130"/>
      <c r="L199" s="130"/>
    </row>
    <row r="200" spans="1:12" s="133" customFormat="1" x14ac:dyDescent="0.2">
      <c r="A200" s="131" t="s">
        <v>3061</v>
      </c>
      <c r="B200" s="131" t="s">
        <v>67</v>
      </c>
      <c r="C200" s="132" t="s">
        <v>3266</v>
      </c>
      <c r="D200" s="133" t="s">
        <v>3063</v>
      </c>
      <c r="E200" s="134" t="s">
        <v>10</v>
      </c>
      <c r="F200" s="134"/>
      <c r="G200" s="134"/>
      <c r="H200" s="134"/>
      <c r="I200" s="134"/>
      <c r="J200" s="134"/>
      <c r="L200" s="135"/>
    </row>
    <row r="201" spans="1:12" s="133" customFormat="1" x14ac:dyDescent="0.2">
      <c r="A201" s="131" t="s">
        <v>3064</v>
      </c>
      <c r="B201" s="131" t="s">
        <v>68</v>
      </c>
      <c r="C201" s="132" t="s">
        <v>3267</v>
      </c>
      <c r="E201" s="134" t="s">
        <v>10</v>
      </c>
      <c r="F201" s="134"/>
      <c r="G201" s="134"/>
      <c r="H201" s="135"/>
      <c r="L201" s="135"/>
    </row>
    <row r="202" spans="1:12" s="133" customFormat="1" x14ac:dyDescent="0.2">
      <c r="A202" s="131" t="s">
        <v>3066</v>
      </c>
      <c r="B202" s="131" t="s">
        <v>3268</v>
      </c>
      <c r="C202" s="135" t="s">
        <v>3269</v>
      </c>
      <c r="D202" s="133" t="s">
        <v>3069</v>
      </c>
      <c r="E202" s="134" t="s">
        <v>10</v>
      </c>
      <c r="F202" s="134"/>
      <c r="G202" s="134" t="s">
        <v>3253</v>
      </c>
      <c r="H202" s="135"/>
      <c r="L202" s="135"/>
    </row>
    <row r="203" spans="1:12" s="133" customFormat="1" x14ac:dyDescent="0.2">
      <c r="A203" s="131" t="s">
        <v>3044</v>
      </c>
      <c r="B203" s="131" t="s">
        <v>3270</v>
      </c>
      <c r="C203" s="135" t="s">
        <v>3271</v>
      </c>
      <c r="D203" s="133" t="s">
        <v>3069</v>
      </c>
      <c r="E203" s="134" t="s">
        <v>10</v>
      </c>
      <c r="F203" s="134"/>
      <c r="G203" s="134" t="s">
        <v>3272</v>
      </c>
      <c r="H203" s="134" t="s">
        <v>3273</v>
      </c>
      <c r="I203" s="134" t="s">
        <v>3074</v>
      </c>
      <c r="J203" s="134"/>
      <c r="L203" s="135"/>
    </row>
    <row r="204" spans="1:12" s="133" customFormat="1" x14ac:dyDescent="0.2">
      <c r="A204" s="131" t="s">
        <v>1568</v>
      </c>
      <c r="B204" s="131" t="s">
        <v>69</v>
      </c>
      <c r="C204" s="135"/>
      <c r="E204" s="134"/>
      <c r="F204" s="134"/>
      <c r="G204" s="134" t="s">
        <v>3272</v>
      </c>
      <c r="H204" s="134"/>
      <c r="I204" s="134"/>
      <c r="J204" s="134"/>
      <c r="L204" s="135" t="s">
        <v>3274</v>
      </c>
    </row>
    <row r="205" spans="1:12" s="138" customFormat="1" x14ac:dyDescent="0.2">
      <c r="A205" s="136" t="s">
        <v>1569</v>
      </c>
      <c r="B205" s="136"/>
      <c r="C205" s="137"/>
      <c r="E205" s="139"/>
      <c r="F205" s="139"/>
      <c r="G205" s="139"/>
      <c r="H205" s="139"/>
      <c r="I205" s="139"/>
      <c r="J205" s="139"/>
      <c r="L205" s="140"/>
    </row>
    <row r="206" spans="1:12" s="26" customFormat="1" x14ac:dyDescent="0.2">
      <c r="A206" s="141" t="s">
        <v>1535</v>
      </c>
      <c r="B206" s="141" t="s">
        <v>3275</v>
      </c>
      <c r="C206" s="103" t="s">
        <v>3276</v>
      </c>
      <c r="E206" s="78"/>
      <c r="F206" s="78"/>
      <c r="G206" s="142" t="s">
        <v>3253</v>
      </c>
      <c r="H206" s="27"/>
      <c r="L206" s="27"/>
    </row>
    <row r="207" spans="1:12" s="26" customFormat="1" x14ac:dyDescent="0.2">
      <c r="A207" s="141" t="s">
        <v>1535</v>
      </c>
      <c r="B207" s="141" t="s">
        <v>3277</v>
      </c>
      <c r="C207" s="103" t="s">
        <v>3278</v>
      </c>
      <c r="E207" s="78"/>
      <c r="F207" s="78"/>
      <c r="G207" s="142" t="s">
        <v>3279</v>
      </c>
      <c r="H207" s="27"/>
      <c r="L207" s="27"/>
    </row>
    <row r="208" spans="1:12" s="146" customFormat="1" x14ac:dyDescent="0.2">
      <c r="A208" s="143" t="s">
        <v>1569</v>
      </c>
      <c r="B208" s="144"/>
      <c r="C208" s="145"/>
      <c r="G208" s="147"/>
      <c r="H208" s="147"/>
      <c r="L208" s="147"/>
    </row>
    <row r="209" spans="1:12" s="123" customFormat="1" x14ac:dyDescent="0.2">
      <c r="A209" s="121" t="s">
        <v>3026</v>
      </c>
      <c r="B209" s="121" t="s">
        <v>3280</v>
      </c>
      <c r="C209" s="122" t="s">
        <v>3281</v>
      </c>
      <c r="G209" s="124" t="s">
        <v>3282</v>
      </c>
      <c r="H209" s="124"/>
      <c r="L209" s="124"/>
    </row>
    <row r="210" spans="1:12" s="26" customFormat="1" x14ac:dyDescent="0.2">
      <c r="A210" s="25" t="s">
        <v>1535</v>
      </c>
      <c r="B210" s="25" t="s">
        <v>3283</v>
      </c>
      <c r="C210" s="77" t="s">
        <v>3284</v>
      </c>
      <c r="G210" s="27"/>
      <c r="H210" s="27"/>
      <c r="L210" s="27"/>
    </row>
    <row r="211" spans="1:12" s="23" customFormat="1" x14ac:dyDescent="0.2">
      <c r="A211" s="20" t="s">
        <v>3030</v>
      </c>
      <c r="B211" s="20" t="s">
        <v>841</v>
      </c>
      <c r="C211" s="99" t="s">
        <v>3250</v>
      </c>
      <c r="E211" s="111" t="s">
        <v>10</v>
      </c>
      <c r="F211" s="111"/>
      <c r="G211" s="111"/>
      <c r="H211" s="24"/>
      <c r="L211" s="24"/>
    </row>
    <row r="212" spans="1:12" s="23" customFormat="1" x14ac:dyDescent="0.2">
      <c r="A212" s="20" t="s">
        <v>3251</v>
      </c>
      <c r="B212" s="20" t="s">
        <v>3285</v>
      </c>
      <c r="C212" s="99" t="s">
        <v>3034</v>
      </c>
      <c r="D212" s="23" t="s">
        <v>3286</v>
      </c>
      <c r="E212" s="111" t="s">
        <v>10</v>
      </c>
      <c r="F212" s="111"/>
      <c r="G212" s="111" t="s">
        <v>3287</v>
      </c>
      <c r="H212" s="24"/>
      <c r="L212" s="24"/>
    </row>
    <row r="213" spans="1:12" s="23" customFormat="1" x14ac:dyDescent="0.2">
      <c r="A213" s="20" t="s">
        <v>1539</v>
      </c>
      <c r="B213" s="20" t="s">
        <v>3288</v>
      </c>
      <c r="C213" s="99" t="s">
        <v>1586</v>
      </c>
      <c r="E213" s="111" t="s">
        <v>10</v>
      </c>
      <c r="F213" s="111"/>
      <c r="G213" s="111" t="s">
        <v>3289</v>
      </c>
      <c r="H213" s="24"/>
      <c r="L213" s="24"/>
    </row>
    <row r="214" spans="1:12" s="35" customFormat="1" x14ac:dyDescent="0.2">
      <c r="A214" s="38" t="s">
        <v>1568</v>
      </c>
      <c r="B214" s="38" t="s">
        <v>842</v>
      </c>
      <c r="C214" s="117"/>
      <c r="E214" s="118"/>
      <c r="F214" s="118"/>
      <c r="G214" s="118" t="s">
        <v>3287</v>
      </c>
      <c r="H214" s="36"/>
      <c r="L214" s="125" t="s">
        <v>3290</v>
      </c>
    </row>
    <row r="215" spans="1:12" s="23" customFormat="1" x14ac:dyDescent="0.2">
      <c r="A215" s="20" t="s">
        <v>3090</v>
      </c>
      <c r="B215" s="20" t="s">
        <v>3291</v>
      </c>
      <c r="C215" s="99" t="s">
        <v>3042</v>
      </c>
      <c r="D215" s="23" t="s">
        <v>3092</v>
      </c>
      <c r="E215" s="111" t="s">
        <v>10</v>
      </c>
      <c r="F215" s="111"/>
      <c r="G215" s="111" t="s">
        <v>3287</v>
      </c>
      <c r="H215" s="24"/>
      <c r="L215" s="24"/>
    </row>
    <row r="216" spans="1:12" s="23" customFormat="1" x14ac:dyDescent="0.2">
      <c r="A216" s="20" t="s">
        <v>3044</v>
      </c>
      <c r="B216" s="20" t="s">
        <v>3292</v>
      </c>
      <c r="C216" s="99" t="s">
        <v>3046</v>
      </c>
      <c r="D216" s="23" t="s">
        <v>3094</v>
      </c>
      <c r="E216" s="111" t="s">
        <v>10</v>
      </c>
      <c r="F216" s="111"/>
      <c r="G216" s="111" t="s">
        <v>3293</v>
      </c>
      <c r="H216" s="111" t="s">
        <v>3096</v>
      </c>
      <c r="I216" s="111" t="s">
        <v>3097</v>
      </c>
      <c r="J216" s="111"/>
      <c r="L216" s="24"/>
    </row>
    <row r="217" spans="1:12" s="35" customFormat="1" x14ac:dyDescent="0.2">
      <c r="A217" s="38" t="s">
        <v>1568</v>
      </c>
      <c r="B217" s="38" t="s">
        <v>843</v>
      </c>
      <c r="C217" s="117"/>
      <c r="E217" s="118"/>
      <c r="F217" s="118"/>
      <c r="G217" s="118" t="s">
        <v>3287</v>
      </c>
      <c r="H217" s="36"/>
      <c r="L217" s="125" t="s">
        <v>3294</v>
      </c>
    </row>
    <row r="218" spans="1:12" s="23" customFormat="1" x14ac:dyDescent="0.2">
      <c r="A218" s="20" t="s">
        <v>1575</v>
      </c>
      <c r="B218" s="20" t="s">
        <v>844</v>
      </c>
      <c r="C218" s="99" t="s">
        <v>3052</v>
      </c>
      <c r="D218" s="23" t="s">
        <v>3295</v>
      </c>
      <c r="E218" s="111" t="s">
        <v>10</v>
      </c>
      <c r="F218" s="111"/>
      <c r="G218" s="111" t="s">
        <v>3287</v>
      </c>
      <c r="H218" s="111" t="s">
        <v>3100</v>
      </c>
      <c r="I218" s="111" t="s">
        <v>3055</v>
      </c>
      <c r="J218" s="111"/>
      <c r="L218" s="24"/>
    </row>
    <row r="219" spans="1:12" s="35" customFormat="1" x14ac:dyDescent="0.2">
      <c r="A219" s="38" t="s">
        <v>1568</v>
      </c>
      <c r="B219" s="38" t="s">
        <v>3296</v>
      </c>
      <c r="C219" s="117"/>
      <c r="E219" s="118" t="s">
        <v>10</v>
      </c>
      <c r="F219" s="118"/>
      <c r="G219" s="118" t="s">
        <v>3287</v>
      </c>
      <c r="H219" s="36"/>
      <c r="L219" s="125" t="s">
        <v>3297</v>
      </c>
    </row>
    <row r="220" spans="1:12" s="35" customFormat="1" x14ac:dyDescent="0.2">
      <c r="A220" s="38" t="s">
        <v>1568</v>
      </c>
      <c r="B220" s="38" t="s">
        <v>845</v>
      </c>
      <c r="C220" s="117"/>
      <c r="E220" s="118" t="s">
        <v>10</v>
      </c>
      <c r="F220" s="118"/>
      <c r="G220" s="118" t="s">
        <v>3287</v>
      </c>
      <c r="H220" s="36"/>
      <c r="L220" s="36" t="s">
        <v>3298</v>
      </c>
    </row>
    <row r="221" spans="1:12" s="128" customFormat="1" x14ac:dyDescent="0.2">
      <c r="A221" s="126" t="s">
        <v>1544</v>
      </c>
      <c r="B221" s="126" t="s">
        <v>3299</v>
      </c>
      <c r="C221" s="127" t="s">
        <v>3060</v>
      </c>
      <c r="E221" s="129"/>
      <c r="F221" s="129"/>
      <c r="G221" s="129"/>
      <c r="H221" s="130"/>
      <c r="L221" s="130"/>
    </row>
    <row r="222" spans="1:12" s="133" customFormat="1" x14ac:dyDescent="0.2">
      <c r="A222" s="131" t="s">
        <v>3061</v>
      </c>
      <c r="B222" s="131" t="s">
        <v>846</v>
      </c>
      <c r="C222" s="132" t="s">
        <v>3266</v>
      </c>
      <c r="D222" s="133" t="s">
        <v>3063</v>
      </c>
      <c r="E222" s="134" t="s">
        <v>10</v>
      </c>
      <c r="F222" s="134"/>
      <c r="G222" s="134"/>
      <c r="H222" s="134"/>
      <c r="I222" s="134"/>
      <c r="J222" s="134"/>
      <c r="L222" s="135"/>
    </row>
    <row r="223" spans="1:12" s="133" customFormat="1" x14ac:dyDescent="0.2">
      <c r="A223" s="131" t="s">
        <v>3064</v>
      </c>
      <c r="B223" s="131" t="s">
        <v>847</v>
      </c>
      <c r="C223" s="132" t="s">
        <v>3267</v>
      </c>
      <c r="E223" s="134" t="s">
        <v>10</v>
      </c>
      <c r="F223" s="134"/>
      <c r="G223" s="134"/>
      <c r="H223" s="135"/>
      <c r="L223" s="135"/>
    </row>
    <row r="224" spans="1:12" s="133" customFormat="1" x14ac:dyDescent="0.2">
      <c r="A224" s="131" t="s">
        <v>3066</v>
      </c>
      <c r="B224" s="131" t="s">
        <v>3300</v>
      </c>
      <c r="C224" s="135" t="s">
        <v>3269</v>
      </c>
      <c r="D224" s="133" t="s">
        <v>3069</v>
      </c>
      <c r="E224" s="134" t="s">
        <v>10</v>
      </c>
      <c r="F224" s="134"/>
      <c r="G224" s="134" t="s">
        <v>3287</v>
      </c>
      <c r="H224" s="135"/>
      <c r="L224" s="135"/>
    </row>
    <row r="225" spans="1:12" s="133" customFormat="1" x14ac:dyDescent="0.2">
      <c r="A225" s="131" t="s">
        <v>3044</v>
      </c>
      <c r="B225" s="131" t="s">
        <v>3301</v>
      </c>
      <c r="C225" s="135" t="s">
        <v>3302</v>
      </c>
      <c r="D225" s="133" t="s">
        <v>3069</v>
      </c>
      <c r="E225" s="134" t="s">
        <v>10</v>
      </c>
      <c r="F225" s="134"/>
      <c r="G225" s="134" t="s">
        <v>3303</v>
      </c>
      <c r="H225" s="134" t="s">
        <v>3304</v>
      </c>
      <c r="I225" s="134" t="s">
        <v>3074</v>
      </c>
      <c r="J225" s="134"/>
      <c r="L225" s="135"/>
    </row>
    <row r="226" spans="1:12" s="133" customFormat="1" x14ac:dyDescent="0.2">
      <c r="A226" s="131" t="s">
        <v>1568</v>
      </c>
      <c r="B226" s="131" t="s">
        <v>848</v>
      </c>
      <c r="C226" s="135"/>
      <c r="E226" s="134"/>
      <c r="F226" s="134"/>
      <c r="G226" s="134" t="s">
        <v>3303</v>
      </c>
      <c r="H226" s="134"/>
      <c r="I226" s="134"/>
      <c r="J226" s="134"/>
      <c r="L226" s="135" t="s">
        <v>3305</v>
      </c>
    </row>
    <row r="227" spans="1:12" s="133" customFormat="1" x14ac:dyDescent="0.2">
      <c r="A227" s="131" t="s">
        <v>1574</v>
      </c>
      <c r="B227" s="131" t="s">
        <v>5129</v>
      </c>
      <c r="C227" s="135" t="s">
        <v>5130</v>
      </c>
      <c r="D227" s="133" t="s">
        <v>5112</v>
      </c>
      <c r="E227" s="134"/>
      <c r="F227" s="134"/>
      <c r="G227" s="134" t="s">
        <v>3287</v>
      </c>
      <c r="H227" s="134"/>
      <c r="I227" s="134"/>
      <c r="J227" s="134"/>
      <c r="L227" s="135"/>
    </row>
    <row r="228" spans="1:12" s="133" customFormat="1" x14ac:dyDescent="0.2">
      <c r="A228" s="131" t="s">
        <v>1575</v>
      </c>
      <c r="B228" s="131" t="s">
        <v>5131</v>
      </c>
      <c r="C228" s="135" t="s">
        <v>5132</v>
      </c>
      <c r="E228" s="134"/>
      <c r="F228" s="134"/>
      <c r="G228" s="134" t="s">
        <v>5133</v>
      </c>
      <c r="H228" s="134" t="s">
        <v>5116</v>
      </c>
      <c r="I228" s="134" t="s">
        <v>5117</v>
      </c>
      <c r="J228" s="134"/>
      <c r="L228" s="135"/>
    </row>
    <row r="229" spans="1:12" s="133" customFormat="1" x14ac:dyDescent="0.2">
      <c r="A229" s="131" t="s">
        <v>1568</v>
      </c>
      <c r="B229" s="131" t="s">
        <v>5134</v>
      </c>
      <c r="C229" s="135"/>
      <c r="E229" s="134"/>
      <c r="F229" s="134"/>
      <c r="G229" s="134"/>
      <c r="H229" s="134"/>
      <c r="I229" s="134"/>
      <c r="J229" s="134"/>
      <c r="L229" s="135" t="s">
        <v>5135</v>
      </c>
    </row>
    <row r="230" spans="1:12" s="138" customFormat="1" x14ac:dyDescent="0.2">
      <c r="A230" s="136" t="s">
        <v>1569</v>
      </c>
      <c r="B230" s="136"/>
      <c r="C230" s="137"/>
      <c r="E230" s="139"/>
      <c r="F230" s="139"/>
      <c r="G230" s="139"/>
      <c r="H230" s="139"/>
      <c r="I230" s="139"/>
      <c r="J230" s="139"/>
      <c r="L230" s="140"/>
    </row>
    <row r="231" spans="1:12" s="26" customFormat="1" x14ac:dyDescent="0.2">
      <c r="A231" s="141" t="s">
        <v>1535</v>
      </c>
      <c r="B231" s="141" t="s">
        <v>3306</v>
      </c>
      <c r="C231" s="103" t="s">
        <v>5136</v>
      </c>
      <c r="E231" s="78"/>
      <c r="F231" s="78"/>
      <c r="G231" s="142" t="s">
        <v>3287</v>
      </c>
      <c r="H231" s="27"/>
      <c r="L231" s="27"/>
    </row>
    <row r="232" spans="1:12" s="26" customFormat="1" x14ac:dyDescent="0.2">
      <c r="A232" s="141" t="s">
        <v>1535</v>
      </c>
      <c r="B232" s="141" t="s">
        <v>3307</v>
      </c>
      <c r="C232" s="103" t="s">
        <v>3308</v>
      </c>
      <c r="E232" s="78"/>
      <c r="F232" s="78"/>
      <c r="G232" s="142" t="s">
        <v>3309</v>
      </c>
      <c r="H232" s="27"/>
      <c r="L232" s="27"/>
    </row>
    <row r="233" spans="1:12" s="146" customFormat="1" x14ac:dyDescent="0.2">
      <c r="A233" s="143" t="s">
        <v>1569</v>
      </c>
      <c r="B233" s="144"/>
      <c r="C233" s="145"/>
      <c r="G233" s="147"/>
      <c r="H233" s="147"/>
      <c r="L233" s="147"/>
    </row>
    <row r="234" spans="1:12" s="123" customFormat="1" x14ac:dyDescent="0.2">
      <c r="A234" s="121" t="s">
        <v>3026</v>
      </c>
      <c r="B234" s="121" t="s">
        <v>1594</v>
      </c>
      <c r="C234" s="122" t="s">
        <v>13</v>
      </c>
      <c r="G234" s="124" t="s">
        <v>3310</v>
      </c>
      <c r="H234" s="124"/>
      <c r="L234" s="124"/>
    </row>
    <row r="235" spans="1:12" s="23" customFormat="1" x14ac:dyDescent="0.2">
      <c r="A235" s="20" t="s">
        <v>3030</v>
      </c>
      <c r="B235" s="20" t="s">
        <v>70</v>
      </c>
      <c r="C235" s="99" t="s">
        <v>3311</v>
      </c>
      <c r="E235" s="111" t="s">
        <v>10</v>
      </c>
      <c r="F235" s="111"/>
      <c r="G235" s="111"/>
      <c r="H235" s="24"/>
      <c r="L235" s="24"/>
    </row>
    <row r="236" spans="1:12" s="23" customFormat="1" x14ac:dyDescent="0.2">
      <c r="A236" s="20" t="s">
        <v>3312</v>
      </c>
      <c r="B236" s="20" t="s">
        <v>3313</v>
      </c>
      <c r="C236" s="99" t="s">
        <v>3034</v>
      </c>
      <c r="D236" s="23" t="s">
        <v>3314</v>
      </c>
      <c r="E236" s="111" t="s">
        <v>10</v>
      </c>
      <c r="F236" s="111"/>
      <c r="G236" s="111" t="s">
        <v>3315</v>
      </c>
      <c r="H236" s="24"/>
      <c r="L236" s="24"/>
    </row>
    <row r="237" spans="1:12" s="23" customFormat="1" x14ac:dyDescent="0.2">
      <c r="A237" s="20" t="s">
        <v>1539</v>
      </c>
      <c r="B237" s="20" t="s">
        <v>3316</v>
      </c>
      <c r="C237" s="99" t="s">
        <v>1586</v>
      </c>
      <c r="E237" s="111" t="s">
        <v>10</v>
      </c>
      <c r="F237" s="111"/>
      <c r="G237" s="111" t="s">
        <v>3317</v>
      </c>
      <c r="H237" s="24"/>
      <c r="L237" s="24"/>
    </row>
    <row r="238" spans="1:12" s="35" customFormat="1" x14ac:dyDescent="0.2">
      <c r="A238" s="38" t="s">
        <v>1568</v>
      </c>
      <c r="B238" s="38" t="s">
        <v>71</v>
      </c>
      <c r="C238" s="117"/>
      <c r="E238" s="118"/>
      <c r="F238" s="118"/>
      <c r="G238" s="118" t="s">
        <v>3315</v>
      </c>
      <c r="H238" s="36"/>
      <c r="L238" s="125" t="s">
        <v>3318</v>
      </c>
    </row>
    <row r="239" spans="1:12" s="23" customFormat="1" x14ac:dyDescent="0.2">
      <c r="A239" s="20" t="s">
        <v>3040</v>
      </c>
      <c r="B239" s="20" t="s">
        <v>3319</v>
      </c>
      <c r="C239" s="99" t="s">
        <v>3042</v>
      </c>
      <c r="D239" s="23" t="s">
        <v>3043</v>
      </c>
      <c r="E239" s="111" t="s">
        <v>10</v>
      </c>
      <c r="F239" s="111"/>
      <c r="G239" s="111" t="s">
        <v>3315</v>
      </c>
      <c r="H239" s="24"/>
      <c r="L239" s="24"/>
    </row>
    <row r="240" spans="1:12" s="23" customFormat="1" x14ac:dyDescent="0.2">
      <c r="A240" s="20" t="s">
        <v>3044</v>
      </c>
      <c r="B240" s="20" t="s">
        <v>3320</v>
      </c>
      <c r="C240" s="99" t="s">
        <v>3046</v>
      </c>
      <c r="D240" s="23" t="s">
        <v>3047</v>
      </c>
      <c r="E240" s="111" t="s">
        <v>10</v>
      </c>
      <c r="F240" s="111"/>
      <c r="G240" s="111" t="s">
        <v>3321</v>
      </c>
      <c r="H240" s="111" t="s">
        <v>3049</v>
      </c>
      <c r="I240" s="111" t="s">
        <v>3050</v>
      </c>
      <c r="J240" s="111"/>
      <c r="L240" s="24"/>
    </row>
    <row r="241" spans="1:12" s="35" customFormat="1" x14ac:dyDescent="0.2">
      <c r="A241" s="38" t="s">
        <v>1568</v>
      </c>
      <c r="B241" s="38" t="s">
        <v>72</v>
      </c>
      <c r="C241" s="117"/>
      <c r="E241" s="118"/>
      <c r="F241" s="118"/>
      <c r="G241" s="118" t="s">
        <v>3315</v>
      </c>
      <c r="H241" s="36"/>
      <c r="L241" s="125" t="s">
        <v>3322</v>
      </c>
    </row>
    <row r="242" spans="1:12" s="23" customFormat="1" x14ac:dyDescent="0.2">
      <c r="A242" s="20" t="s">
        <v>1575</v>
      </c>
      <c r="B242" s="20" t="s">
        <v>73</v>
      </c>
      <c r="C242" s="99" t="s">
        <v>3052</v>
      </c>
      <c r="D242" s="23" t="s">
        <v>3323</v>
      </c>
      <c r="E242" s="111" t="s">
        <v>10</v>
      </c>
      <c r="F242" s="111"/>
      <c r="G242" s="111" t="s">
        <v>3315</v>
      </c>
      <c r="H242" s="111" t="s">
        <v>3054</v>
      </c>
      <c r="I242" s="111" t="s">
        <v>3123</v>
      </c>
      <c r="J242" s="111"/>
      <c r="L242" s="24"/>
    </row>
    <row r="243" spans="1:12" s="35" customFormat="1" x14ac:dyDescent="0.2">
      <c r="A243" s="38" t="s">
        <v>1568</v>
      </c>
      <c r="B243" s="38" t="s">
        <v>3324</v>
      </c>
      <c r="C243" s="117"/>
      <c r="E243" s="118" t="s">
        <v>10</v>
      </c>
      <c r="F243" s="118"/>
      <c r="G243" s="118" t="s">
        <v>3315</v>
      </c>
      <c r="H243" s="36"/>
      <c r="L243" s="125" t="s">
        <v>3325</v>
      </c>
    </row>
    <row r="244" spans="1:12" s="35" customFormat="1" x14ac:dyDescent="0.2">
      <c r="A244" s="38" t="s">
        <v>1568</v>
      </c>
      <c r="B244" s="38" t="s">
        <v>74</v>
      </c>
      <c r="C244" s="117"/>
      <c r="E244" s="118" t="s">
        <v>10</v>
      </c>
      <c r="F244" s="118"/>
      <c r="G244" s="118" t="s">
        <v>3315</v>
      </c>
      <c r="H244" s="36"/>
      <c r="L244" s="36" t="s">
        <v>3326</v>
      </c>
    </row>
    <row r="245" spans="1:12" s="128" customFormat="1" x14ac:dyDescent="0.2">
      <c r="A245" s="126" t="s">
        <v>1544</v>
      </c>
      <c r="B245" s="126" t="s">
        <v>3327</v>
      </c>
      <c r="C245" s="127" t="s">
        <v>3060</v>
      </c>
      <c r="E245" s="129"/>
      <c r="F245" s="129"/>
      <c r="G245" s="129"/>
      <c r="H245" s="130"/>
      <c r="L245" s="130"/>
    </row>
    <row r="246" spans="1:12" s="133" customFormat="1" x14ac:dyDescent="0.2">
      <c r="A246" s="131" t="s">
        <v>3061</v>
      </c>
      <c r="B246" s="131" t="s">
        <v>75</v>
      </c>
      <c r="C246" s="132" t="s">
        <v>3328</v>
      </c>
      <c r="D246" s="133" t="s">
        <v>3063</v>
      </c>
      <c r="E246" s="134" t="s">
        <v>10</v>
      </c>
      <c r="F246" s="134"/>
      <c r="G246" s="134"/>
      <c r="H246" s="134"/>
      <c r="I246" s="134"/>
      <c r="J246" s="134"/>
      <c r="L246" s="135"/>
    </row>
    <row r="247" spans="1:12" s="133" customFormat="1" x14ac:dyDescent="0.2">
      <c r="A247" s="131" t="s">
        <v>3064</v>
      </c>
      <c r="B247" s="131" t="s">
        <v>76</v>
      </c>
      <c r="C247" s="132" t="s">
        <v>3329</v>
      </c>
      <c r="E247" s="134" t="s">
        <v>10</v>
      </c>
      <c r="F247" s="134"/>
      <c r="G247" s="134"/>
      <c r="H247" s="135"/>
      <c r="L247" s="135"/>
    </row>
    <row r="248" spans="1:12" s="133" customFormat="1" x14ac:dyDescent="0.2">
      <c r="A248" s="131" t="s">
        <v>3066</v>
      </c>
      <c r="B248" s="131" t="s">
        <v>3330</v>
      </c>
      <c r="C248" s="135" t="s">
        <v>3331</v>
      </c>
      <c r="D248" s="133" t="s">
        <v>3069</v>
      </c>
      <c r="E248" s="134" t="s">
        <v>10</v>
      </c>
      <c r="F248" s="134"/>
      <c r="G248" s="134" t="s">
        <v>3315</v>
      </c>
      <c r="H248" s="135"/>
      <c r="L248" s="135"/>
    </row>
    <row r="249" spans="1:12" s="133" customFormat="1" x14ac:dyDescent="0.2">
      <c r="A249" s="131" t="s">
        <v>3044</v>
      </c>
      <c r="B249" s="131" t="s">
        <v>3332</v>
      </c>
      <c r="C249" s="135" t="s">
        <v>3333</v>
      </c>
      <c r="D249" s="133" t="s">
        <v>3069</v>
      </c>
      <c r="E249" s="134" t="s">
        <v>10</v>
      </c>
      <c r="F249" s="134"/>
      <c r="G249" s="134" t="s">
        <v>3334</v>
      </c>
      <c r="H249" s="134" t="s">
        <v>3335</v>
      </c>
      <c r="I249" s="134" t="s">
        <v>3074</v>
      </c>
      <c r="J249" s="134"/>
      <c r="L249" s="135"/>
    </row>
    <row r="250" spans="1:12" s="133" customFormat="1" x14ac:dyDescent="0.2">
      <c r="A250" s="131" t="s">
        <v>1568</v>
      </c>
      <c r="B250" s="131" t="s">
        <v>77</v>
      </c>
      <c r="C250" s="135"/>
      <c r="E250" s="134"/>
      <c r="F250" s="134"/>
      <c r="G250" s="134" t="s">
        <v>3334</v>
      </c>
      <c r="H250" s="134"/>
      <c r="I250" s="134"/>
      <c r="J250" s="134"/>
      <c r="L250" s="135" t="s">
        <v>3336</v>
      </c>
    </row>
    <row r="251" spans="1:12" s="138" customFormat="1" x14ac:dyDescent="0.2">
      <c r="A251" s="136" t="s">
        <v>1569</v>
      </c>
      <c r="B251" s="136"/>
      <c r="C251" s="137"/>
      <c r="E251" s="139"/>
      <c r="F251" s="139"/>
      <c r="G251" s="139"/>
      <c r="H251" s="139"/>
      <c r="I251" s="139"/>
      <c r="J251" s="139"/>
      <c r="L251" s="140"/>
    </row>
    <row r="252" spans="1:12" s="26" customFormat="1" x14ac:dyDescent="0.2">
      <c r="A252" s="141" t="s">
        <v>1535</v>
      </c>
      <c r="B252" s="141" t="s">
        <v>3337</v>
      </c>
      <c r="C252" s="103" t="s">
        <v>3338</v>
      </c>
      <c r="E252" s="78"/>
      <c r="F252" s="78"/>
      <c r="G252" s="142" t="s">
        <v>3315</v>
      </c>
      <c r="H252" s="27"/>
      <c r="L252" s="27"/>
    </row>
    <row r="253" spans="1:12" s="26" customFormat="1" x14ac:dyDescent="0.2">
      <c r="A253" s="141" t="s">
        <v>1535</v>
      </c>
      <c r="B253" s="141" t="s">
        <v>3339</v>
      </c>
      <c r="C253" s="103" t="s">
        <v>3340</v>
      </c>
      <c r="E253" s="78"/>
      <c r="F253" s="78"/>
      <c r="G253" s="142" t="s">
        <v>3341</v>
      </c>
      <c r="H253" s="27"/>
      <c r="L253" s="27"/>
    </row>
    <row r="254" spans="1:12" s="146" customFormat="1" x14ac:dyDescent="0.2">
      <c r="A254" s="143" t="s">
        <v>1569</v>
      </c>
      <c r="B254" s="144"/>
      <c r="C254" s="145"/>
      <c r="G254" s="147"/>
      <c r="H254" s="147"/>
      <c r="L254" s="147"/>
    </row>
    <row r="255" spans="1:12" s="123" customFormat="1" x14ac:dyDescent="0.2">
      <c r="A255" s="121" t="s">
        <v>3026</v>
      </c>
      <c r="B255" s="121" t="s">
        <v>3342</v>
      </c>
      <c r="C255" s="122" t="s">
        <v>3343</v>
      </c>
      <c r="G255" s="124" t="s">
        <v>3344</v>
      </c>
      <c r="H255" s="124"/>
      <c r="L255" s="124"/>
    </row>
    <row r="256" spans="1:12" s="26" customFormat="1" x14ac:dyDescent="0.2">
      <c r="A256" s="25" t="s">
        <v>1535</v>
      </c>
      <c r="B256" s="25" t="s">
        <v>3345</v>
      </c>
      <c r="C256" s="77" t="s">
        <v>3346</v>
      </c>
      <c r="G256" s="27"/>
      <c r="H256" s="27"/>
      <c r="L256" s="27"/>
    </row>
    <row r="257" spans="1:12" s="23" customFormat="1" x14ac:dyDescent="0.2">
      <c r="A257" s="20" t="s">
        <v>3030</v>
      </c>
      <c r="B257" s="20" t="s">
        <v>849</v>
      </c>
      <c r="C257" s="99" t="s">
        <v>3311</v>
      </c>
      <c r="E257" s="111" t="s">
        <v>10</v>
      </c>
      <c r="F257" s="111"/>
      <c r="G257" s="111"/>
      <c r="H257" s="24"/>
      <c r="L257" s="24"/>
    </row>
    <row r="258" spans="1:12" s="23" customFormat="1" x14ac:dyDescent="0.2">
      <c r="A258" s="20" t="s">
        <v>3312</v>
      </c>
      <c r="B258" s="20" t="s">
        <v>3347</v>
      </c>
      <c r="C258" s="99" t="s">
        <v>3034</v>
      </c>
      <c r="D258" s="23" t="s">
        <v>3348</v>
      </c>
      <c r="E258" s="111" t="s">
        <v>10</v>
      </c>
      <c r="F258" s="111"/>
      <c r="G258" s="111" t="s">
        <v>3349</v>
      </c>
      <c r="H258" s="24"/>
      <c r="L258" s="24"/>
    </row>
    <row r="259" spans="1:12" s="23" customFormat="1" x14ac:dyDescent="0.2">
      <c r="A259" s="20" t="s">
        <v>1539</v>
      </c>
      <c r="B259" s="20" t="s">
        <v>3350</v>
      </c>
      <c r="C259" s="99" t="s">
        <v>1586</v>
      </c>
      <c r="E259" s="111" t="s">
        <v>10</v>
      </c>
      <c r="F259" s="111"/>
      <c r="G259" s="111" t="s">
        <v>3351</v>
      </c>
      <c r="H259" s="24"/>
      <c r="L259" s="24"/>
    </row>
    <row r="260" spans="1:12" s="35" customFormat="1" x14ac:dyDescent="0.2">
      <c r="A260" s="38" t="s">
        <v>1568</v>
      </c>
      <c r="B260" s="38" t="s">
        <v>850</v>
      </c>
      <c r="C260" s="117"/>
      <c r="E260" s="118"/>
      <c r="F260" s="118"/>
      <c r="G260" s="118" t="s">
        <v>3349</v>
      </c>
      <c r="H260" s="36"/>
      <c r="L260" s="125" t="s">
        <v>3352</v>
      </c>
    </row>
    <row r="261" spans="1:12" s="23" customFormat="1" x14ac:dyDescent="0.2">
      <c r="A261" s="20" t="s">
        <v>3090</v>
      </c>
      <c r="B261" s="20" t="s">
        <v>3353</v>
      </c>
      <c r="C261" s="99" t="s">
        <v>3042</v>
      </c>
      <c r="D261" s="23" t="s">
        <v>3092</v>
      </c>
      <c r="E261" s="111" t="s">
        <v>10</v>
      </c>
      <c r="F261" s="111"/>
      <c r="G261" s="111" t="s">
        <v>3349</v>
      </c>
      <c r="H261" s="24"/>
      <c r="L261" s="24"/>
    </row>
    <row r="262" spans="1:12" s="23" customFormat="1" x14ac:dyDescent="0.2">
      <c r="A262" s="20" t="s">
        <v>3044</v>
      </c>
      <c r="B262" s="20" t="s">
        <v>3354</v>
      </c>
      <c r="C262" s="99" t="s">
        <v>3046</v>
      </c>
      <c r="D262" s="23" t="s">
        <v>3094</v>
      </c>
      <c r="E262" s="111" t="s">
        <v>10</v>
      </c>
      <c r="F262" s="111"/>
      <c r="G262" s="111" t="s">
        <v>3355</v>
      </c>
      <c r="H262" s="111" t="s">
        <v>3096</v>
      </c>
      <c r="I262" s="111" t="s">
        <v>3097</v>
      </c>
      <c r="J262" s="111"/>
      <c r="L262" s="24"/>
    </row>
    <row r="263" spans="1:12" s="35" customFormat="1" x14ac:dyDescent="0.2">
      <c r="A263" s="38" t="s">
        <v>1568</v>
      </c>
      <c r="B263" s="38" t="s">
        <v>851</v>
      </c>
      <c r="C263" s="117"/>
      <c r="E263" s="118"/>
      <c r="F263" s="118"/>
      <c r="G263" s="118" t="s">
        <v>3349</v>
      </c>
      <c r="H263" s="36"/>
      <c r="L263" s="125" t="s">
        <v>3356</v>
      </c>
    </row>
    <row r="264" spans="1:12" s="23" customFormat="1" x14ac:dyDescent="0.2">
      <c r="A264" s="20" t="s">
        <v>1575</v>
      </c>
      <c r="B264" s="20" t="s">
        <v>852</v>
      </c>
      <c r="C264" s="99" t="s">
        <v>3052</v>
      </c>
      <c r="D264" s="23" t="s">
        <v>3357</v>
      </c>
      <c r="E264" s="111" t="s">
        <v>10</v>
      </c>
      <c r="F264" s="111"/>
      <c r="G264" s="111" t="s">
        <v>3349</v>
      </c>
      <c r="H264" s="111" t="s">
        <v>3100</v>
      </c>
      <c r="I264" s="111" t="s">
        <v>3055</v>
      </c>
      <c r="J264" s="111"/>
      <c r="L264" s="24"/>
    </row>
    <row r="265" spans="1:12" s="35" customFormat="1" x14ac:dyDescent="0.2">
      <c r="A265" s="38" t="s">
        <v>1568</v>
      </c>
      <c r="B265" s="38" t="s">
        <v>3358</v>
      </c>
      <c r="C265" s="117"/>
      <c r="E265" s="118" t="s">
        <v>10</v>
      </c>
      <c r="F265" s="118"/>
      <c r="G265" s="118" t="s">
        <v>3349</v>
      </c>
      <c r="H265" s="36"/>
      <c r="L265" s="125" t="s">
        <v>3359</v>
      </c>
    </row>
    <row r="266" spans="1:12" s="35" customFormat="1" x14ac:dyDescent="0.2">
      <c r="A266" s="38" t="s">
        <v>1568</v>
      </c>
      <c r="B266" s="38" t="s">
        <v>853</v>
      </c>
      <c r="C266" s="117"/>
      <c r="E266" s="118" t="s">
        <v>10</v>
      </c>
      <c r="F266" s="118"/>
      <c r="G266" s="118" t="s">
        <v>3349</v>
      </c>
      <c r="H266" s="36"/>
      <c r="L266" s="36" t="s">
        <v>3360</v>
      </c>
    </row>
    <row r="267" spans="1:12" s="128" customFormat="1" x14ac:dyDescent="0.2">
      <c r="A267" s="126" t="s">
        <v>1544</v>
      </c>
      <c r="B267" s="126" t="s">
        <v>3361</v>
      </c>
      <c r="C267" s="127" t="s">
        <v>3060</v>
      </c>
      <c r="E267" s="129"/>
      <c r="F267" s="129"/>
      <c r="G267" s="129"/>
      <c r="H267" s="130"/>
      <c r="L267" s="130"/>
    </row>
    <row r="268" spans="1:12" s="133" customFormat="1" x14ac:dyDescent="0.2">
      <c r="A268" s="131" t="s">
        <v>3061</v>
      </c>
      <c r="B268" s="131" t="s">
        <v>854</v>
      </c>
      <c r="C268" s="132" t="s">
        <v>3328</v>
      </c>
      <c r="D268" s="133" t="s">
        <v>3063</v>
      </c>
      <c r="E268" s="134" t="s">
        <v>10</v>
      </c>
      <c r="F268" s="134"/>
      <c r="G268" s="134"/>
      <c r="H268" s="134"/>
      <c r="I268" s="134"/>
      <c r="J268" s="134"/>
      <c r="L268" s="135"/>
    </row>
    <row r="269" spans="1:12" s="133" customFormat="1" x14ac:dyDescent="0.2">
      <c r="A269" s="131" t="s">
        <v>3064</v>
      </c>
      <c r="B269" s="131" t="s">
        <v>855</v>
      </c>
      <c r="C269" s="132" t="s">
        <v>3329</v>
      </c>
      <c r="E269" s="134" t="s">
        <v>10</v>
      </c>
      <c r="F269" s="134"/>
      <c r="G269" s="134"/>
      <c r="H269" s="135"/>
      <c r="L269" s="135"/>
    </row>
    <row r="270" spans="1:12" s="133" customFormat="1" x14ac:dyDescent="0.2">
      <c r="A270" s="131" t="s">
        <v>3066</v>
      </c>
      <c r="B270" s="131" t="s">
        <v>3362</v>
      </c>
      <c r="C270" s="135" t="s">
        <v>3331</v>
      </c>
      <c r="D270" s="133" t="s">
        <v>3069</v>
      </c>
      <c r="E270" s="134" t="s">
        <v>10</v>
      </c>
      <c r="F270" s="134"/>
      <c r="G270" s="134" t="s">
        <v>3349</v>
      </c>
      <c r="H270" s="135"/>
      <c r="L270" s="135"/>
    </row>
    <row r="271" spans="1:12" s="133" customFormat="1" x14ac:dyDescent="0.2">
      <c r="A271" s="131" t="s">
        <v>3044</v>
      </c>
      <c r="B271" s="131" t="s">
        <v>3363</v>
      </c>
      <c r="C271" s="135" t="s">
        <v>3364</v>
      </c>
      <c r="D271" s="133" t="s">
        <v>3069</v>
      </c>
      <c r="E271" s="134" t="s">
        <v>10</v>
      </c>
      <c r="F271" s="134"/>
      <c r="G271" s="134" t="s">
        <v>3365</v>
      </c>
      <c r="H271" s="134" t="s">
        <v>3366</v>
      </c>
      <c r="I271" s="134" t="s">
        <v>3074</v>
      </c>
      <c r="J271" s="134"/>
      <c r="L271" s="135"/>
    </row>
    <row r="272" spans="1:12" s="133" customFormat="1" x14ac:dyDescent="0.2">
      <c r="A272" s="131" t="s">
        <v>1568</v>
      </c>
      <c r="B272" s="131" t="s">
        <v>856</v>
      </c>
      <c r="C272" s="135"/>
      <c r="E272" s="134"/>
      <c r="F272" s="134"/>
      <c r="G272" s="134" t="s">
        <v>3365</v>
      </c>
      <c r="H272" s="134"/>
      <c r="I272" s="134"/>
      <c r="J272" s="134"/>
      <c r="L272" s="135" t="s">
        <v>3367</v>
      </c>
    </row>
    <row r="273" spans="1:12" s="133" customFormat="1" x14ac:dyDescent="0.2">
      <c r="A273" s="131" t="s">
        <v>1574</v>
      </c>
      <c r="B273" s="131" t="s">
        <v>5137</v>
      </c>
      <c r="C273" s="135" t="s">
        <v>5138</v>
      </c>
      <c r="D273" s="133" t="s">
        <v>5112</v>
      </c>
      <c r="E273" s="134"/>
      <c r="F273" s="134"/>
      <c r="G273" s="134" t="s">
        <v>3349</v>
      </c>
      <c r="H273" s="134"/>
      <c r="I273" s="134"/>
      <c r="J273" s="134"/>
      <c r="L273" s="135"/>
    </row>
    <row r="274" spans="1:12" s="133" customFormat="1" x14ac:dyDescent="0.2">
      <c r="A274" s="131" t="s">
        <v>1575</v>
      </c>
      <c r="B274" s="131" t="s">
        <v>5139</v>
      </c>
      <c r="C274" s="135" t="s">
        <v>5140</v>
      </c>
      <c r="E274" s="134"/>
      <c r="F274" s="134"/>
      <c r="G274" s="134" t="s">
        <v>5141</v>
      </c>
      <c r="H274" s="134" t="s">
        <v>5116</v>
      </c>
      <c r="I274" s="134" t="s">
        <v>5117</v>
      </c>
      <c r="J274" s="134"/>
      <c r="L274" s="135"/>
    </row>
    <row r="275" spans="1:12" s="133" customFormat="1" x14ac:dyDescent="0.2">
      <c r="A275" s="131" t="s">
        <v>1568</v>
      </c>
      <c r="B275" s="131" t="s">
        <v>5142</v>
      </c>
      <c r="C275" s="135"/>
      <c r="E275" s="134"/>
      <c r="F275" s="134"/>
      <c r="G275" s="134"/>
      <c r="H275" s="134"/>
      <c r="I275" s="134"/>
      <c r="J275" s="134"/>
      <c r="L275" s="135" t="s">
        <v>5143</v>
      </c>
    </row>
    <row r="276" spans="1:12" s="138" customFormat="1" x14ac:dyDescent="0.2">
      <c r="A276" s="136" t="s">
        <v>1569</v>
      </c>
      <c r="B276" s="136"/>
      <c r="C276" s="137"/>
      <c r="E276" s="139"/>
      <c r="F276" s="139"/>
      <c r="G276" s="139"/>
      <c r="H276" s="139"/>
      <c r="I276" s="139"/>
      <c r="J276" s="139"/>
      <c r="L276" s="140"/>
    </row>
    <row r="277" spans="1:12" s="26" customFormat="1" x14ac:dyDescent="0.2">
      <c r="A277" s="141" t="s">
        <v>1535</v>
      </c>
      <c r="B277" s="141" t="s">
        <v>3368</v>
      </c>
      <c r="C277" s="103" t="s">
        <v>5144</v>
      </c>
      <c r="E277" s="78"/>
      <c r="F277" s="78"/>
      <c r="G277" s="142" t="s">
        <v>3349</v>
      </c>
      <c r="H277" s="27"/>
      <c r="L277" s="27"/>
    </row>
    <row r="278" spans="1:12" s="26" customFormat="1" x14ac:dyDescent="0.2">
      <c r="A278" s="141" t="s">
        <v>1535</v>
      </c>
      <c r="B278" s="141" t="s">
        <v>3369</v>
      </c>
      <c r="C278" s="103" t="s">
        <v>3370</v>
      </c>
      <c r="E278" s="78"/>
      <c r="F278" s="78"/>
      <c r="G278" s="142" t="s">
        <v>3371</v>
      </c>
      <c r="H278" s="27"/>
      <c r="L278" s="27"/>
    </row>
    <row r="279" spans="1:12" s="146" customFormat="1" x14ac:dyDescent="0.2">
      <c r="A279" s="143" t="s">
        <v>1569</v>
      </c>
      <c r="B279" s="144"/>
      <c r="C279" s="145"/>
      <c r="G279" s="147"/>
      <c r="H279" s="147"/>
      <c r="L279" s="147"/>
    </row>
    <row r="280" spans="1:12" s="123" customFormat="1" x14ac:dyDescent="0.2">
      <c r="A280" s="121" t="s">
        <v>3026</v>
      </c>
      <c r="B280" s="121" t="s">
        <v>1595</v>
      </c>
      <c r="C280" s="122" t="s">
        <v>12</v>
      </c>
      <c r="G280" s="124" t="s">
        <v>3372</v>
      </c>
      <c r="H280" s="124"/>
      <c r="L280" s="124"/>
    </row>
    <row r="281" spans="1:12" s="23" customFormat="1" x14ac:dyDescent="0.2">
      <c r="A281" s="20" t="s">
        <v>3030</v>
      </c>
      <c r="B281" s="20" t="s">
        <v>78</v>
      </c>
      <c r="C281" s="99" t="s">
        <v>3373</v>
      </c>
      <c r="E281" s="111" t="s">
        <v>10</v>
      </c>
      <c r="F281" s="111"/>
      <c r="G281" s="111"/>
      <c r="H281" s="24"/>
      <c r="L281" s="24"/>
    </row>
    <row r="282" spans="1:12" s="23" customFormat="1" x14ac:dyDescent="0.2">
      <c r="A282" s="20" t="s">
        <v>3040</v>
      </c>
      <c r="B282" s="20" t="s">
        <v>3374</v>
      </c>
      <c r="C282" s="99" t="s">
        <v>3042</v>
      </c>
      <c r="D282" s="23" t="s">
        <v>3043</v>
      </c>
      <c r="E282" s="111" t="s">
        <v>10</v>
      </c>
      <c r="F282" s="111"/>
      <c r="G282" s="111" t="s">
        <v>3375</v>
      </c>
      <c r="H282" s="24"/>
      <c r="L282" s="24"/>
    </row>
    <row r="283" spans="1:12" s="23" customFormat="1" x14ac:dyDescent="0.2">
      <c r="A283" s="20" t="s">
        <v>3044</v>
      </c>
      <c r="B283" s="20" t="s">
        <v>3376</v>
      </c>
      <c r="C283" s="99" t="s">
        <v>3046</v>
      </c>
      <c r="D283" s="23" t="s">
        <v>3047</v>
      </c>
      <c r="E283" s="111" t="s">
        <v>10</v>
      </c>
      <c r="F283" s="111"/>
      <c r="G283" s="111" t="s">
        <v>3377</v>
      </c>
      <c r="H283" s="111" t="s">
        <v>3049</v>
      </c>
      <c r="I283" s="111" t="s">
        <v>3050</v>
      </c>
      <c r="J283" s="111"/>
      <c r="L283" s="24"/>
    </row>
    <row r="284" spans="1:12" s="35" customFormat="1" x14ac:dyDescent="0.2">
      <c r="A284" s="38" t="s">
        <v>1568</v>
      </c>
      <c r="B284" s="38" t="s">
        <v>79</v>
      </c>
      <c r="C284" s="117"/>
      <c r="E284" s="118"/>
      <c r="F284" s="118"/>
      <c r="G284" s="118" t="s">
        <v>3375</v>
      </c>
      <c r="H284" s="36"/>
      <c r="L284" s="125" t="s">
        <v>3378</v>
      </c>
    </row>
    <row r="285" spans="1:12" s="23" customFormat="1" x14ac:dyDescent="0.2">
      <c r="A285" s="20" t="s">
        <v>1575</v>
      </c>
      <c r="B285" s="20" t="s">
        <v>80</v>
      </c>
      <c r="C285" s="99" t="s">
        <v>3052</v>
      </c>
      <c r="D285" s="23" t="s">
        <v>3379</v>
      </c>
      <c r="E285" s="111" t="s">
        <v>10</v>
      </c>
      <c r="F285" s="111"/>
      <c r="G285" s="111" t="s">
        <v>3375</v>
      </c>
      <c r="H285" s="111" t="s">
        <v>3380</v>
      </c>
      <c r="I285" s="111" t="s">
        <v>3123</v>
      </c>
      <c r="J285" s="111"/>
      <c r="L285" s="24"/>
    </row>
    <row r="286" spans="1:12" s="35" customFormat="1" x14ac:dyDescent="0.2">
      <c r="A286" s="38" t="s">
        <v>1568</v>
      </c>
      <c r="B286" s="38" t="s">
        <v>3381</v>
      </c>
      <c r="C286" s="117"/>
      <c r="E286" s="118" t="s">
        <v>10</v>
      </c>
      <c r="F286" s="118"/>
      <c r="G286" s="118" t="s">
        <v>3375</v>
      </c>
      <c r="H286" s="36"/>
      <c r="L286" s="36" t="s">
        <v>3382</v>
      </c>
    </row>
    <row r="287" spans="1:12" s="35" customFormat="1" x14ac:dyDescent="0.2">
      <c r="A287" s="38" t="s">
        <v>1568</v>
      </c>
      <c r="B287" s="38" t="s">
        <v>81</v>
      </c>
      <c r="C287" s="117"/>
      <c r="E287" s="118" t="s">
        <v>10</v>
      </c>
      <c r="F287" s="118"/>
      <c r="G287" s="118" t="s">
        <v>3375</v>
      </c>
      <c r="H287" s="36"/>
      <c r="L287" s="36" t="s">
        <v>3383</v>
      </c>
    </row>
    <row r="288" spans="1:12" s="128" customFormat="1" x14ac:dyDescent="0.2">
      <c r="A288" s="126" t="s">
        <v>1544</v>
      </c>
      <c r="B288" s="126" t="s">
        <v>3384</v>
      </c>
      <c r="C288" s="127" t="s">
        <v>3060</v>
      </c>
      <c r="E288" s="129"/>
      <c r="F288" s="129"/>
      <c r="G288" s="129"/>
      <c r="H288" s="130"/>
      <c r="L288" s="130"/>
    </row>
    <row r="289" spans="1:12" s="133" customFormat="1" x14ac:dyDescent="0.2">
      <c r="A289" s="131" t="s">
        <v>3061</v>
      </c>
      <c r="B289" s="131" t="s">
        <v>82</v>
      </c>
      <c r="C289" s="132" t="s">
        <v>3385</v>
      </c>
      <c r="D289" s="133" t="s">
        <v>3063</v>
      </c>
      <c r="E289" s="134" t="s">
        <v>10</v>
      </c>
      <c r="F289" s="134"/>
      <c r="G289" s="134"/>
      <c r="H289" s="134"/>
      <c r="I289" s="134"/>
      <c r="J289" s="134"/>
      <c r="L289" s="135"/>
    </row>
    <row r="290" spans="1:12" s="133" customFormat="1" x14ac:dyDescent="0.2">
      <c r="A290" s="131" t="s">
        <v>3064</v>
      </c>
      <c r="B290" s="131" t="s">
        <v>83</v>
      </c>
      <c r="C290" s="132" t="s">
        <v>3386</v>
      </c>
      <c r="E290" s="134" t="s">
        <v>10</v>
      </c>
      <c r="F290" s="134"/>
      <c r="G290" s="134"/>
      <c r="H290" s="135"/>
      <c r="L290" s="135"/>
    </row>
    <row r="291" spans="1:12" s="133" customFormat="1" x14ac:dyDescent="0.2">
      <c r="A291" s="131" t="s">
        <v>3066</v>
      </c>
      <c r="B291" s="131" t="s">
        <v>3387</v>
      </c>
      <c r="C291" s="135" t="s">
        <v>3388</v>
      </c>
      <c r="D291" s="133" t="s">
        <v>3069</v>
      </c>
      <c r="E291" s="134" t="s">
        <v>10</v>
      </c>
      <c r="F291" s="134"/>
      <c r="G291" s="134" t="s">
        <v>3375</v>
      </c>
      <c r="H291" s="135"/>
      <c r="L291" s="135"/>
    </row>
    <row r="292" spans="1:12" s="133" customFormat="1" x14ac:dyDescent="0.2">
      <c r="A292" s="131" t="s">
        <v>3044</v>
      </c>
      <c r="B292" s="131" t="s">
        <v>3389</v>
      </c>
      <c r="C292" s="135" t="s">
        <v>3390</v>
      </c>
      <c r="D292" s="133" t="s">
        <v>3069</v>
      </c>
      <c r="E292" s="134" t="s">
        <v>10</v>
      </c>
      <c r="F292" s="134"/>
      <c r="G292" s="134" t="s">
        <v>3391</v>
      </c>
      <c r="H292" s="134" t="s">
        <v>3392</v>
      </c>
      <c r="I292" s="134" t="s">
        <v>3074</v>
      </c>
      <c r="J292" s="134"/>
      <c r="L292" s="135"/>
    </row>
    <row r="293" spans="1:12" s="133" customFormat="1" x14ac:dyDescent="0.2">
      <c r="A293" s="131" t="s">
        <v>1568</v>
      </c>
      <c r="B293" s="131" t="s">
        <v>84</v>
      </c>
      <c r="C293" s="135"/>
      <c r="E293" s="134"/>
      <c r="F293" s="134"/>
      <c r="G293" s="134" t="s">
        <v>3391</v>
      </c>
      <c r="H293" s="134"/>
      <c r="I293" s="134"/>
      <c r="J293" s="134"/>
      <c r="L293" s="135" t="s">
        <v>3393</v>
      </c>
    </row>
    <row r="294" spans="1:12" s="138" customFormat="1" x14ac:dyDescent="0.2">
      <c r="A294" s="136" t="s">
        <v>1569</v>
      </c>
      <c r="B294" s="136"/>
      <c r="C294" s="137"/>
      <c r="E294" s="139"/>
      <c r="F294" s="139"/>
      <c r="G294" s="139"/>
      <c r="H294" s="139"/>
      <c r="I294" s="139"/>
      <c r="J294" s="139"/>
      <c r="L294" s="140"/>
    </row>
    <row r="295" spans="1:12" s="26" customFormat="1" x14ac:dyDescent="0.2">
      <c r="A295" s="141" t="s">
        <v>1535</v>
      </c>
      <c r="B295" s="141" t="s">
        <v>3394</v>
      </c>
      <c r="C295" s="103" t="s">
        <v>3395</v>
      </c>
      <c r="E295" s="78"/>
      <c r="F295" s="78"/>
      <c r="G295" s="142" t="s">
        <v>3375</v>
      </c>
      <c r="H295" s="27"/>
      <c r="L295" s="27"/>
    </row>
    <row r="296" spans="1:12" s="26" customFormat="1" x14ac:dyDescent="0.2">
      <c r="A296" s="141" t="s">
        <v>1535</v>
      </c>
      <c r="B296" s="141" t="s">
        <v>3396</v>
      </c>
      <c r="C296" s="103" t="s">
        <v>3397</v>
      </c>
      <c r="E296" s="78"/>
      <c r="F296" s="78"/>
      <c r="G296" s="142" t="s">
        <v>3398</v>
      </c>
      <c r="H296" s="27"/>
      <c r="L296" s="27"/>
    </row>
    <row r="297" spans="1:12" s="146" customFormat="1" x14ac:dyDescent="0.2">
      <c r="A297" s="143" t="s">
        <v>1569</v>
      </c>
      <c r="B297" s="144"/>
      <c r="C297" s="145"/>
      <c r="G297" s="147"/>
      <c r="H297" s="147"/>
      <c r="L297" s="147"/>
    </row>
    <row r="298" spans="1:12" s="123" customFormat="1" x14ac:dyDescent="0.2">
      <c r="A298" s="121" t="s">
        <v>3026</v>
      </c>
      <c r="B298" s="121" t="s">
        <v>1596</v>
      </c>
      <c r="C298" s="122" t="s">
        <v>1597</v>
      </c>
      <c r="G298" s="124" t="s">
        <v>3399</v>
      </c>
      <c r="H298" s="124"/>
      <c r="L298" s="124"/>
    </row>
    <row r="299" spans="1:12" s="26" customFormat="1" x14ac:dyDescent="0.2">
      <c r="A299" s="25" t="s">
        <v>1535</v>
      </c>
      <c r="B299" s="25" t="s">
        <v>3400</v>
      </c>
      <c r="C299" s="77" t="s">
        <v>3401</v>
      </c>
      <c r="G299" s="27"/>
      <c r="H299" s="27"/>
      <c r="L299" s="27"/>
    </row>
    <row r="300" spans="1:12" s="23" customFormat="1" x14ac:dyDescent="0.2">
      <c r="A300" s="20" t="s">
        <v>3030</v>
      </c>
      <c r="B300" s="20" t="s">
        <v>85</v>
      </c>
      <c r="C300" s="99" t="s">
        <v>3402</v>
      </c>
      <c r="E300" s="111" t="s">
        <v>10</v>
      </c>
      <c r="F300" s="111"/>
      <c r="G300" s="111"/>
      <c r="H300" s="24"/>
      <c r="L300" s="24"/>
    </row>
    <row r="301" spans="1:12" s="23" customFormat="1" x14ac:dyDescent="0.2">
      <c r="A301" s="20" t="s">
        <v>3403</v>
      </c>
      <c r="B301" s="20" t="s">
        <v>3404</v>
      </c>
      <c r="C301" s="99" t="s">
        <v>3034</v>
      </c>
      <c r="D301" s="23" t="s">
        <v>3401</v>
      </c>
      <c r="E301" s="111" t="s">
        <v>10</v>
      </c>
      <c r="F301" s="111"/>
      <c r="G301" s="111" t="s">
        <v>3405</v>
      </c>
      <c r="H301" s="24"/>
      <c r="L301" s="24"/>
    </row>
    <row r="302" spans="1:12" s="23" customFormat="1" x14ac:dyDescent="0.2">
      <c r="A302" s="20" t="s">
        <v>1539</v>
      </c>
      <c r="B302" s="20" t="s">
        <v>3406</v>
      </c>
      <c r="C302" s="99" t="s">
        <v>1586</v>
      </c>
      <c r="E302" s="111" t="s">
        <v>10</v>
      </c>
      <c r="F302" s="111"/>
      <c r="G302" s="111" t="s">
        <v>3407</v>
      </c>
      <c r="H302" s="24"/>
      <c r="L302" s="24"/>
    </row>
    <row r="303" spans="1:12" s="35" customFormat="1" x14ac:dyDescent="0.2">
      <c r="A303" s="38" t="s">
        <v>1568</v>
      </c>
      <c r="B303" s="38" t="s">
        <v>86</v>
      </c>
      <c r="C303" s="117"/>
      <c r="E303" s="118"/>
      <c r="F303" s="118"/>
      <c r="G303" s="118" t="s">
        <v>3405</v>
      </c>
      <c r="H303" s="36"/>
      <c r="L303" s="125" t="s">
        <v>3408</v>
      </c>
    </row>
    <row r="304" spans="1:12" s="23" customFormat="1" x14ac:dyDescent="0.2">
      <c r="A304" s="20" t="s">
        <v>3409</v>
      </c>
      <c r="B304" s="20" t="s">
        <v>3410</v>
      </c>
      <c r="C304" s="99" t="s">
        <v>3042</v>
      </c>
      <c r="E304" s="111" t="s">
        <v>10</v>
      </c>
      <c r="F304" s="111"/>
      <c r="G304" s="111" t="s">
        <v>3405</v>
      </c>
      <c r="H304" s="24"/>
      <c r="L304" s="24"/>
    </row>
    <row r="305" spans="1:12" s="23" customFormat="1" x14ac:dyDescent="0.2">
      <c r="A305" s="20" t="s">
        <v>3044</v>
      </c>
      <c r="B305" s="20" t="s">
        <v>3411</v>
      </c>
      <c r="C305" s="99" t="s">
        <v>3412</v>
      </c>
      <c r="D305" s="23" t="s">
        <v>3413</v>
      </c>
      <c r="E305" s="111" t="s">
        <v>10</v>
      </c>
      <c r="F305" s="111"/>
      <c r="G305" s="111" t="s">
        <v>3414</v>
      </c>
      <c r="H305" s="111" t="s">
        <v>3049</v>
      </c>
      <c r="I305" s="111" t="s">
        <v>3415</v>
      </c>
      <c r="J305" s="111"/>
      <c r="L305" s="24"/>
    </row>
    <row r="306" spans="1:12" s="35" customFormat="1" x14ac:dyDescent="0.2">
      <c r="A306" s="38" t="s">
        <v>1568</v>
      </c>
      <c r="B306" s="38" t="s">
        <v>87</v>
      </c>
      <c r="C306" s="117"/>
      <c r="E306" s="118"/>
      <c r="F306" s="118"/>
      <c r="G306" s="118" t="s">
        <v>3405</v>
      </c>
      <c r="H306" s="36"/>
      <c r="L306" s="125" t="s">
        <v>3416</v>
      </c>
    </row>
    <row r="307" spans="1:12" s="23" customFormat="1" x14ac:dyDescent="0.2">
      <c r="A307" s="20" t="s">
        <v>1575</v>
      </c>
      <c r="B307" s="20" t="s">
        <v>88</v>
      </c>
      <c r="C307" s="99" t="s">
        <v>3052</v>
      </c>
      <c r="D307" s="23" t="s">
        <v>3417</v>
      </c>
      <c r="E307" s="111" t="s">
        <v>10</v>
      </c>
      <c r="F307" s="111"/>
      <c r="G307" s="111" t="s">
        <v>3405</v>
      </c>
      <c r="H307" s="111" t="s">
        <v>3054</v>
      </c>
      <c r="I307" s="111" t="s">
        <v>3123</v>
      </c>
      <c r="J307" s="111"/>
      <c r="L307" s="24"/>
    </row>
    <row r="308" spans="1:12" s="35" customFormat="1" x14ac:dyDescent="0.2">
      <c r="A308" s="38" t="s">
        <v>1568</v>
      </c>
      <c r="B308" s="38" t="s">
        <v>3418</v>
      </c>
      <c r="C308" s="117"/>
      <c r="E308" s="118" t="s">
        <v>10</v>
      </c>
      <c r="F308" s="118"/>
      <c r="G308" s="118" t="s">
        <v>3405</v>
      </c>
      <c r="H308" s="36"/>
      <c r="L308" s="36" t="s">
        <v>3419</v>
      </c>
    </row>
    <row r="309" spans="1:12" s="35" customFormat="1" x14ac:dyDescent="0.2">
      <c r="A309" s="38" t="s">
        <v>1568</v>
      </c>
      <c r="B309" s="38" t="s">
        <v>89</v>
      </c>
      <c r="C309" s="117"/>
      <c r="E309" s="118" t="s">
        <v>10</v>
      </c>
      <c r="F309" s="118"/>
      <c r="G309" s="118" t="s">
        <v>3405</v>
      </c>
      <c r="H309" s="36"/>
      <c r="L309" s="36" t="s">
        <v>3420</v>
      </c>
    </row>
    <row r="310" spans="1:12" s="128" customFormat="1" x14ac:dyDescent="0.2">
      <c r="A310" s="126" t="s">
        <v>1544</v>
      </c>
      <c r="B310" s="126" t="s">
        <v>3421</v>
      </c>
      <c r="C310" s="127" t="s">
        <v>3060</v>
      </c>
      <c r="E310" s="129"/>
      <c r="F310" s="129"/>
      <c r="G310" s="129"/>
      <c r="H310" s="130"/>
      <c r="L310" s="130"/>
    </row>
    <row r="311" spans="1:12" s="133" customFormat="1" x14ac:dyDescent="0.2">
      <c r="A311" s="131" t="s">
        <v>3061</v>
      </c>
      <c r="B311" s="131" t="s">
        <v>90</v>
      </c>
      <c r="C311" s="132" t="s">
        <v>3422</v>
      </c>
      <c r="D311" s="133" t="s">
        <v>3063</v>
      </c>
      <c r="E311" s="134" t="s">
        <v>10</v>
      </c>
      <c r="F311" s="134"/>
      <c r="G311" s="134"/>
      <c r="H311" s="134"/>
      <c r="I311" s="134"/>
      <c r="J311" s="134"/>
      <c r="L311" s="135"/>
    </row>
    <row r="312" spans="1:12" s="133" customFormat="1" x14ac:dyDescent="0.2">
      <c r="A312" s="131" t="s">
        <v>3064</v>
      </c>
      <c r="B312" s="131" t="s">
        <v>91</v>
      </c>
      <c r="C312" s="132" t="s">
        <v>3423</v>
      </c>
      <c r="E312" s="134" t="s">
        <v>10</v>
      </c>
      <c r="F312" s="134"/>
      <c r="G312" s="134"/>
      <c r="H312" s="135"/>
      <c r="L312" s="135"/>
    </row>
    <row r="313" spans="1:12" s="133" customFormat="1" x14ac:dyDescent="0.2">
      <c r="A313" s="131" t="s">
        <v>3066</v>
      </c>
      <c r="B313" s="131" t="s">
        <v>3424</v>
      </c>
      <c r="C313" s="135" t="s">
        <v>3425</v>
      </c>
      <c r="D313" s="133" t="s">
        <v>3069</v>
      </c>
      <c r="E313" s="134" t="s">
        <v>10</v>
      </c>
      <c r="F313" s="134"/>
      <c r="G313" s="134" t="s">
        <v>3405</v>
      </c>
      <c r="H313" s="135"/>
      <c r="L313" s="135"/>
    </row>
    <row r="314" spans="1:12" s="133" customFormat="1" x14ac:dyDescent="0.2">
      <c r="A314" s="131" t="s">
        <v>3044</v>
      </c>
      <c r="B314" s="131" t="s">
        <v>3426</v>
      </c>
      <c r="C314" s="135" t="s">
        <v>3427</v>
      </c>
      <c r="D314" s="133" t="s">
        <v>3069</v>
      </c>
      <c r="E314" s="134" t="s">
        <v>10</v>
      </c>
      <c r="F314" s="134"/>
      <c r="G314" s="134" t="s">
        <v>3428</v>
      </c>
      <c r="H314" s="134" t="s">
        <v>3429</v>
      </c>
      <c r="I314" s="134" t="s">
        <v>3074</v>
      </c>
      <c r="J314" s="134"/>
      <c r="L314" s="135"/>
    </row>
    <row r="315" spans="1:12" s="133" customFormat="1" x14ac:dyDescent="0.2">
      <c r="A315" s="131" t="s">
        <v>1568</v>
      </c>
      <c r="B315" s="131" t="s">
        <v>92</v>
      </c>
      <c r="C315" s="135"/>
      <c r="E315" s="134"/>
      <c r="F315" s="134"/>
      <c r="G315" s="134" t="s">
        <v>3428</v>
      </c>
      <c r="H315" s="134"/>
      <c r="I315" s="134"/>
      <c r="J315" s="134"/>
      <c r="L315" s="135" t="s">
        <v>3430</v>
      </c>
    </row>
    <row r="316" spans="1:12" s="138" customFormat="1" x14ac:dyDescent="0.2">
      <c r="A316" s="136" t="s">
        <v>1569</v>
      </c>
      <c r="B316" s="136"/>
      <c r="C316" s="137"/>
      <c r="E316" s="139"/>
      <c r="F316" s="139"/>
      <c r="G316" s="139"/>
      <c r="H316" s="139"/>
      <c r="I316" s="139"/>
      <c r="J316" s="139"/>
      <c r="L316" s="140"/>
    </row>
    <row r="317" spans="1:12" s="26" customFormat="1" x14ac:dyDescent="0.2">
      <c r="A317" s="141" t="s">
        <v>1535</v>
      </c>
      <c r="B317" s="141" t="s">
        <v>3431</v>
      </c>
      <c r="C317" s="103" t="s">
        <v>3432</v>
      </c>
      <c r="E317" s="78"/>
      <c r="F317" s="78"/>
      <c r="G317" s="142" t="s">
        <v>3405</v>
      </c>
      <c r="H317" s="27"/>
      <c r="L317" s="27"/>
    </row>
    <row r="318" spans="1:12" s="26" customFormat="1" x14ac:dyDescent="0.2">
      <c r="A318" s="141" t="s">
        <v>1535</v>
      </c>
      <c r="B318" s="141" t="s">
        <v>3433</v>
      </c>
      <c r="C318" s="103" t="s">
        <v>3434</v>
      </c>
      <c r="E318" s="78"/>
      <c r="F318" s="78"/>
      <c r="G318" s="142" t="s">
        <v>3435</v>
      </c>
      <c r="H318" s="27"/>
      <c r="L318" s="27"/>
    </row>
    <row r="319" spans="1:12" s="146" customFormat="1" x14ac:dyDescent="0.2">
      <c r="A319" s="143" t="s">
        <v>1569</v>
      </c>
      <c r="B319" s="144"/>
      <c r="C319" s="145"/>
      <c r="G319" s="147"/>
      <c r="H319" s="147"/>
      <c r="L319" s="147"/>
    </row>
    <row r="320" spans="1:12" s="31" customFormat="1" x14ac:dyDescent="0.2">
      <c r="A320" s="217" t="s">
        <v>3026</v>
      </c>
      <c r="B320" s="218" t="s">
        <v>3436</v>
      </c>
      <c r="C320" s="217" t="s">
        <v>3437</v>
      </c>
      <c r="G320" s="119" t="s">
        <v>3438</v>
      </c>
      <c r="H320" s="32"/>
      <c r="L320" s="32"/>
    </row>
    <row r="321" spans="1:12" s="35" customFormat="1" x14ac:dyDescent="0.2">
      <c r="A321" s="33" t="s">
        <v>3439</v>
      </c>
      <c r="B321" s="33" t="s">
        <v>1309</v>
      </c>
      <c r="C321" s="117" t="s">
        <v>3440</v>
      </c>
      <c r="E321" s="118" t="s">
        <v>10</v>
      </c>
      <c r="F321" s="118"/>
      <c r="G321" s="118"/>
      <c r="H321" s="36"/>
      <c r="L321" s="36"/>
    </row>
    <row r="322" spans="1:12" s="35" customFormat="1" x14ac:dyDescent="0.2">
      <c r="A322" s="33" t="s">
        <v>3441</v>
      </c>
      <c r="B322" s="33" t="s">
        <v>3442</v>
      </c>
      <c r="C322" s="117" t="s">
        <v>3443</v>
      </c>
      <c r="D322" s="35" t="s">
        <v>1598</v>
      </c>
      <c r="E322" s="118" t="s">
        <v>10</v>
      </c>
      <c r="F322" s="118"/>
      <c r="G322" s="118" t="s">
        <v>3444</v>
      </c>
      <c r="H322" s="118" t="s">
        <v>3445</v>
      </c>
      <c r="I322" s="35" t="s">
        <v>3446</v>
      </c>
      <c r="L322" s="36"/>
    </row>
    <row r="323" spans="1:12" s="35" customFormat="1" x14ac:dyDescent="0.2">
      <c r="A323" s="33" t="s">
        <v>1539</v>
      </c>
      <c r="B323" s="33" t="s">
        <v>3447</v>
      </c>
      <c r="C323" s="117" t="s">
        <v>1586</v>
      </c>
      <c r="E323" s="118" t="s">
        <v>10</v>
      </c>
      <c r="F323" s="118"/>
      <c r="G323" s="118" t="s">
        <v>3448</v>
      </c>
      <c r="H323" s="36" t="s">
        <v>3449</v>
      </c>
      <c r="I323" s="35" t="s">
        <v>3450</v>
      </c>
      <c r="L323" s="36"/>
    </row>
    <row r="324" spans="1:12" s="35" customFormat="1" x14ac:dyDescent="0.2">
      <c r="A324" s="33" t="s">
        <v>3451</v>
      </c>
      <c r="B324" s="33" t="s">
        <v>3452</v>
      </c>
      <c r="C324" s="117" t="s">
        <v>3453</v>
      </c>
      <c r="D324" s="35" t="s">
        <v>1598</v>
      </c>
      <c r="E324" s="118" t="s">
        <v>10</v>
      </c>
      <c r="F324" s="118"/>
      <c r="G324" s="118" t="s">
        <v>3444</v>
      </c>
      <c r="H324" s="118" t="s">
        <v>3454</v>
      </c>
      <c r="I324" s="35" t="s">
        <v>3446</v>
      </c>
      <c r="L324" s="36"/>
    </row>
    <row r="325" spans="1:12" s="35" customFormat="1" x14ac:dyDescent="0.2">
      <c r="A325" s="33" t="s">
        <v>1539</v>
      </c>
      <c r="B325" s="33" t="s">
        <v>3455</v>
      </c>
      <c r="C325" s="117" t="s">
        <v>1586</v>
      </c>
      <c r="E325" s="118" t="s">
        <v>10</v>
      </c>
      <c r="F325" s="118"/>
      <c r="G325" s="118" t="s">
        <v>3456</v>
      </c>
      <c r="H325" s="36" t="s">
        <v>3449</v>
      </c>
      <c r="I325" s="35" t="s">
        <v>3450</v>
      </c>
      <c r="L325" s="36"/>
    </row>
    <row r="326" spans="1:12" s="31" customFormat="1" x14ac:dyDescent="0.2">
      <c r="A326" s="29" t="s">
        <v>1569</v>
      </c>
      <c r="B326" s="29"/>
      <c r="C326" s="116"/>
      <c r="E326" s="119"/>
      <c r="F326" s="119"/>
      <c r="G326" s="119"/>
      <c r="H326" s="32"/>
      <c r="L326" s="32"/>
    </row>
    <row r="327" spans="1:12" s="221" customFormat="1" x14ac:dyDescent="0.2">
      <c r="A327" s="219" t="s">
        <v>3026</v>
      </c>
      <c r="B327" s="220" t="s">
        <v>3457</v>
      </c>
      <c r="C327" s="219" t="s">
        <v>3458</v>
      </c>
      <c r="G327" s="222" t="s">
        <v>3459</v>
      </c>
      <c r="H327" s="223"/>
      <c r="L327" s="223"/>
    </row>
    <row r="328" spans="1:12" s="226" customFormat="1" x14ac:dyDescent="0.2">
      <c r="A328" s="224" t="s">
        <v>3439</v>
      </c>
      <c r="B328" s="224" t="s">
        <v>93</v>
      </c>
      <c r="C328" s="225" t="s">
        <v>3460</v>
      </c>
      <c r="E328" s="227" t="s">
        <v>10</v>
      </c>
      <c r="F328" s="227"/>
      <c r="G328" s="227"/>
      <c r="H328" s="228"/>
      <c r="L328" s="228"/>
    </row>
    <row r="329" spans="1:12" s="226" customFormat="1" x14ac:dyDescent="0.2">
      <c r="A329" s="224" t="s">
        <v>3441</v>
      </c>
      <c r="B329" s="224" t="s">
        <v>3461</v>
      </c>
      <c r="C329" s="225" t="s">
        <v>3462</v>
      </c>
      <c r="D329" s="226" t="s">
        <v>1598</v>
      </c>
      <c r="E329" s="227" t="s">
        <v>10</v>
      </c>
      <c r="F329" s="227"/>
      <c r="G329" s="227" t="s">
        <v>3463</v>
      </c>
      <c r="H329" s="227" t="s">
        <v>3464</v>
      </c>
      <c r="I329" s="226" t="s">
        <v>3446</v>
      </c>
      <c r="L329" s="228"/>
    </row>
    <row r="330" spans="1:12" s="226" customFormat="1" x14ac:dyDescent="0.2">
      <c r="A330" s="224" t="s">
        <v>1539</v>
      </c>
      <c r="B330" s="224" t="s">
        <v>3465</v>
      </c>
      <c r="C330" s="225" t="s">
        <v>1586</v>
      </c>
      <c r="E330" s="227" t="s">
        <v>10</v>
      </c>
      <c r="F330" s="227"/>
      <c r="G330" s="227" t="s">
        <v>3466</v>
      </c>
      <c r="H330" s="228" t="s">
        <v>3449</v>
      </c>
      <c r="I330" s="226" t="s">
        <v>3450</v>
      </c>
      <c r="L330" s="228"/>
    </row>
    <row r="331" spans="1:12" s="226" customFormat="1" x14ac:dyDescent="0.2">
      <c r="A331" s="224" t="s">
        <v>3451</v>
      </c>
      <c r="B331" s="224" t="s">
        <v>3467</v>
      </c>
      <c r="C331" s="225" t="s">
        <v>3468</v>
      </c>
      <c r="D331" s="226" t="s">
        <v>1598</v>
      </c>
      <c r="E331" s="227" t="s">
        <v>10</v>
      </c>
      <c r="F331" s="227"/>
      <c r="G331" s="227" t="s">
        <v>3463</v>
      </c>
      <c r="H331" s="227" t="s">
        <v>3469</v>
      </c>
      <c r="I331" s="226" t="s">
        <v>3446</v>
      </c>
      <c r="L331" s="228"/>
    </row>
    <row r="332" spans="1:12" s="226" customFormat="1" x14ac:dyDescent="0.2">
      <c r="A332" s="224" t="s">
        <v>1539</v>
      </c>
      <c r="B332" s="224" t="s">
        <v>3470</v>
      </c>
      <c r="C332" s="225" t="s">
        <v>1586</v>
      </c>
      <c r="E332" s="227" t="s">
        <v>10</v>
      </c>
      <c r="F332" s="227"/>
      <c r="G332" s="227" t="s">
        <v>3471</v>
      </c>
      <c r="H332" s="228" t="s">
        <v>3449</v>
      </c>
      <c r="I332" s="226" t="s">
        <v>3450</v>
      </c>
      <c r="L332" s="228"/>
    </row>
    <row r="333" spans="1:12" s="221" customFormat="1" x14ac:dyDescent="0.2">
      <c r="A333" s="229" t="s">
        <v>1569</v>
      </c>
      <c r="B333" s="229"/>
      <c r="C333" s="230"/>
      <c r="E333" s="222"/>
      <c r="F333" s="222"/>
      <c r="G333" s="222"/>
      <c r="H333" s="223"/>
      <c r="L333" s="223"/>
    </row>
    <row r="334" spans="1:12" s="26" customFormat="1" x14ac:dyDescent="0.2">
      <c r="A334" s="25" t="s">
        <v>1574</v>
      </c>
      <c r="B334" s="25" t="s">
        <v>3472</v>
      </c>
      <c r="C334" s="77" t="s">
        <v>3473</v>
      </c>
      <c r="E334" s="78" t="s">
        <v>10</v>
      </c>
      <c r="F334" s="78"/>
      <c r="G334" s="78" t="s">
        <v>3438</v>
      </c>
      <c r="H334" s="27"/>
      <c r="L334" s="27"/>
    </row>
    <row r="335" spans="1:12" s="26" customFormat="1" x14ac:dyDescent="0.2">
      <c r="A335" s="25" t="s">
        <v>4164</v>
      </c>
      <c r="B335" s="25" t="s">
        <v>5145</v>
      </c>
      <c r="C335" s="77" t="s">
        <v>5146</v>
      </c>
      <c r="D335" s="26" t="s">
        <v>5147</v>
      </c>
      <c r="E335" s="78" t="s">
        <v>10</v>
      </c>
      <c r="F335" s="78"/>
      <c r="G335" s="78" t="s">
        <v>5148</v>
      </c>
      <c r="H335" s="26" t="s">
        <v>5149</v>
      </c>
      <c r="L335" s="27"/>
    </row>
    <row r="336" spans="1:12" s="26" customFormat="1" x14ac:dyDescent="0.2">
      <c r="A336" s="25" t="s">
        <v>1539</v>
      </c>
      <c r="B336" s="25" t="s">
        <v>5150</v>
      </c>
      <c r="C336" s="77" t="s">
        <v>5151</v>
      </c>
      <c r="E336" s="78" t="s">
        <v>10</v>
      </c>
      <c r="F336" s="78"/>
      <c r="G336" s="78" t="s">
        <v>5152</v>
      </c>
      <c r="H336" s="27"/>
      <c r="L336" s="27"/>
    </row>
    <row r="337" spans="1:12" s="74" customFormat="1" x14ac:dyDescent="0.2">
      <c r="A337" s="72" t="s">
        <v>3026</v>
      </c>
      <c r="B337" s="72" t="s">
        <v>3474</v>
      </c>
      <c r="C337" s="73" t="s">
        <v>3475</v>
      </c>
      <c r="E337" s="75"/>
      <c r="F337" s="75"/>
      <c r="G337" s="75" t="s">
        <v>3476</v>
      </c>
      <c r="H337" s="76"/>
      <c r="L337" s="76"/>
    </row>
    <row r="338" spans="1:12" s="26" customFormat="1" x14ac:dyDescent="0.2">
      <c r="A338" s="25" t="s">
        <v>1574</v>
      </c>
      <c r="B338" s="25" t="s">
        <v>1310</v>
      </c>
      <c r="C338" s="77" t="s">
        <v>3477</v>
      </c>
      <c r="E338" s="78" t="s">
        <v>10</v>
      </c>
      <c r="F338" s="78"/>
      <c r="G338" s="78"/>
      <c r="H338" s="27"/>
      <c r="L338" s="27"/>
    </row>
    <row r="339" spans="1:12" s="26" customFormat="1" x14ac:dyDescent="0.2">
      <c r="A339" s="25" t="s">
        <v>1535</v>
      </c>
      <c r="B339" s="25" t="s">
        <v>3478</v>
      </c>
      <c r="C339" s="77" t="s">
        <v>3479</v>
      </c>
      <c r="E339" s="78"/>
      <c r="F339" s="78"/>
      <c r="G339" s="77" t="s">
        <v>3480</v>
      </c>
      <c r="H339" s="27"/>
      <c r="L339" s="27"/>
    </row>
    <row r="340" spans="1:12" s="26" customFormat="1" x14ac:dyDescent="0.2">
      <c r="A340" s="25" t="s">
        <v>1568</v>
      </c>
      <c r="B340" s="25" t="s">
        <v>3481</v>
      </c>
      <c r="C340" s="77"/>
      <c r="E340" s="78"/>
      <c r="F340" s="78"/>
      <c r="G340" s="77"/>
      <c r="H340" s="27"/>
      <c r="L340" s="27" t="s">
        <v>3482</v>
      </c>
    </row>
    <row r="341" spans="1:12" s="26" customFormat="1" x14ac:dyDescent="0.2">
      <c r="A341" s="25" t="s">
        <v>3064</v>
      </c>
      <c r="B341" s="25" t="s">
        <v>1311</v>
      </c>
      <c r="C341" s="77" t="s">
        <v>3483</v>
      </c>
      <c r="E341" s="78" t="s">
        <v>10</v>
      </c>
      <c r="F341" s="78"/>
      <c r="G341" s="77"/>
      <c r="H341" s="27"/>
      <c r="L341" s="27"/>
    </row>
    <row r="342" spans="1:12" s="26" customFormat="1" x14ac:dyDescent="0.2">
      <c r="A342" s="25" t="s">
        <v>1546</v>
      </c>
      <c r="B342" s="25" t="s">
        <v>3484</v>
      </c>
      <c r="C342" s="77" t="s">
        <v>3485</v>
      </c>
      <c r="D342" s="26" t="s">
        <v>3486</v>
      </c>
      <c r="E342" s="78" t="s">
        <v>10</v>
      </c>
      <c r="F342" s="78"/>
      <c r="G342" s="78"/>
      <c r="H342" s="27"/>
      <c r="L342" s="27"/>
    </row>
    <row r="343" spans="1:12" s="26" customFormat="1" x14ac:dyDescent="0.2">
      <c r="A343" s="25" t="s">
        <v>1549</v>
      </c>
      <c r="B343" s="25" t="s">
        <v>3487</v>
      </c>
      <c r="C343" s="77" t="s">
        <v>3485</v>
      </c>
      <c r="D343" s="26" t="s">
        <v>3488</v>
      </c>
      <c r="E343" s="78" t="s">
        <v>10</v>
      </c>
      <c r="F343" s="78"/>
      <c r="G343" s="78"/>
      <c r="H343" s="27"/>
      <c r="K343" s="26" t="s">
        <v>3489</v>
      </c>
      <c r="L343" s="27"/>
    </row>
    <row r="344" spans="1:12" s="26" customFormat="1" x14ac:dyDescent="0.2">
      <c r="A344" s="148" t="s">
        <v>1553</v>
      </c>
      <c r="B344" s="25" t="s">
        <v>3490</v>
      </c>
      <c r="C344" s="77" t="s">
        <v>3485</v>
      </c>
      <c r="D344" s="26" t="s">
        <v>3491</v>
      </c>
      <c r="E344" s="78" t="s">
        <v>10</v>
      </c>
      <c r="F344" s="78"/>
      <c r="G344" s="78"/>
      <c r="H344" s="27" t="s">
        <v>3492</v>
      </c>
      <c r="I344" s="26" t="s">
        <v>3493</v>
      </c>
      <c r="K344" s="149" t="s">
        <v>3494</v>
      </c>
      <c r="L344" s="27"/>
    </row>
    <row r="345" spans="1:12" s="26" customFormat="1" x14ac:dyDescent="0.2">
      <c r="A345" s="148" t="s">
        <v>1539</v>
      </c>
      <c r="B345" s="25" t="s">
        <v>3495</v>
      </c>
      <c r="C345" s="77" t="s">
        <v>1558</v>
      </c>
      <c r="D345" s="26" t="s">
        <v>3496</v>
      </c>
      <c r="E345" s="78" t="s">
        <v>10</v>
      </c>
      <c r="F345" s="78" t="s">
        <v>3497</v>
      </c>
      <c r="G345" s="78" t="s">
        <v>3498</v>
      </c>
      <c r="H345" s="27" t="s">
        <v>3449</v>
      </c>
      <c r="I345" s="26" t="s">
        <v>3499</v>
      </c>
      <c r="L345" s="27"/>
    </row>
    <row r="346" spans="1:12" s="26" customFormat="1" x14ac:dyDescent="0.2">
      <c r="A346" s="148" t="s">
        <v>1563</v>
      </c>
      <c r="B346" s="25" t="s">
        <v>3500</v>
      </c>
      <c r="C346" s="77" t="s">
        <v>3485</v>
      </c>
      <c r="D346" s="26" t="s">
        <v>3501</v>
      </c>
      <c r="E346" s="78" t="s">
        <v>10</v>
      </c>
      <c r="F346" s="78"/>
      <c r="G346" s="78" t="s">
        <v>3502</v>
      </c>
      <c r="H346" s="27"/>
      <c r="K346" s="149" t="s">
        <v>3503</v>
      </c>
      <c r="L346" s="27"/>
    </row>
    <row r="347" spans="1:12" s="26" customFormat="1" x14ac:dyDescent="0.2">
      <c r="A347" s="148" t="s">
        <v>1539</v>
      </c>
      <c r="B347" s="25" t="s">
        <v>3504</v>
      </c>
      <c r="C347" s="77" t="s">
        <v>1566</v>
      </c>
      <c r="D347" s="26" t="s">
        <v>3505</v>
      </c>
      <c r="E347" s="78" t="s">
        <v>10</v>
      </c>
      <c r="F347" s="78" t="s">
        <v>3506</v>
      </c>
      <c r="G347" s="78" t="s">
        <v>3507</v>
      </c>
      <c r="H347" s="27" t="s">
        <v>3449</v>
      </c>
      <c r="I347" s="26" t="s">
        <v>3508</v>
      </c>
      <c r="L347" s="27"/>
    </row>
    <row r="348" spans="1:12" s="26" customFormat="1" x14ac:dyDescent="0.2">
      <c r="A348" s="25" t="s">
        <v>1568</v>
      </c>
      <c r="B348" s="25" t="s">
        <v>1312</v>
      </c>
      <c r="C348" s="77"/>
      <c r="E348" s="78" t="s">
        <v>10</v>
      </c>
      <c r="F348" s="78"/>
      <c r="G348" s="78"/>
      <c r="H348" s="27"/>
      <c r="L348" s="27" t="s">
        <v>3509</v>
      </c>
    </row>
    <row r="349" spans="1:12" s="26" customFormat="1" x14ac:dyDescent="0.2">
      <c r="A349" s="25" t="s">
        <v>3510</v>
      </c>
      <c r="B349" s="25" t="s">
        <v>1313</v>
      </c>
      <c r="C349" s="77" t="s">
        <v>3511</v>
      </c>
      <c r="E349" s="78" t="s">
        <v>10</v>
      </c>
      <c r="F349" s="78"/>
      <c r="G349" s="77"/>
      <c r="H349" s="27"/>
      <c r="L349" s="27"/>
    </row>
    <row r="350" spans="1:12" s="26" customFormat="1" x14ac:dyDescent="0.2">
      <c r="A350" s="25" t="s">
        <v>1539</v>
      </c>
      <c r="B350" s="25" t="s">
        <v>1314</v>
      </c>
      <c r="C350" s="77" t="s">
        <v>1586</v>
      </c>
      <c r="E350" s="78" t="s">
        <v>10</v>
      </c>
      <c r="F350" s="78"/>
      <c r="G350" s="77" t="s">
        <v>3512</v>
      </c>
      <c r="H350" s="27" t="s">
        <v>3449</v>
      </c>
      <c r="I350" s="26" t="s">
        <v>3513</v>
      </c>
      <c r="L350" s="27"/>
    </row>
    <row r="351" spans="1:12" s="26" customFormat="1" x14ac:dyDescent="0.2">
      <c r="A351" s="25" t="s">
        <v>1575</v>
      </c>
      <c r="B351" s="25" t="s">
        <v>1315</v>
      </c>
      <c r="C351" s="77" t="s">
        <v>3514</v>
      </c>
      <c r="D351" s="26" t="s">
        <v>3515</v>
      </c>
      <c r="E351" s="78"/>
      <c r="F351" s="78"/>
      <c r="G351" s="77" t="s">
        <v>3516</v>
      </c>
      <c r="H351" s="27"/>
      <c r="L351" s="27"/>
    </row>
    <row r="352" spans="1:12" s="74" customFormat="1" x14ac:dyDescent="0.2">
      <c r="A352" s="72" t="s">
        <v>1569</v>
      </c>
      <c r="B352" s="72"/>
      <c r="C352" s="73"/>
      <c r="E352" s="75"/>
      <c r="F352" s="75"/>
      <c r="G352" s="76"/>
      <c r="H352" s="76"/>
      <c r="L352" s="76"/>
    </row>
    <row r="353" spans="1:12" s="69" customFormat="1" x14ac:dyDescent="0.2">
      <c r="A353" s="67" t="s">
        <v>1574</v>
      </c>
      <c r="B353" s="67" t="s">
        <v>3517</v>
      </c>
      <c r="C353" s="68" t="s">
        <v>3518</v>
      </c>
      <c r="E353" s="70" t="s">
        <v>10</v>
      </c>
      <c r="F353" s="70"/>
      <c r="G353" s="70" t="s">
        <v>3519</v>
      </c>
      <c r="H353" s="71" t="s">
        <v>3520</v>
      </c>
      <c r="I353" s="69" t="s">
        <v>3521</v>
      </c>
      <c r="L353" s="71"/>
    </row>
    <row r="354" spans="1:12" s="69" customFormat="1" x14ac:dyDescent="0.2">
      <c r="A354" s="67" t="s">
        <v>4164</v>
      </c>
      <c r="B354" s="67" t="s">
        <v>5153</v>
      </c>
      <c r="C354" s="68" t="s">
        <v>5146</v>
      </c>
      <c r="D354" s="69" t="s">
        <v>5147</v>
      </c>
      <c r="E354" s="70" t="s">
        <v>10</v>
      </c>
      <c r="F354" s="70"/>
      <c r="G354" s="70" t="s">
        <v>5154</v>
      </c>
      <c r="H354" s="69" t="s">
        <v>5155</v>
      </c>
      <c r="L354" s="71"/>
    </row>
    <row r="355" spans="1:12" s="69" customFormat="1" x14ac:dyDescent="0.2">
      <c r="A355" s="67" t="s">
        <v>1539</v>
      </c>
      <c r="B355" s="67" t="s">
        <v>5156</v>
      </c>
      <c r="C355" s="68" t="s">
        <v>5151</v>
      </c>
      <c r="E355" s="70" t="s">
        <v>10</v>
      </c>
      <c r="F355" s="70"/>
      <c r="G355" s="70" t="s">
        <v>5157</v>
      </c>
      <c r="H355" s="71"/>
      <c r="L355" s="71"/>
    </row>
    <row r="356" spans="1:12" s="64" customFormat="1" x14ac:dyDescent="0.2">
      <c r="A356" s="62" t="s">
        <v>3026</v>
      </c>
      <c r="B356" s="62" t="s">
        <v>3522</v>
      </c>
      <c r="C356" s="63" t="s">
        <v>3523</v>
      </c>
      <c r="E356" s="65"/>
      <c r="F356" s="65"/>
      <c r="G356" s="65" t="s">
        <v>3524</v>
      </c>
      <c r="H356" s="66"/>
      <c r="L356" s="66"/>
    </row>
    <row r="357" spans="1:12" s="69" customFormat="1" x14ac:dyDescent="0.2">
      <c r="A357" s="67" t="s">
        <v>1574</v>
      </c>
      <c r="B357" s="67" t="s">
        <v>1316</v>
      </c>
      <c r="C357" s="68" t="s">
        <v>3525</v>
      </c>
      <c r="E357" s="70" t="s">
        <v>10</v>
      </c>
      <c r="F357" s="70"/>
      <c r="G357" s="70"/>
      <c r="H357" s="71"/>
      <c r="L357" s="71"/>
    </row>
    <row r="358" spans="1:12" s="69" customFormat="1" x14ac:dyDescent="0.2">
      <c r="A358" s="67" t="s">
        <v>1535</v>
      </c>
      <c r="B358" s="67" t="s">
        <v>3526</v>
      </c>
      <c r="C358" s="68" t="s">
        <v>3527</v>
      </c>
      <c r="E358" s="70"/>
      <c r="F358" s="70"/>
      <c r="G358" s="68" t="s">
        <v>3528</v>
      </c>
      <c r="H358" s="71"/>
      <c r="L358" s="71"/>
    </row>
    <row r="359" spans="1:12" s="69" customFormat="1" x14ac:dyDescent="0.2">
      <c r="A359" s="67" t="s">
        <v>1568</v>
      </c>
      <c r="B359" s="67" t="s">
        <v>3529</v>
      </c>
      <c r="C359" s="68"/>
      <c r="E359" s="70"/>
      <c r="F359" s="70"/>
      <c r="G359" s="68"/>
      <c r="H359" s="71"/>
      <c r="L359" s="71" t="s">
        <v>3530</v>
      </c>
    </row>
    <row r="360" spans="1:12" s="69" customFormat="1" x14ac:dyDescent="0.2">
      <c r="A360" s="67" t="s">
        <v>3531</v>
      </c>
      <c r="B360" s="67" t="s">
        <v>3532</v>
      </c>
      <c r="C360" s="68" t="s">
        <v>3533</v>
      </c>
      <c r="D360" s="69" t="s">
        <v>3534</v>
      </c>
      <c r="E360" s="70" t="s">
        <v>10</v>
      </c>
      <c r="F360" s="70"/>
      <c r="G360" s="70"/>
      <c r="H360" s="71"/>
      <c r="L360" s="71"/>
    </row>
    <row r="361" spans="1:12" s="69" customFormat="1" x14ac:dyDescent="0.2">
      <c r="A361" s="67" t="s">
        <v>1539</v>
      </c>
      <c r="B361" s="67" t="s">
        <v>3535</v>
      </c>
      <c r="C361" s="68" t="s">
        <v>3536</v>
      </c>
      <c r="D361" s="69" t="s">
        <v>3537</v>
      </c>
      <c r="E361" s="70" t="s">
        <v>10</v>
      </c>
      <c r="F361" s="70" t="s">
        <v>3538</v>
      </c>
      <c r="G361" s="70" t="s">
        <v>3539</v>
      </c>
      <c r="H361" s="71" t="s">
        <v>3449</v>
      </c>
      <c r="I361" s="69" t="s">
        <v>3540</v>
      </c>
      <c r="L361" s="71"/>
    </row>
    <row r="362" spans="1:12" s="69" customFormat="1" x14ac:dyDescent="0.2">
      <c r="A362" s="67" t="s">
        <v>1568</v>
      </c>
      <c r="B362" s="67" t="s">
        <v>3541</v>
      </c>
      <c r="C362" s="68"/>
      <c r="E362" s="70" t="s">
        <v>10</v>
      </c>
      <c r="F362" s="70"/>
      <c r="G362" s="70"/>
      <c r="H362" s="71"/>
      <c r="L362" s="71" t="s">
        <v>3542</v>
      </c>
    </row>
    <row r="363" spans="1:12" s="69" customFormat="1" x14ac:dyDescent="0.2">
      <c r="A363" s="67" t="s">
        <v>1546</v>
      </c>
      <c r="B363" s="67" t="s">
        <v>3543</v>
      </c>
      <c r="C363" s="68" t="s">
        <v>3533</v>
      </c>
      <c r="D363" s="69" t="s">
        <v>3486</v>
      </c>
      <c r="E363" s="70" t="s">
        <v>10</v>
      </c>
      <c r="F363" s="70"/>
      <c r="G363" s="70" t="s">
        <v>3544</v>
      </c>
      <c r="H363" s="71"/>
      <c r="L363" s="71"/>
    </row>
    <row r="364" spans="1:12" s="69" customFormat="1" x14ac:dyDescent="0.2">
      <c r="A364" s="67" t="s">
        <v>1549</v>
      </c>
      <c r="B364" s="67" t="s">
        <v>3545</v>
      </c>
      <c r="C364" s="68" t="s">
        <v>3533</v>
      </c>
      <c r="D364" s="69" t="s">
        <v>3488</v>
      </c>
      <c r="E364" s="70" t="s">
        <v>10</v>
      </c>
      <c r="F364" s="70"/>
      <c r="G364" s="70" t="s">
        <v>3544</v>
      </c>
      <c r="H364" s="71"/>
      <c r="K364" s="69" t="s">
        <v>3546</v>
      </c>
      <c r="L364" s="71"/>
    </row>
    <row r="365" spans="1:12" s="69" customFormat="1" x14ac:dyDescent="0.2">
      <c r="A365" s="231" t="s">
        <v>1553</v>
      </c>
      <c r="B365" s="67" t="s">
        <v>3547</v>
      </c>
      <c r="C365" s="68" t="s">
        <v>3533</v>
      </c>
      <c r="D365" s="69" t="s">
        <v>3491</v>
      </c>
      <c r="E365" s="70" t="s">
        <v>10</v>
      </c>
      <c r="F365" s="70"/>
      <c r="G365" s="70" t="s">
        <v>3544</v>
      </c>
      <c r="H365" s="71" t="s">
        <v>3492</v>
      </c>
      <c r="I365" s="69" t="s">
        <v>3493</v>
      </c>
      <c r="K365" s="232" t="s">
        <v>3548</v>
      </c>
      <c r="L365" s="71"/>
    </row>
    <row r="366" spans="1:12" s="69" customFormat="1" x14ac:dyDescent="0.2">
      <c r="A366" s="231" t="s">
        <v>1539</v>
      </c>
      <c r="B366" s="67" t="s">
        <v>3549</v>
      </c>
      <c r="C366" s="68" t="s">
        <v>1558</v>
      </c>
      <c r="D366" s="69" t="s">
        <v>3496</v>
      </c>
      <c r="E366" s="70" t="s">
        <v>10</v>
      </c>
      <c r="F366" s="70" t="s">
        <v>3497</v>
      </c>
      <c r="G366" s="70" t="s">
        <v>3550</v>
      </c>
      <c r="H366" s="71" t="s">
        <v>3449</v>
      </c>
      <c r="I366" s="69" t="s">
        <v>3499</v>
      </c>
      <c r="L366" s="71"/>
    </row>
    <row r="367" spans="1:12" s="69" customFormat="1" x14ac:dyDescent="0.2">
      <c r="A367" s="231" t="s">
        <v>1563</v>
      </c>
      <c r="B367" s="67" t="s">
        <v>3551</v>
      </c>
      <c r="C367" s="68" t="s">
        <v>3533</v>
      </c>
      <c r="D367" s="69" t="s">
        <v>3501</v>
      </c>
      <c r="E367" s="70" t="s">
        <v>10</v>
      </c>
      <c r="F367" s="70"/>
      <c r="G367" s="70" t="s">
        <v>3552</v>
      </c>
      <c r="H367" s="71"/>
      <c r="K367" s="232" t="s">
        <v>3553</v>
      </c>
      <c r="L367" s="71"/>
    </row>
    <row r="368" spans="1:12" s="69" customFormat="1" x14ac:dyDescent="0.2">
      <c r="A368" s="231" t="s">
        <v>1539</v>
      </c>
      <c r="B368" s="67" t="s">
        <v>3554</v>
      </c>
      <c r="C368" s="68" t="s">
        <v>1566</v>
      </c>
      <c r="D368" s="69" t="s">
        <v>3505</v>
      </c>
      <c r="E368" s="70" t="s">
        <v>10</v>
      </c>
      <c r="F368" s="70" t="s">
        <v>3506</v>
      </c>
      <c r="G368" s="70" t="s">
        <v>3555</v>
      </c>
      <c r="H368" s="71" t="s">
        <v>3449</v>
      </c>
      <c r="I368" s="69" t="s">
        <v>3508</v>
      </c>
      <c r="L368" s="71"/>
    </row>
    <row r="369" spans="1:12" s="69" customFormat="1" x14ac:dyDescent="0.2">
      <c r="A369" s="67" t="s">
        <v>3556</v>
      </c>
      <c r="B369" s="67" t="s">
        <v>3557</v>
      </c>
      <c r="C369" s="68" t="s">
        <v>3558</v>
      </c>
      <c r="D369" s="69" t="s">
        <v>3559</v>
      </c>
      <c r="E369" s="70" t="s">
        <v>10</v>
      </c>
      <c r="F369" s="70"/>
      <c r="G369" s="70" t="s">
        <v>3560</v>
      </c>
      <c r="H369" s="71"/>
      <c r="K369" s="69" t="s">
        <v>3561</v>
      </c>
      <c r="L369" s="71"/>
    </row>
    <row r="370" spans="1:12" s="69" customFormat="1" x14ac:dyDescent="0.2">
      <c r="A370" s="67" t="s">
        <v>1539</v>
      </c>
      <c r="B370" s="67" t="s">
        <v>3562</v>
      </c>
      <c r="C370" s="68" t="s">
        <v>3563</v>
      </c>
      <c r="E370" s="70" t="s">
        <v>10</v>
      </c>
      <c r="F370" s="70" t="s">
        <v>3538</v>
      </c>
      <c r="G370" s="70" t="s">
        <v>3564</v>
      </c>
      <c r="H370" s="71" t="s">
        <v>3449</v>
      </c>
      <c r="I370" s="69" t="s">
        <v>3540</v>
      </c>
      <c r="L370" s="71"/>
    </row>
    <row r="371" spans="1:12" s="69" customFormat="1" x14ac:dyDescent="0.2">
      <c r="A371" s="67" t="s">
        <v>1568</v>
      </c>
      <c r="B371" s="67" t="s">
        <v>1317</v>
      </c>
      <c r="C371" s="68"/>
      <c r="E371" s="70" t="s">
        <v>10</v>
      </c>
      <c r="F371" s="70"/>
      <c r="G371" s="70"/>
      <c r="H371" s="71"/>
      <c r="L371" s="71" t="s">
        <v>3565</v>
      </c>
    </row>
    <row r="372" spans="1:12" s="69" customFormat="1" x14ac:dyDescent="0.2">
      <c r="A372" s="67" t="s">
        <v>1568</v>
      </c>
      <c r="B372" s="67" t="s">
        <v>3566</v>
      </c>
      <c r="C372" s="68"/>
      <c r="E372" s="70" t="s">
        <v>10</v>
      </c>
      <c r="F372" s="70"/>
      <c r="G372" s="70"/>
      <c r="H372" s="71"/>
      <c r="L372" s="71" t="s">
        <v>3567</v>
      </c>
    </row>
    <row r="373" spans="1:12" s="69" customFormat="1" x14ac:dyDescent="0.2">
      <c r="A373" s="67" t="s">
        <v>3510</v>
      </c>
      <c r="B373" s="67" t="s">
        <v>1318</v>
      </c>
      <c r="C373" s="68" t="s">
        <v>3568</v>
      </c>
      <c r="E373" s="70" t="s">
        <v>10</v>
      </c>
      <c r="F373" s="70"/>
      <c r="G373" s="68"/>
      <c r="H373" s="71"/>
      <c r="L373" s="71"/>
    </row>
    <row r="374" spans="1:12" s="69" customFormat="1" x14ac:dyDescent="0.2">
      <c r="A374" s="67" t="s">
        <v>1539</v>
      </c>
      <c r="B374" s="67" t="s">
        <v>1319</v>
      </c>
      <c r="C374" s="68" t="s">
        <v>1586</v>
      </c>
      <c r="E374" s="70" t="s">
        <v>10</v>
      </c>
      <c r="F374" s="70"/>
      <c r="G374" s="68" t="s">
        <v>3569</v>
      </c>
      <c r="H374" s="71" t="s">
        <v>3449</v>
      </c>
      <c r="I374" s="69" t="s">
        <v>3513</v>
      </c>
      <c r="L374" s="71"/>
    </row>
    <row r="375" spans="1:12" s="69" customFormat="1" x14ac:dyDescent="0.2">
      <c r="A375" s="67" t="s">
        <v>1575</v>
      </c>
      <c r="B375" s="67" t="s">
        <v>1320</v>
      </c>
      <c r="C375" s="68" t="s">
        <v>3570</v>
      </c>
      <c r="D375" s="69" t="s">
        <v>3515</v>
      </c>
      <c r="E375" s="70"/>
      <c r="F375" s="70"/>
      <c r="G375" s="68" t="s">
        <v>3571</v>
      </c>
      <c r="H375" s="71"/>
      <c r="L375" s="71"/>
    </row>
    <row r="376" spans="1:12" s="64" customFormat="1" x14ac:dyDescent="0.2">
      <c r="A376" s="62" t="s">
        <v>1569</v>
      </c>
      <c r="B376" s="62"/>
      <c r="C376" s="63"/>
      <c r="E376" s="65"/>
      <c r="F376" s="65"/>
      <c r="G376" s="66"/>
      <c r="H376" s="66"/>
      <c r="L376" s="66"/>
    </row>
    <row r="377" spans="1:12" s="123" customFormat="1" x14ac:dyDescent="0.2">
      <c r="A377" s="121" t="s">
        <v>3026</v>
      </c>
      <c r="B377" s="121" t="s">
        <v>1599</v>
      </c>
      <c r="C377" s="122" t="s">
        <v>3572</v>
      </c>
      <c r="G377" s="124" t="s">
        <v>3573</v>
      </c>
      <c r="H377" s="124"/>
      <c r="L377" s="124"/>
    </row>
    <row r="378" spans="1:12" s="23" customFormat="1" x14ac:dyDescent="0.2">
      <c r="A378" s="20" t="s">
        <v>3030</v>
      </c>
      <c r="B378" s="20" t="s">
        <v>99</v>
      </c>
      <c r="C378" s="99" t="s">
        <v>3574</v>
      </c>
      <c r="D378" s="23" t="s">
        <v>3575</v>
      </c>
      <c r="E378" s="111" t="s">
        <v>10</v>
      </c>
      <c r="F378" s="111"/>
      <c r="G378" s="111"/>
      <c r="H378" s="24"/>
      <c r="L378" s="24"/>
    </row>
    <row r="379" spans="1:12" s="23" customFormat="1" x14ac:dyDescent="0.2">
      <c r="A379" s="20" t="s">
        <v>3576</v>
      </c>
      <c r="B379" s="20" t="s">
        <v>3577</v>
      </c>
      <c r="C379" s="99" t="s">
        <v>3034</v>
      </c>
      <c r="D379" s="23" t="s">
        <v>3578</v>
      </c>
      <c r="E379" s="111" t="s">
        <v>10</v>
      </c>
      <c r="F379" s="111"/>
      <c r="G379" s="111"/>
      <c r="H379" s="24"/>
      <c r="L379" s="24"/>
    </row>
    <row r="380" spans="1:12" s="23" customFormat="1" x14ac:dyDescent="0.2">
      <c r="A380" s="20" t="s">
        <v>1575</v>
      </c>
      <c r="B380" s="20" t="s">
        <v>3579</v>
      </c>
      <c r="C380" s="99" t="s">
        <v>3580</v>
      </c>
      <c r="E380" s="111"/>
      <c r="F380" s="111"/>
      <c r="G380" s="111" t="s">
        <v>3581</v>
      </c>
      <c r="H380" s="24"/>
      <c r="L380" s="24"/>
    </row>
    <row r="381" spans="1:12" s="35" customFormat="1" x14ac:dyDescent="0.2">
      <c r="A381" s="38" t="s">
        <v>1568</v>
      </c>
      <c r="B381" s="38" t="s">
        <v>100</v>
      </c>
      <c r="C381" s="117"/>
      <c r="E381" s="118"/>
      <c r="F381" s="118"/>
      <c r="G381" s="118" t="s">
        <v>3582</v>
      </c>
      <c r="H381" s="36"/>
      <c r="L381" s="125" t="s">
        <v>3583</v>
      </c>
    </row>
    <row r="382" spans="1:12" s="23" customFormat="1" x14ac:dyDescent="0.2">
      <c r="A382" s="20" t="s">
        <v>1575</v>
      </c>
      <c r="B382" s="20" t="s">
        <v>101</v>
      </c>
      <c r="C382" s="99" t="s">
        <v>3584</v>
      </c>
      <c r="E382" s="111" t="s">
        <v>10</v>
      </c>
      <c r="F382" s="111"/>
      <c r="G382" s="111" t="s">
        <v>3582</v>
      </c>
      <c r="H382" s="111" t="s">
        <v>3054</v>
      </c>
      <c r="I382" s="111" t="s">
        <v>3123</v>
      </c>
      <c r="J382" s="111"/>
      <c r="L382" s="24"/>
    </row>
    <row r="383" spans="1:12" s="35" customFormat="1" x14ac:dyDescent="0.2">
      <c r="A383" s="38" t="s">
        <v>1568</v>
      </c>
      <c r="B383" s="38" t="s">
        <v>3585</v>
      </c>
      <c r="C383" s="117"/>
      <c r="E383" s="118" t="s">
        <v>10</v>
      </c>
      <c r="F383" s="118"/>
      <c r="G383" s="118" t="s">
        <v>3582</v>
      </c>
      <c r="H383" s="36"/>
      <c r="I383" s="118"/>
      <c r="L383" s="36" t="s">
        <v>3586</v>
      </c>
    </row>
    <row r="384" spans="1:12" s="35" customFormat="1" x14ac:dyDescent="0.2">
      <c r="A384" s="38" t="s">
        <v>1568</v>
      </c>
      <c r="B384" s="38" t="s">
        <v>102</v>
      </c>
      <c r="C384" s="117"/>
      <c r="E384" s="118" t="s">
        <v>10</v>
      </c>
      <c r="F384" s="118"/>
      <c r="G384" s="118" t="s">
        <v>3582</v>
      </c>
      <c r="H384" s="36"/>
      <c r="L384" s="36" t="s">
        <v>3587</v>
      </c>
    </row>
    <row r="385" spans="1:12" s="128" customFormat="1" x14ac:dyDescent="0.2">
      <c r="A385" s="126" t="s">
        <v>1544</v>
      </c>
      <c r="B385" s="126" t="s">
        <v>3588</v>
      </c>
      <c r="C385" s="127" t="s">
        <v>3060</v>
      </c>
      <c r="E385" s="129"/>
      <c r="F385" s="129"/>
      <c r="G385" s="129"/>
      <c r="H385" s="130"/>
      <c r="L385" s="130"/>
    </row>
    <row r="386" spans="1:12" s="133" customFormat="1" x14ac:dyDescent="0.2">
      <c r="A386" s="131" t="s">
        <v>3061</v>
      </c>
      <c r="B386" s="131" t="s">
        <v>103</v>
      </c>
      <c r="C386" s="132" t="s">
        <v>3589</v>
      </c>
      <c r="D386" s="133" t="s">
        <v>3063</v>
      </c>
      <c r="E386" s="134" t="s">
        <v>10</v>
      </c>
      <c r="F386" s="134"/>
      <c r="G386" s="134"/>
      <c r="H386" s="134"/>
      <c r="I386" s="134"/>
      <c r="J386" s="134"/>
      <c r="L386" s="135"/>
    </row>
    <row r="387" spans="1:12" s="133" customFormat="1" x14ac:dyDescent="0.2">
      <c r="A387" s="131" t="s">
        <v>3064</v>
      </c>
      <c r="B387" s="131" t="s">
        <v>104</v>
      </c>
      <c r="C387" s="132" t="s">
        <v>3590</v>
      </c>
      <c r="E387" s="134" t="s">
        <v>10</v>
      </c>
      <c r="F387" s="134"/>
      <c r="G387" s="134"/>
      <c r="H387" s="135"/>
      <c r="L387" s="135"/>
    </row>
    <row r="388" spans="1:12" s="133" customFormat="1" x14ac:dyDescent="0.2">
      <c r="A388" s="131" t="s">
        <v>3066</v>
      </c>
      <c r="B388" s="131" t="s">
        <v>3591</v>
      </c>
      <c r="C388" s="135" t="s">
        <v>3592</v>
      </c>
      <c r="D388" s="133" t="s">
        <v>3069</v>
      </c>
      <c r="E388" s="134" t="s">
        <v>10</v>
      </c>
      <c r="F388" s="134"/>
      <c r="G388" s="134" t="s">
        <v>3582</v>
      </c>
      <c r="H388" s="135"/>
      <c r="L388" s="135"/>
    </row>
    <row r="389" spans="1:12" s="133" customFormat="1" x14ac:dyDescent="0.2">
      <c r="A389" s="131" t="s">
        <v>3044</v>
      </c>
      <c r="B389" s="131" t="s">
        <v>3593</v>
      </c>
      <c r="C389" s="135" t="s">
        <v>3594</v>
      </c>
      <c r="D389" s="133" t="s">
        <v>3069</v>
      </c>
      <c r="E389" s="134" t="s">
        <v>10</v>
      </c>
      <c r="F389" s="134"/>
      <c r="G389" s="134" t="s">
        <v>3595</v>
      </c>
      <c r="H389" s="134" t="s">
        <v>3596</v>
      </c>
      <c r="I389" s="134" t="s">
        <v>3074</v>
      </c>
      <c r="J389" s="134"/>
      <c r="L389" s="135"/>
    </row>
    <row r="390" spans="1:12" s="133" customFormat="1" x14ac:dyDescent="0.2">
      <c r="A390" s="131" t="s">
        <v>1568</v>
      </c>
      <c r="B390" s="131" t="s">
        <v>105</v>
      </c>
      <c r="C390" s="135"/>
      <c r="E390" s="134"/>
      <c r="F390" s="134"/>
      <c r="G390" s="134" t="s">
        <v>3595</v>
      </c>
      <c r="H390" s="134"/>
      <c r="I390" s="134"/>
      <c r="J390" s="134"/>
      <c r="L390" s="135" t="s">
        <v>3597</v>
      </c>
    </row>
    <row r="391" spans="1:12" s="138" customFormat="1" x14ac:dyDescent="0.2">
      <c r="A391" s="136" t="s">
        <v>1569</v>
      </c>
      <c r="B391" s="136"/>
      <c r="C391" s="137"/>
      <c r="E391" s="139"/>
      <c r="F391" s="139"/>
      <c r="G391" s="139"/>
      <c r="H391" s="139"/>
      <c r="I391" s="139"/>
      <c r="J391" s="139"/>
      <c r="L391" s="140"/>
    </row>
    <row r="392" spans="1:12" s="26" customFormat="1" x14ac:dyDescent="0.2">
      <c r="A392" s="141" t="s">
        <v>1535</v>
      </c>
      <c r="B392" s="141" t="s">
        <v>3598</v>
      </c>
      <c r="C392" s="103" t="s">
        <v>3599</v>
      </c>
      <c r="E392" s="78"/>
      <c r="F392" s="78"/>
      <c r="G392" s="142" t="s">
        <v>3582</v>
      </c>
      <c r="H392" s="27"/>
      <c r="L392" s="27"/>
    </row>
    <row r="393" spans="1:12" s="26" customFormat="1" x14ac:dyDescent="0.2">
      <c r="A393" s="141" t="s">
        <v>1535</v>
      </c>
      <c r="B393" s="141" t="s">
        <v>3600</v>
      </c>
      <c r="C393" s="103" t="s">
        <v>3601</v>
      </c>
      <c r="E393" s="78"/>
      <c r="F393" s="78"/>
      <c r="G393" s="142" t="s">
        <v>3602</v>
      </c>
      <c r="H393" s="27"/>
      <c r="L393" s="27"/>
    </row>
    <row r="394" spans="1:12" s="146" customFormat="1" x14ac:dyDescent="0.2">
      <c r="A394" s="143" t="s">
        <v>1569</v>
      </c>
      <c r="B394" s="144"/>
      <c r="C394" s="145"/>
      <c r="G394" s="147"/>
      <c r="H394" s="147"/>
      <c r="L394" s="147"/>
    </row>
    <row r="395" spans="1:12" s="123" customFormat="1" x14ac:dyDescent="0.2">
      <c r="A395" s="121" t="s">
        <v>3026</v>
      </c>
      <c r="B395" s="121" t="s">
        <v>1600</v>
      </c>
      <c r="C395" s="122" t="s">
        <v>1601</v>
      </c>
      <c r="G395" s="124" t="s">
        <v>3603</v>
      </c>
      <c r="H395" s="124"/>
      <c r="L395" s="124"/>
    </row>
    <row r="396" spans="1:12" s="23" customFormat="1" x14ac:dyDescent="0.2">
      <c r="A396" s="20" t="s">
        <v>3030</v>
      </c>
      <c r="B396" s="20" t="s">
        <v>106</v>
      </c>
      <c r="C396" s="99" t="s">
        <v>3604</v>
      </c>
      <c r="D396" s="23" t="s">
        <v>3605</v>
      </c>
      <c r="E396" s="111" t="s">
        <v>10</v>
      </c>
      <c r="F396" s="111"/>
      <c r="G396" s="111"/>
      <c r="H396" s="24"/>
      <c r="L396" s="24"/>
    </row>
    <row r="397" spans="1:12" s="23" customFormat="1" x14ac:dyDescent="0.2">
      <c r="A397" s="20" t="s">
        <v>1575</v>
      </c>
      <c r="B397" s="20" t="s">
        <v>107</v>
      </c>
      <c r="C397" s="99" t="s">
        <v>3606</v>
      </c>
      <c r="D397" s="23" t="s">
        <v>3605</v>
      </c>
      <c r="E397" s="111" t="s">
        <v>10</v>
      </c>
      <c r="F397" s="111"/>
      <c r="G397" s="111" t="s">
        <v>3607</v>
      </c>
      <c r="H397" s="111" t="s">
        <v>3054</v>
      </c>
      <c r="I397" s="111" t="s">
        <v>3123</v>
      </c>
      <c r="J397" s="111"/>
      <c r="L397" s="24"/>
    </row>
    <row r="398" spans="1:12" s="35" customFormat="1" x14ac:dyDescent="0.2">
      <c r="A398" s="38" t="s">
        <v>1568</v>
      </c>
      <c r="B398" s="38" t="s">
        <v>3608</v>
      </c>
      <c r="C398" s="117"/>
      <c r="E398" s="118" t="s">
        <v>10</v>
      </c>
      <c r="F398" s="118"/>
      <c r="G398" s="118" t="s">
        <v>3607</v>
      </c>
      <c r="H398" s="36"/>
      <c r="L398" s="36" t="s">
        <v>3609</v>
      </c>
    </row>
    <row r="399" spans="1:12" s="35" customFormat="1" x14ac:dyDescent="0.2">
      <c r="A399" s="38" t="s">
        <v>1568</v>
      </c>
      <c r="B399" s="38" t="s">
        <v>108</v>
      </c>
      <c r="C399" s="117"/>
      <c r="E399" s="118" t="s">
        <v>10</v>
      </c>
      <c r="F399" s="118"/>
      <c r="G399" s="118" t="s">
        <v>3607</v>
      </c>
      <c r="H399" s="36"/>
      <c r="L399" s="36" t="s">
        <v>3610</v>
      </c>
    </row>
    <row r="400" spans="1:12" s="128" customFormat="1" x14ac:dyDescent="0.2">
      <c r="A400" s="126" t="s">
        <v>1544</v>
      </c>
      <c r="B400" s="126" t="s">
        <v>3611</v>
      </c>
      <c r="C400" s="127" t="s">
        <v>3060</v>
      </c>
      <c r="E400" s="129"/>
      <c r="F400" s="129"/>
      <c r="G400" s="129"/>
      <c r="H400" s="130"/>
      <c r="L400" s="130"/>
    </row>
    <row r="401" spans="1:13" s="133" customFormat="1" x14ac:dyDescent="0.2">
      <c r="A401" s="131" t="s">
        <v>3061</v>
      </c>
      <c r="B401" s="131" t="s">
        <v>109</v>
      </c>
      <c r="C401" s="132" t="s">
        <v>3612</v>
      </c>
      <c r="D401" s="133" t="s">
        <v>3063</v>
      </c>
      <c r="E401" s="134" t="s">
        <v>10</v>
      </c>
      <c r="F401" s="134"/>
      <c r="G401" s="134"/>
      <c r="H401" s="134"/>
      <c r="I401" s="134"/>
      <c r="J401" s="134"/>
      <c r="L401" s="135"/>
    </row>
    <row r="402" spans="1:13" s="133" customFormat="1" x14ac:dyDescent="0.2">
      <c r="A402" s="131" t="s">
        <v>3064</v>
      </c>
      <c r="B402" s="131" t="s">
        <v>110</v>
      </c>
      <c r="C402" s="132" t="s">
        <v>3613</v>
      </c>
      <c r="E402" s="134" t="s">
        <v>10</v>
      </c>
      <c r="F402" s="134"/>
      <c r="G402" s="134"/>
      <c r="H402" s="135"/>
      <c r="L402" s="135"/>
    </row>
    <row r="403" spans="1:13" s="133" customFormat="1" x14ac:dyDescent="0.2">
      <c r="A403" s="131" t="s">
        <v>3066</v>
      </c>
      <c r="B403" s="131" t="s">
        <v>3614</v>
      </c>
      <c r="C403" s="135" t="s">
        <v>3615</v>
      </c>
      <c r="D403" s="133" t="s">
        <v>3069</v>
      </c>
      <c r="E403" s="134" t="s">
        <v>10</v>
      </c>
      <c r="F403" s="134"/>
      <c r="G403" s="134" t="s">
        <v>3607</v>
      </c>
      <c r="H403" s="135"/>
      <c r="L403" s="135"/>
    </row>
    <row r="404" spans="1:13" s="133" customFormat="1" x14ac:dyDescent="0.2">
      <c r="A404" s="131" t="s">
        <v>3044</v>
      </c>
      <c r="B404" s="131" t="s">
        <v>3616</v>
      </c>
      <c r="C404" s="135" t="s">
        <v>3617</v>
      </c>
      <c r="D404" s="133" t="s">
        <v>3069</v>
      </c>
      <c r="E404" s="134" t="s">
        <v>10</v>
      </c>
      <c r="F404" s="134"/>
      <c r="G404" s="134" t="s">
        <v>3618</v>
      </c>
      <c r="H404" s="134" t="s">
        <v>3619</v>
      </c>
      <c r="I404" s="134" t="s">
        <v>3074</v>
      </c>
      <c r="J404" s="134"/>
      <c r="L404" s="135"/>
    </row>
    <row r="405" spans="1:13" s="133" customFormat="1" x14ac:dyDescent="0.2">
      <c r="A405" s="131" t="s">
        <v>1568</v>
      </c>
      <c r="B405" s="131" t="s">
        <v>111</v>
      </c>
      <c r="C405" s="135"/>
      <c r="E405" s="134"/>
      <c r="F405" s="134"/>
      <c r="G405" s="134" t="s">
        <v>3618</v>
      </c>
      <c r="H405" s="134"/>
      <c r="I405" s="134"/>
      <c r="J405" s="134"/>
      <c r="L405" s="135" t="s">
        <v>3620</v>
      </c>
    </row>
    <row r="406" spans="1:13" s="138" customFormat="1" x14ac:dyDescent="0.2">
      <c r="A406" s="136" t="s">
        <v>1569</v>
      </c>
      <c r="B406" s="136"/>
      <c r="C406" s="137"/>
      <c r="E406" s="139"/>
      <c r="F406" s="139"/>
      <c r="G406" s="139"/>
      <c r="H406" s="139"/>
      <c r="I406" s="139"/>
      <c r="J406" s="139"/>
      <c r="L406" s="140"/>
    </row>
    <row r="407" spans="1:13" s="26" customFormat="1" x14ac:dyDescent="0.2">
      <c r="A407" s="141" t="s">
        <v>1535</v>
      </c>
      <c r="B407" s="141" t="s">
        <v>3621</v>
      </c>
      <c r="C407" s="103" t="s">
        <v>3622</v>
      </c>
      <c r="E407" s="78"/>
      <c r="F407" s="78"/>
      <c r="G407" s="142" t="s">
        <v>3607</v>
      </c>
      <c r="H407" s="27"/>
      <c r="L407" s="27"/>
    </row>
    <row r="408" spans="1:13" s="26" customFormat="1" x14ac:dyDescent="0.2">
      <c r="A408" s="141" t="s">
        <v>1535</v>
      </c>
      <c r="B408" s="141" t="s">
        <v>3623</v>
      </c>
      <c r="C408" s="103" t="s">
        <v>3624</v>
      </c>
      <c r="E408" s="78"/>
      <c r="F408" s="78"/>
      <c r="G408" s="142" t="s">
        <v>3625</v>
      </c>
      <c r="H408" s="27"/>
      <c r="L408" s="27"/>
    </row>
    <row r="409" spans="1:13" s="146" customFormat="1" x14ac:dyDescent="0.2">
      <c r="A409" s="143" t="s">
        <v>1569</v>
      </c>
      <c r="B409" s="144"/>
      <c r="C409" s="145"/>
      <c r="G409" s="147"/>
      <c r="H409" s="147"/>
      <c r="L409" s="147"/>
    </row>
    <row r="410" spans="1:13" s="123" customFormat="1" x14ac:dyDescent="0.2">
      <c r="A410" s="121" t="s">
        <v>3026</v>
      </c>
      <c r="B410" s="121" t="s">
        <v>1602</v>
      </c>
      <c r="C410" s="122" t="s">
        <v>1603</v>
      </c>
      <c r="G410" s="124" t="s">
        <v>3626</v>
      </c>
      <c r="H410" s="124"/>
      <c r="L410" s="124"/>
    </row>
    <row r="411" spans="1:13" s="23" customFormat="1" x14ac:dyDescent="0.2">
      <c r="A411" s="20" t="s">
        <v>3030</v>
      </c>
      <c r="B411" s="20" t="s">
        <v>112</v>
      </c>
      <c r="C411" s="99" t="s">
        <v>3627</v>
      </c>
      <c r="D411" s="23" t="s">
        <v>3628</v>
      </c>
      <c r="E411" s="111" t="s">
        <v>10</v>
      </c>
      <c r="F411" s="111"/>
      <c r="G411" s="111"/>
      <c r="H411" s="24"/>
      <c r="L411" s="24"/>
      <c r="M411" s="23" t="s">
        <v>3629</v>
      </c>
    </row>
    <row r="412" spans="1:13" s="23" customFormat="1" x14ac:dyDescent="0.2">
      <c r="A412" s="20" t="s">
        <v>1575</v>
      </c>
      <c r="B412" s="20" t="s">
        <v>113</v>
      </c>
      <c r="C412" s="99" t="s">
        <v>3630</v>
      </c>
      <c r="D412" s="23" t="s">
        <v>3628</v>
      </c>
      <c r="E412" s="111" t="s">
        <v>10</v>
      </c>
      <c r="F412" s="111"/>
      <c r="G412" s="111" t="s">
        <v>3631</v>
      </c>
      <c r="H412" s="111" t="s">
        <v>3632</v>
      </c>
      <c r="I412" s="111" t="s">
        <v>3123</v>
      </c>
      <c r="J412" s="111"/>
      <c r="L412" s="24"/>
    </row>
    <row r="413" spans="1:13" s="35" customFormat="1" x14ac:dyDescent="0.2">
      <c r="A413" s="38" t="s">
        <v>1568</v>
      </c>
      <c r="B413" s="38" t="s">
        <v>3633</v>
      </c>
      <c r="C413" s="117"/>
      <c r="E413" s="118" t="s">
        <v>10</v>
      </c>
      <c r="F413" s="118"/>
      <c r="G413" s="118" t="s">
        <v>3631</v>
      </c>
      <c r="H413" s="36"/>
      <c r="L413" s="36" t="s">
        <v>3634</v>
      </c>
    </row>
    <row r="414" spans="1:13" s="35" customFormat="1" x14ac:dyDescent="0.2">
      <c r="A414" s="38" t="s">
        <v>1568</v>
      </c>
      <c r="B414" s="38" t="s">
        <v>114</v>
      </c>
      <c r="C414" s="117"/>
      <c r="E414" s="118" t="s">
        <v>10</v>
      </c>
      <c r="F414" s="118"/>
      <c r="G414" s="118" t="s">
        <v>3631</v>
      </c>
      <c r="H414" s="36"/>
      <c r="L414" s="36" t="s">
        <v>3635</v>
      </c>
    </row>
    <row r="415" spans="1:13" s="128" customFormat="1" x14ac:dyDescent="0.2">
      <c r="A415" s="126" t="s">
        <v>1544</v>
      </c>
      <c r="B415" s="126" t="s">
        <v>3636</v>
      </c>
      <c r="C415" s="127" t="s">
        <v>3060</v>
      </c>
      <c r="E415" s="129"/>
      <c r="F415" s="129"/>
      <c r="G415" s="129"/>
      <c r="H415" s="130"/>
      <c r="L415" s="130"/>
    </row>
    <row r="416" spans="1:13" s="133" customFormat="1" x14ac:dyDescent="0.2">
      <c r="A416" s="131" t="s">
        <v>3061</v>
      </c>
      <c r="B416" s="131" t="s">
        <v>115</v>
      </c>
      <c r="C416" s="132" t="s">
        <v>3637</v>
      </c>
      <c r="D416" s="133" t="s">
        <v>3063</v>
      </c>
      <c r="E416" s="134" t="s">
        <v>10</v>
      </c>
      <c r="F416" s="134"/>
      <c r="G416" s="134"/>
      <c r="H416" s="134"/>
      <c r="I416" s="134"/>
      <c r="J416" s="134"/>
      <c r="L416" s="135"/>
    </row>
    <row r="417" spans="1:12" s="133" customFormat="1" x14ac:dyDescent="0.2">
      <c r="A417" s="131" t="s">
        <v>3064</v>
      </c>
      <c r="B417" s="131" t="s">
        <v>116</v>
      </c>
      <c r="C417" s="132" t="s">
        <v>3638</v>
      </c>
      <c r="E417" s="134" t="s">
        <v>10</v>
      </c>
      <c r="F417" s="134"/>
      <c r="G417" s="134"/>
      <c r="H417" s="135"/>
      <c r="L417" s="135"/>
    </row>
    <row r="418" spans="1:12" s="133" customFormat="1" x14ac:dyDescent="0.2">
      <c r="A418" s="131" t="s">
        <v>3066</v>
      </c>
      <c r="B418" s="131" t="s">
        <v>3639</v>
      </c>
      <c r="C418" s="135" t="s">
        <v>3640</v>
      </c>
      <c r="D418" s="133" t="s">
        <v>3069</v>
      </c>
      <c r="E418" s="134" t="s">
        <v>10</v>
      </c>
      <c r="F418" s="134"/>
      <c r="G418" s="134" t="s">
        <v>3631</v>
      </c>
      <c r="H418" s="135"/>
      <c r="L418" s="135"/>
    </row>
    <row r="419" spans="1:12" s="133" customFormat="1" x14ac:dyDescent="0.2">
      <c r="A419" s="131" t="s">
        <v>3044</v>
      </c>
      <c r="B419" s="131" t="s">
        <v>3641</v>
      </c>
      <c r="C419" s="135" t="s">
        <v>3642</v>
      </c>
      <c r="D419" s="133" t="s">
        <v>3069</v>
      </c>
      <c r="E419" s="134" t="s">
        <v>10</v>
      </c>
      <c r="F419" s="134"/>
      <c r="G419" s="134" t="s">
        <v>3643</v>
      </c>
      <c r="H419" s="134" t="s">
        <v>3644</v>
      </c>
      <c r="I419" s="134" t="s">
        <v>3074</v>
      </c>
      <c r="J419" s="134"/>
      <c r="L419" s="135"/>
    </row>
    <row r="420" spans="1:12" s="133" customFormat="1" x14ac:dyDescent="0.2">
      <c r="A420" s="131" t="s">
        <v>1568</v>
      </c>
      <c r="B420" s="131" t="s">
        <v>117</v>
      </c>
      <c r="C420" s="135"/>
      <c r="E420" s="134"/>
      <c r="F420" s="134"/>
      <c r="G420" s="134" t="s">
        <v>3643</v>
      </c>
      <c r="H420" s="134"/>
      <c r="I420" s="134"/>
      <c r="J420" s="134"/>
      <c r="L420" s="135" t="s">
        <v>3645</v>
      </c>
    </row>
    <row r="421" spans="1:12" s="138" customFormat="1" x14ac:dyDescent="0.2">
      <c r="A421" s="136" t="s">
        <v>1569</v>
      </c>
      <c r="B421" s="136"/>
      <c r="C421" s="137"/>
      <c r="E421" s="139"/>
      <c r="F421" s="139"/>
      <c r="G421" s="139"/>
      <c r="H421" s="139"/>
      <c r="I421" s="139"/>
      <c r="J421" s="139"/>
      <c r="L421" s="140"/>
    </row>
    <row r="422" spans="1:12" s="26" customFormat="1" x14ac:dyDescent="0.2">
      <c r="A422" s="141" t="s">
        <v>1535</v>
      </c>
      <c r="B422" s="141" t="s">
        <v>3646</v>
      </c>
      <c r="C422" s="103" t="s">
        <v>3647</v>
      </c>
      <c r="E422" s="78"/>
      <c r="F422" s="78"/>
      <c r="G422" s="142" t="s">
        <v>3631</v>
      </c>
      <c r="H422" s="27"/>
      <c r="L422" s="27"/>
    </row>
    <row r="423" spans="1:12" s="26" customFormat="1" x14ac:dyDescent="0.2">
      <c r="A423" s="141" t="s">
        <v>1535</v>
      </c>
      <c r="B423" s="141" t="s">
        <v>3648</v>
      </c>
      <c r="C423" s="103" t="s">
        <v>3649</v>
      </c>
      <c r="E423" s="78"/>
      <c r="F423" s="78"/>
      <c r="G423" s="142" t="s">
        <v>3650</v>
      </c>
      <c r="H423" s="27"/>
      <c r="L423" s="27"/>
    </row>
    <row r="424" spans="1:12" s="146" customFormat="1" x14ac:dyDescent="0.2">
      <c r="A424" s="143" t="s">
        <v>1569</v>
      </c>
      <c r="B424" s="144"/>
      <c r="C424" s="145"/>
      <c r="G424" s="147"/>
      <c r="H424" s="147"/>
      <c r="L424" s="147"/>
    </row>
    <row r="425" spans="1:12" s="123" customFormat="1" x14ac:dyDescent="0.2">
      <c r="A425" s="121" t="s">
        <v>3026</v>
      </c>
      <c r="B425" s="121" t="s">
        <v>1604</v>
      </c>
      <c r="C425" s="122" t="s">
        <v>3651</v>
      </c>
      <c r="G425" s="124" t="s">
        <v>3652</v>
      </c>
      <c r="H425" s="124"/>
      <c r="L425" s="124"/>
    </row>
    <row r="426" spans="1:12" s="23" customFormat="1" x14ac:dyDescent="0.2">
      <c r="A426" s="20" t="s">
        <v>3030</v>
      </c>
      <c r="B426" s="20" t="s">
        <v>118</v>
      </c>
      <c r="C426" s="99" t="s">
        <v>3653</v>
      </c>
      <c r="D426" s="23" t="s">
        <v>3654</v>
      </c>
      <c r="E426" s="111" t="s">
        <v>10</v>
      </c>
      <c r="F426" s="111"/>
      <c r="G426" s="111"/>
      <c r="H426" s="24"/>
      <c r="L426" s="24"/>
    </row>
    <row r="427" spans="1:12" s="23" customFormat="1" x14ac:dyDescent="0.2">
      <c r="A427" s="20" t="s">
        <v>1575</v>
      </c>
      <c r="B427" s="20" t="s">
        <v>119</v>
      </c>
      <c r="C427" s="99" t="s">
        <v>3655</v>
      </c>
      <c r="D427" s="23" t="s">
        <v>3654</v>
      </c>
      <c r="E427" s="111" t="s">
        <v>10</v>
      </c>
      <c r="F427" s="111"/>
      <c r="G427" s="111" t="s">
        <v>3656</v>
      </c>
      <c r="H427" s="111" t="s">
        <v>3054</v>
      </c>
      <c r="I427" s="111" t="s">
        <v>3123</v>
      </c>
      <c r="J427" s="111"/>
      <c r="L427" s="24"/>
    </row>
    <row r="428" spans="1:12" s="35" customFormat="1" x14ac:dyDescent="0.2">
      <c r="A428" s="38" t="s">
        <v>1568</v>
      </c>
      <c r="B428" s="38" t="s">
        <v>3657</v>
      </c>
      <c r="C428" s="117"/>
      <c r="E428" s="118" t="s">
        <v>10</v>
      </c>
      <c r="F428" s="118"/>
      <c r="G428" s="118" t="s">
        <v>3656</v>
      </c>
      <c r="H428" s="36"/>
      <c r="L428" s="36" t="s">
        <v>3658</v>
      </c>
    </row>
    <row r="429" spans="1:12" s="35" customFormat="1" x14ac:dyDescent="0.2">
      <c r="A429" s="38" t="s">
        <v>1568</v>
      </c>
      <c r="B429" s="38" t="s">
        <v>120</v>
      </c>
      <c r="C429" s="117"/>
      <c r="E429" s="118" t="s">
        <v>10</v>
      </c>
      <c r="F429" s="118"/>
      <c r="G429" s="118" t="s">
        <v>3656</v>
      </c>
      <c r="H429" s="36"/>
      <c r="L429" s="36" t="s">
        <v>3659</v>
      </c>
    </row>
    <row r="430" spans="1:12" s="128" customFormat="1" x14ac:dyDescent="0.2">
      <c r="A430" s="126" t="s">
        <v>1544</v>
      </c>
      <c r="B430" s="126" t="s">
        <v>3660</v>
      </c>
      <c r="C430" s="127" t="s">
        <v>3060</v>
      </c>
      <c r="E430" s="129"/>
      <c r="F430" s="129"/>
      <c r="G430" s="129"/>
      <c r="H430" s="130"/>
      <c r="L430" s="130"/>
    </row>
    <row r="431" spans="1:12" s="133" customFormat="1" x14ac:dyDescent="0.2">
      <c r="A431" s="131" t="s">
        <v>3061</v>
      </c>
      <c r="B431" s="131" t="s">
        <v>121</v>
      </c>
      <c r="C431" s="132" t="s">
        <v>3661</v>
      </c>
      <c r="D431" s="133" t="s">
        <v>3063</v>
      </c>
      <c r="E431" s="134" t="s">
        <v>10</v>
      </c>
      <c r="F431" s="134"/>
      <c r="G431" s="134"/>
      <c r="H431" s="134"/>
      <c r="I431" s="134"/>
      <c r="J431" s="134"/>
      <c r="L431" s="135"/>
    </row>
    <row r="432" spans="1:12" s="133" customFormat="1" x14ac:dyDescent="0.2">
      <c r="A432" s="131" t="s">
        <v>3064</v>
      </c>
      <c r="B432" s="131" t="s">
        <v>122</v>
      </c>
      <c r="C432" s="132" t="s">
        <v>3662</v>
      </c>
      <c r="E432" s="134" t="s">
        <v>10</v>
      </c>
      <c r="F432" s="134"/>
      <c r="G432" s="134"/>
      <c r="H432" s="135"/>
      <c r="L432" s="135"/>
    </row>
    <row r="433" spans="1:12" s="133" customFormat="1" x14ac:dyDescent="0.2">
      <c r="A433" s="131" t="s">
        <v>3066</v>
      </c>
      <c r="B433" s="131" t="s">
        <v>3663</v>
      </c>
      <c r="C433" s="135" t="s">
        <v>3664</v>
      </c>
      <c r="D433" s="133" t="s">
        <v>3069</v>
      </c>
      <c r="E433" s="134" t="s">
        <v>10</v>
      </c>
      <c r="F433" s="134"/>
      <c r="G433" s="134" t="s">
        <v>3656</v>
      </c>
      <c r="H433" s="135"/>
      <c r="L433" s="135"/>
    </row>
    <row r="434" spans="1:12" s="133" customFormat="1" x14ac:dyDescent="0.2">
      <c r="A434" s="131" t="s">
        <v>3044</v>
      </c>
      <c r="B434" s="131" t="s">
        <v>3665</v>
      </c>
      <c r="C434" s="135" t="s">
        <v>3666</v>
      </c>
      <c r="D434" s="133" t="s">
        <v>3069</v>
      </c>
      <c r="E434" s="134" t="s">
        <v>10</v>
      </c>
      <c r="F434" s="134"/>
      <c r="G434" s="134" t="s">
        <v>3667</v>
      </c>
      <c r="H434" s="134" t="s">
        <v>3668</v>
      </c>
      <c r="I434" s="134" t="s">
        <v>3074</v>
      </c>
      <c r="J434" s="134"/>
      <c r="L434" s="135"/>
    </row>
    <row r="435" spans="1:12" s="133" customFormat="1" x14ac:dyDescent="0.2">
      <c r="A435" s="131" t="s">
        <v>1568</v>
      </c>
      <c r="B435" s="131" t="s">
        <v>123</v>
      </c>
      <c r="C435" s="135"/>
      <c r="E435" s="134"/>
      <c r="F435" s="134"/>
      <c r="G435" s="134" t="s">
        <v>3667</v>
      </c>
      <c r="H435" s="134"/>
      <c r="I435" s="134"/>
      <c r="J435" s="134"/>
      <c r="L435" s="135" t="s">
        <v>3669</v>
      </c>
    </row>
    <row r="436" spans="1:12" s="138" customFormat="1" x14ac:dyDescent="0.2">
      <c r="A436" s="136" t="s">
        <v>1569</v>
      </c>
      <c r="B436" s="136"/>
      <c r="C436" s="137"/>
      <c r="E436" s="139"/>
      <c r="F436" s="139"/>
      <c r="G436" s="139"/>
      <c r="H436" s="139"/>
      <c r="I436" s="139"/>
      <c r="J436" s="139"/>
      <c r="L436" s="140"/>
    </row>
    <row r="437" spans="1:12" s="26" customFormat="1" x14ac:dyDescent="0.2">
      <c r="A437" s="141" t="s">
        <v>1535</v>
      </c>
      <c r="B437" s="141" t="s">
        <v>3670</v>
      </c>
      <c r="C437" s="103" t="s">
        <v>3671</v>
      </c>
      <c r="E437" s="78"/>
      <c r="F437" s="78"/>
      <c r="G437" s="142" t="s">
        <v>3656</v>
      </c>
      <c r="H437" s="27"/>
      <c r="L437" s="27"/>
    </row>
    <row r="438" spans="1:12" s="26" customFormat="1" x14ac:dyDescent="0.2">
      <c r="A438" s="141" t="s">
        <v>1535</v>
      </c>
      <c r="B438" s="141" t="s">
        <v>3672</v>
      </c>
      <c r="C438" s="103" t="s">
        <v>3673</v>
      </c>
      <c r="E438" s="78"/>
      <c r="F438" s="78"/>
      <c r="G438" s="142" t="s">
        <v>3674</v>
      </c>
      <c r="H438" s="27"/>
      <c r="L438" s="27"/>
    </row>
    <row r="439" spans="1:12" s="146" customFormat="1" x14ac:dyDescent="0.2">
      <c r="A439" s="143" t="s">
        <v>1569</v>
      </c>
      <c r="B439" s="144"/>
      <c r="C439" s="145"/>
      <c r="G439" s="147"/>
      <c r="H439" s="147"/>
      <c r="L439" s="147"/>
    </row>
    <row r="440" spans="1:12" s="123" customFormat="1" x14ac:dyDescent="0.2">
      <c r="A440" s="121" t="s">
        <v>3026</v>
      </c>
      <c r="B440" s="121" t="s">
        <v>1605</v>
      </c>
      <c r="C440" s="122" t="s">
        <v>1606</v>
      </c>
      <c r="G440" s="124" t="s">
        <v>3675</v>
      </c>
      <c r="H440" s="124"/>
      <c r="L440" s="124"/>
    </row>
    <row r="441" spans="1:12" s="23" customFormat="1" x14ac:dyDescent="0.2">
      <c r="A441" s="20" t="s">
        <v>3030</v>
      </c>
      <c r="B441" s="20" t="s">
        <v>124</v>
      </c>
      <c r="C441" s="99" t="s">
        <v>3676</v>
      </c>
      <c r="D441" s="23" t="s">
        <v>3677</v>
      </c>
      <c r="E441" s="111" t="s">
        <v>10</v>
      </c>
      <c r="F441" s="111"/>
      <c r="G441" s="111"/>
      <c r="H441" s="24"/>
      <c r="L441" s="24"/>
    </row>
    <row r="442" spans="1:12" s="23" customFormat="1" x14ac:dyDescent="0.2">
      <c r="A442" s="20" t="s">
        <v>1575</v>
      </c>
      <c r="B442" s="20" t="s">
        <v>125</v>
      </c>
      <c r="C442" s="99" t="s">
        <v>3678</v>
      </c>
      <c r="D442" s="23" t="s">
        <v>3677</v>
      </c>
      <c r="E442" s="111" t="s">
        <v>10</v>
      </c>
      <c r="F442" s="111"/>
      <c r="G442" s="111" t="s">
        <v>3679</v>
      </c>
      <c r="H442" s="111" t="s">
        <v>3632</v>
      </c>
      <c r="I442" s="111" t="s">
        <v>3123</v>
      </c>
      <c r="J442" s="111"/>
      <c r="L442" s="24"/>
    </row>
    <row r="443" spans="1:12" s="35" customFormat="1" x14ac:dyDescent="0.2">
      <c r="A443" s="38" t="s">
        <v>1568</v>
      </c>
      <c r="B443" s="38" t="s">
        <v>3680</v>
      </c>
      <c r="C443" s="117"/>
      <c r="E443" s="118" t="s">
        <v>10</v>
      </c>
      <c r="F443" s="118"/>
      <c r="G443" s="118" t="s">
        <v>3679</v>
      </c>
      <c r="H443" s="36"/>
      <c r="L443" s="36" t="s">
        <v>3681</v>
      </c>
    </row>
    <row r="444" spans="1:12" s="35" customFormat="1" x14ac:dyDescent="0.2">
      <c r="A444" s="38" t="s">
        <v>1568</v>
      </c>
      <c r="B444" s="38" t="s">
        <v>126</v>
      </c>
      <c r="C444" s="117"/>
      <c r="E444" s="118" t="s">
        <v>10</v>
      </c>
      <c r="F444" s="118"/>
      <c r="G444" s="118" t="s">
        <v>3679</v>
      </c>
      <c r="H444" s="36"/>
      <c r="L444" s="36" t="s">
        <v>3682</v>
      </c>
    </row>
    <row r="445" spans="1:12" s="128" customFormat="1" x14ac:dyDescent="0.2">
      <c r="A445" s="126" t="s">
        <v>1544</v>
      </c>
      <c r="B445" s="126" t="s">
        <v>3683</v>
      </c>
      <c r="C445" s="127" t="s">
        <v>3060</v>
      </c>
      <c r="E445" s="129"/>
      <c r="F445" s="129"/>
      <c r="G445" s="129"/>
      <c r="H445" s="130"/>
      <c r="L445" s="130"/>
    </row>
    <row r="446" spans="1:12" s="133" customFormat="1" x14ac:dyDescent="0.2">
      <c r="A446" s="131" t="s">
        <v>3061</v>
      </c>
      <c r="B446" s="131" t="s">
        <v>127</v>
      </c>
      <c r="C446" s="132" t="s">
        <v>3684</v>
      </c>
      <c r="D446" s="133" t="s">
        <v>3063</v>
      </c>
      <c r="E446" s="134" t="s">
        <v>10</v>
      </c>
      <c r="F446" s="134"/>
      <c r="G446" s="134"/>
      <c r="H446" s="134"/>
      <c r="I446" s="134"/>
      <c r="J446" s="134"/>
      <c r="L446" s="135"/>
    </row>
    <row r="447" spans="1:12" s="133" customFormat="1" x14ac:dyDescent="0.2">
      <c r="A447" s="131" t="s">
        <v>3064</v>
      </c>
      <c r="B447" s="131" t="s">
        <v>128</v>
      </c>
      <c r="C447" s="132" t="s">
        <v>3685</v>
      </c>
      <c r="E447" s="134" t="s">
        <v>10</v>
      </c>
      <c r="F447" s="134"/>
      <c r="G447" s="134"/>
      <c r="H447" s="135"/>
      <c r="L447" s="135"/>
    </row>
    <row r="448" spans="1:12" s="133" customFormat="1" x14ac:dyDescent="0.2">
      <c r="A448" s="131" t="s">
        <v>3066</v>
      </c>
      <c r="B448" s="131" t="s">
        <v>3686</v>
      </c>
      <c r="C448" s="135" t="s">
        <v>3687</v>
      </c>
      <c r="D448" s="133" t="s">
        <v>3069</v>
      </c>
      <c r="E448" s="134" t="s">
        <v>10</v>
      </c>
      <c r="F448" s="134"/>
      <c r="G448" s="134" t="s">
        <v>3679</v>
      </c>
      <c r="H448" s="135"/>
      <c r="L448" s="135"/>
    </row>
    <row r="449" spans="1:13" s="133" customFormat="1" x14ac:dyDescent="0.2">
      <c r="A449" s="131" t="s">
        <v>3044</v>
      </c>
      <c r="B449" s="131" t="s">
        <v>3688</v>
      </c>
      <c r="C449" s="135" t="s">
        <v>3689</v>
      </c>
      <c r="D449" s="133" t="s">
        <v>3069</v>
      </c>
      <c r="E449" s="134" t="s">
        <v>10</v>
      </c>
      <c r="F449" s="134"/>
      <c r="G449" s="134" t="s">
        <v>3690</v>
      </c>
      <c r="H449" s="134" t="s">
        <v>3691</v>
      </c>
      <c r="I449" s="134" t="s">
        <v>3074</v>
      </c>
      <c r="J449" s="134"/>
      <c r="L449" s="135"/>
    </row>
    <row r="450" spans="1:13" s="133" customFormat="1" x14ac:dyDescent="0.2">
      <c r="A450" s="131" t="s">
        <v>1568</v>
      </c>
      <c r="B450" s="131" t="s">
        <v>129</v>
      </c>
      <c r="C450" s="135"/>
      <c r="E450" s="134"/>
      <c r="F450" s="134"/>
      <c r="G450" s="134" t="s">
        <v>3690</v>
      </c>
      <c r="H450" s="134"/>
      <c r="I450" s="134"/>
      <c r="J450" s="134"/>
      <c r="L450" s="135" t="s">
        <v>3692</v>
      </c>
    </row>
    <row r="451" spans="1:13" s="138" customFormat="1" x14ac:dyDescent="0.2">
      <c r="A451" s="136" t="s">
        <v>1569</v>
      </c>
      <c r="B451" s="136"/>
      <c r="C451" s="137"/>
      <c r="E451" s="139"/>
      <c r="F451" s="139"/>
      <c r="G451" s="139"/>
      <c r="H451" s="139"/>
      <c r="I451" s="139"/>
      <c r="J451" s="139"/>
      <c r="L451" s="140"/>
    </row>
    <row r="452" spans="1:13" s="26" customFormat="1" x14ac:dyDescent="0.2">
      <c r="A452" s="141" t="s">
        <v>1535</v>
      </c>
      <c r="B452" s="141" t="s">
        <v>3693</v>
      </c>
      <c r="C452" s="103" t="s">
        <v>3694</v>
      </c>
      <c r="E452" s="78"/>
      <c r="F452" s="78"/>
      <c r="G452" s="142" t="s">
        <v>3679</v>
      </c>
      <c r="H452" s="27"/>
      <c r="L452" s="27"/>
    </row>
    <row r="453" spans="1:13" s="26" customFormat="1" x14ac:dyDescent="0.2">
      <c r="A453" s="141" t="s">
        <v>1535</v>
      </c>
      <c r="B453" s="141" t="s">
        <v>3695</v>
      </c>
      <c r="C453" s="103" t="s">
        <v>3696</v>
      </c>
      <c r="E453" s="78"/>
      <c r="F453" s="78"/>
      <c r="G453" s="142" t="s">
        <v>3697</v>
      </c>
      <c r="H453" s="27"/>
      <c r="L453" s="27"/>
    </row>
    <row r="454" spans="1:13" s="146" customFormat="1" x14ac:dyDescent="0.2">
      <c r="A454" s="143" t="s">
        <v>1569</v>
      </c>
      <c r="B454" s="144"/>
      <c r="C454" s="145"/>
      <c r="G454" s="147"/>
      <c r="H454" s="147"/>
      <c r="L454" s="147"/>
    </row>
    <row r="455" spans="1:13" s="123" customFormat="1" x14ac:dyDescent="0.2">
      <c r="A455" s="121" t="s">
        <v>3026</v>
      </c>
      <c r="B455" s="121" t="s">
        <v>1607</v>
      </c>
      <c r="C455" s="122" t="s">
        <v>1608</v>
      </c>
      <c r="G455" s="124" t="s">
        <v>3698</v>
      </c>
      <c r="H455" s="124"/>
      <c r="L455" s="124"/>
    </row>
    <row r="456" spans="1:13" s="23" customFormat="1" x14ac:dyDescent="0.2">
      <c r="A456" s="20" t="s">
        <v>3030</v>
      </c>
      <c r="B456" s="20" t="s">
        <v>130</v>
      </c>
      <c r="C456" s="99" t="s">
        <v>3699</v>
      </c>
      <c r="D456" s="23" t="s">
        <v>3700</v>
      </c>
      <c r="E456" s="111" t="s">
        <v>10</v>
      </c>
      <c r="F456" s="111"/>
      <c r="G456" s="111"/>
      <c r="H456" s="24"/>
      <c r="L456" s="24"/>
      <c r="M456" s="23" t="s">
        <v>3701</v>
      </c>
    </row>
    <row r="457" spans="1:13" s="23" customFormat="1" x14ac:dyDescent="0.2">
      <c r="A457" s="20" t="s">
        <v>1575</v>
      </c>
      <c r="B457" s="20" t="s">
        <v>131</v>
      </c>
      <c r="C457" s="99" t="s">
        <v>3702</v>
      </c>
      <c r="D457" s="23" t="s">
        <v>3700</v>
      </c>
      <c r="E457" s="111" t="s">
        <v>10</v>
      </c>
      <c r="F457" s="111"/>
      <c r="G457" s="111" t="s">
        <v>3703</v>
      </c>
      <c r="H457" s="111" t="s">
        <v>3632</v>
      </c>
      <c r="I457" s="111" t="s">
        <v>3123</v>
      </c>
      <c r="J457" s="111"/>
      <c r="L457" s="24"/>
    </row>
    <row r="458" spans="1:13" s="35" customFormat="1" x14ac:dyDescent="0.2">
      <c r="A458" s="38" t="s">
        <v>1568</v>
      </c>
      <c r="B458" s="38" t="s">
        <v>3704</v>
      </c>
      <c r="C458" s="117"/>
      <c r="E458" s="118" t="s">
        <v>10</v>
      </c>
      <c r="F458" s="118"/>
      <c r="G458" s="118" t="s">
        <v>3703</v>
      </c>
      <c r="H458" s="36"/>
      <c r="L458" s="36" t="s">
        <v>3705</v>
      </c>
    </row>
    <row r="459" spans="1:13" s="35" customFormat="1" x14ac:dyDescent="0.2">
      <c r="A459" s="38" t="s">
        <v>1568</v>
      </c>
      <c r="B459" s="38" t="s">
        <v>132</v>
      </c>
      <c r="C459" s="117"/>
      <c r="E459" s="118" t="s">
        <v>10</v>
      </c>
      <c r="F459" s="118"/>
      <c r="G459" s="118" t="s">
        <v>3703</v>
      </c>
      <c r="H459" s="36"/>
      <c r="L459" s="36" t="s">
        <v>3706</v>
      </c>
    </row>
    <row r="460" spans="1:13" s="128" customFormat="1" x14ac:dyDescent="0.2">
      <c r="A460" s="126" t="s">
        <v>1544</v>
      </c>
      <c r="B460" s="126" t="s">
        <v>3707</v>
      </c>
      <c r="C460" s="127" t="s">
        <v>3060</v>
      </c>
      <c r="E460" s="129"/>
      <c r="F460" s="129"/>
      <c r="G460" s="129"/>
      <c r="H460" s="130"/>
      <c r="L460" s="130"/>
    </row>
    <row r="461" spans="1:13" s="133" customFormat="1" x14ac:dyDescent="0.2">
      <c r="A461" s="131" t="s">
        <v>3061</v>
      </c>
      <c r="B461" s="131" t="s">
        <v>133</v>
      </c>
      <c r="C461" s="132" t="s">
        <v>3708</v>
      </c>
      <c r="D461" s="133" t="s">
        <v>3063</v>
      </c>
      <c r="E461" s="134" t="s">
        <v>10</v>
      </c>
      <c r="F461" s="134"/>
      <c r="G461" s="134"/>
      <c r="H461" s="134"/>
      <c r="I461" s="134"/>
      <c r="J461" s="134"/>
      <c r="L461" s="135"/>
    </row>
    <row r="462" spans="1:13" s="133" customFormat="1" x14ac:dyDescent="0.2">
      <c r="A462" s="131" t="s">
        <v>3064</v>
      </c>
      <c r="B462" s="131" t="s">
        <v>134</v>
      </c>
      <c r="C462" s="132" t="s">
        <v>3709</v>
      </c>
      <c r="E462" s="134" t="s">
        <v>10</v>
      </c>
      <c r="F462" s="134"/>
      <c r="G462" s="134"/>
      <c r="H462" s="135"/>
      <c r="L462" s="135"/>
    </row>
    <row r="463" spans="1:13" s="133" customFormat="1" x14ac:dyDescent="0.2">
      <c r="A463" s="131" t="s">
        <v>3066</v>
      </c>
      <c r="B463" s="131" t="s">
        <v>3710</v>
      </c>
      <c r="C463" s="135" t="s">
        <v>3711</v>
      </c>
      <c r="D463" s="133" t="s">
        <v>3069</v>
      </c>
      <c r="E463" s="134" t="s">
        <v>10</v>
      </c>
      <c r="F463" s="134"/>
      <c r="G463" s="134" t="s">
        <v>3703</v>
      </c>
      <c r="H463" s="135"/>
      <c r="L463" s="135"/>
    </row>
    <row r="464" spans="1:13" s="133" customFormat="1" x14ac:dyDescent="0.2">
      <c r="A464" s="131" t="s">
        <v>3044</v>
      </c>
      <c r="B464" s="131" t="s">
        <v>3712</v>
      </c>
      <c r="C464" s="135" t="s">
        <v>3713</v>
      </c>
      <c r="D464" s="133" t="s">
        <v>3069</v>
      </c>
      <c r="E464" s="134" t="s">
        <v>10</v>
      </c>
      <c r="F464" s="134"/>
      <c r="G464" s="134" t="s">
        <v>3714</v>
      </c>
      <c r="H464" s="134" t="s">
        <v>3715</v>
      </c>
      <c r="I464" s="134" t="s">
        <v>3074</v>
      </c>
      <c r="J464" s="134"/>
      <c r="L464" s="135"/>
    </row>
    <row r="465" spans="1:13" s="133" customFormat="1" x14ac:dyDescent="0.2">
      <c r="A465" s="131" t="s">
        <v>1568</v>
      </c>
      <c r="B465" s="131" t="s">
        <v>135</v>
      </c>
      <c r="C465" s="135"/>
      <c r="E465" s="134"/>
      <c r="F465" s="134"/>
      <c r="G465" s="134" t="s">
        <v>3714</v>
      </c>
      <c r="H465" s="134"/>
      <c r="I465" s="134"/>
      <c r="J465" s="134"/>
      <c r="L465" s="135" t="s">
        <v>3716</v>
      </c>
    </row>
    <row r="466" spans="1:13" s="138" customFormat="1" x14ac:dyDescent="0.2">
      <c r="A466" s="136" t="s">
        <v>1569</v>
      </c>
      <c r="B466" s="136"/>
      <c r="C466" s="137"/>
      <c r="E466" s="139"/>
      <c r="F466" s="139"/>
      <c r="G466" s="139"/>
      <c r="H466" s="139"/>
      <c r="I466" s="139"/>
      <c r="J466" s="139"/>
      <c r="L466" s="140"/>
    </row>
    <row r="467" spans="1:13" s="26" customFormat="1" x14ac:dyDescent="0.2">
      <c r="A467" s="141" t="s">
        <v>1535</v>
      </c>
      <c r="B467" s="141" t="s">
        <v>3717</v>
      </c>
      <c r="C467" s="103" t="s">
        <v>3718</v>
      </c>
      <c r="E467" s="78"/>
      <c r="F467" s="78"/>
      <c r="G467" s="142" t="s">
        <v>3703</v>
      </c>
      <c r="H467" s="27"/>
      <c r="L467" s="27"/>
    </row>
    <row r="468" spans="1:13" s="26" customFormat="1" x14ac:dyDescent="0.2">
      <c r="A468" s="141" t="s">
        <v>1535</v>
      </c>
      <c r="B468" s="141" t="s">
        <v>3719</v>
      </c>
      <c r="C468" s="103" t="s">
        <v>3720</v>
      </c>
      <c r="E468" s="78"/>
      <c r="F468" s="78"/>
      <c r="G468" s="142" t="s">
        <v>3721</v>
      </c>
      <c r="H468" s="27"/>
      <c r="L468" s="27"/>
    </row>
    <row r="469" spans="1:13" s="146" customFormat="1" x14ac:dyDescent="0.2">
      <c r="A469" s="143" t="s">
        <v>1569</v>
      </c>
      <c r="B469" s="144"/>
      <c r="C469" s="145"/>
      <c r="G469" s="147"/>
      <c r="H469" s="147"/>
      <c r="L469" s="147"/>
    </row>
    <row r="470" spans="1:13" s="123" customFormat="1" x14ac:dyDescent="0.2">
      <c r="A470" s="121" t="s">
        <v>3026</v>
      </c>
      <c r="B470" s="121" t="s">
        <v>1609</v>
      </c>
      <c r="C470" s="122" t="s">
        <v>1610</v>
      </c>
      <c r="G470" s="124" t="s">
        <v>3722</v>
      </c>
      <c r="H470" s="124"/>
      <c r="L470" s="124"/>
    </row>
    <row r="471" spans="1:13" s="23" customFormat="1" x14ac:dyDescent="0.2">
      <c r="A471" s="20" t="s">
        <v>3030</v>
      </c>
      <c r="B471" s="20" t="s">
        <v>136</v>
      </c>
      <c r="C471" s="99" t="s">
        <v>3723</v>
      </c>
      <c r="D471" s="23" t="s">
        <v>3724</v>
      </c>
      <c r="E471" s="111" t="s">
        <v>10</v>
      </c>
      <c r="F471" s="111"/>
      <c r="G471" s="111"/>
      <c r="H471" s="24"/>
      <c r="L471" s="24"/>
      <c r="M471" s="23" t="s">
        <v>3725</v>
      </c>
    </row>
    <row r="472" spans="1:13" s="23" customFormat="1" x14ac:dyDescent="0.2">
      <c r="A472" s="20" t="s">
        <v>1575</v>
      </c>
      <c r="B472" s="20" t="s">
        <v>137</v>
      </c>
      <c r="C472" s="99" t="s">
        <v>3726</v>
      </c>
      <c r="D472" s="23" t="s">
        <v>3727</v>
      </c>
      <c r="E472" s="111" t="s">
        <v>10</v>
      </c>
      <c r="F472" s="111"/>
      <c r="G472" s="111" t="s">
        <v>3728</v>
      </c>
      <c r="H472" s="111" t="s">
        <v>3632</v>
      </c>
      <c r="I472" s="111" t="s">
        <v>3123</v>
      </c>
      <c r="J472" s="111"/>
      <c r="L472" s="24"/>
    </row>
    <row r="473" spans="1:13" s="35" customFormat="1" x14ac:dyDescent="0.2">
      <c r="A473" s="38" t="s">
        <v>1568</v>
      </c>
      <c r="B473" s="38" t="s">
        <v>3729</v>
      </c>
      <c r="C473" s="117"/>
      <c r="E473" s="118" t="s">
        <v>10</v>
      </c>
      <c r="F473" s="118"/>
      <c r="G473" s="118" t="s">
        <v>3728</v>
      </c>
      <c r="H473" s="36"/>
      <c r="L473" s="36" t="s">
        <v>3730</v>
      </c>
    </row>
    <row r="474" spans="1:13" s="35" customFormat="1" x14ac:dyDescent="0.2">
      <c r="A474" s="38" t="s">
        <v>1568</v>
      </c>
      <c r="B474" s="38" t="s">
        <v>138</v>
      </c>
      <c r="C474" s="117"/>
      <c r="E474" s="118" t="s">
        <v>10</v>
      </c>
      <c r="F474" s="118"/>
      <c r="G474" s="118" t="s">
        <v>3728</v>
      </c>
      <c r="H474" s="36"/>
      <c r="L474" s="36" t="s">
        <v>3731</v>
      </c>
    </row>
    <row r="475" spans="1:13" s="128" customFormat="1" x14ac:dyDescent="0.2">
      <c r="A475" s="126" t="s">
        <v>1544</v>
      </c>
      <c r="B475" s="126" t="s">
        <v>3732</v>
      </c>
      <c r="C475" s="127" t="s">
        <v>3060</v>
      </c>
      <c r="E475" s="129"/>
      <c r="F475" s="129"/>
      <c r="G475" s="129"/>
      <c r="H475" s="130"/>
      <c r="L475" s="130"/>
    </row>
    <row r="476" spans="1:13" s="133" customFormat="1" x14ac:dyDescent="0.2">
      <c r="A476" s="131" t="s">
        <v>3061</v>
      </c>
      <c r="B476" s="131" t="s">
        <v>139</v>
      </c>
      <c r="C476" s="132" t="s">
        <v>3733</v>
      </c>
      <c r="D476" s="133" t="s">
        <v>3063</v>
      </c>
      <c r="E476" s="134" t="s">
        <v>10</v>
      </c>
      <c r="F476" s="134"/>
      <c r="G476" s="134"/>
      <c r="H476" s="134"/>
      <c r="I476" s="134"/>
      <c r="J476" s="134"/>
      <c r="L476" s="135"/>
    </row>
    <row r="477" spans="1:13" s="133" customFormat="1" x14ac:dyDescent="0.2">
      <c r="A477" s="131" t="s">
        <v>3064</v>
      </c>
      <c r="B477" s="131" t="s">
        <v>140</v>
      </c>
      <c r="C477" s="132" t="s">
        <v>3734</v>
      </c>
      <c r="E477" s="134" t="s">
        <v>10</v>
      </c>
      <c r="F477" s="134"/>
      <c r="G477" s="134"/>
      <c r="H477" s="135"/>
      <c r="L477" s="135"/>
    </row>
    <row r="478" spans="1:13" s="133" customFormat="1" x14ac:dyDescent="0.2">
      <c r="A478" s="131" t="s">
        <v>3066</v>
      </c>
      <c r="B478" s="131" t="s">
        <v>3735</v>
      </c>
      <c r="C478" s="135" t="s">
        <v>3736</v>
      </c>
      <c r="D478" s="133" t="s">
        <v>3069</v>
      </c>
      <c r="E478" s="134" t="s">
        <v>10</v>
      </c>
      <c r="F478" s="134"/>
      <c r="G478" s="134" t="s">
        <v>3728</v>
      </c>
      <c r="H478" s="135"/>
      <c r="L478" s="135"/>
    </row>
    <row r="479" spans="1:13" s="133" customFormat="1" x14ac:dyDescent="0.2">
      <c r="A479" s="131" t="s">
        <v>3044</v>
      </c>
      <c r="B479" s="131" t="s">
        <v>3737</v>
      </c>
      <c r="C479" s="135" t="s">
        <v>3738</v>
      </c>
      <c r="D479" s="133" t="s">
        <v>3069</v>
      </c>
      <c r="E479" s="134" t="s">
        <v>10</v>
      </c>
      <c r="F479" s="134"/>
      <c r="G479" s="134" t="s">
        <v>3739</v>
      </c>
      <c r="H479" s="134" t="s">
        <v>3740</v>
      </c>
      <c r="I479" s="134" t="s">
        <v>3074</v>
      </c>
      <c r="J479" s="134"/>
      <c r="L479" s="135"/>
    </row>
    <row r="480" spans="1:13" s="133" customFormat="1" x14ac:dyDescent="0.2">
      <c r="A480" s="131" t="s">
        <v>1568</v>
      </c>
      <c r="B480" s="131" t="s">
        <v>141</v>
      </c>
      <c r="C480" s="135"/>
      <c r="E480" s="134"/>
      <c r="F480" s="134"/>
      <c r="G480" s="134" t="s">
        <v>3739</v>
      </c>
      <c r="H480" s="134"/>
      <c r="I480" s="134"/>
      <c r="J480" s="134"/>
      <c r="L480" s="135" t="s">
        <v>3741</v>
      </c>
    </row>
    <row r="481" spans="1:12" s="138" customFormat="1" x14ac:dyDescent="0.2">
      <c r="A481" s="136" t="s">
        <v>1569</v>
      </c>
      <c r="B481" s="136"/>
      <c r="C481" s="137"/>
      <c r="E481" s="139"/>
      <c r="F481" s="139"/>
      <c r="G481" s="139"/>
      <c r="H481" s="139"/>
      <c r="I481" s="139"/>
      <c r="J481" s="139"/>
      <c r="L481" s="140"/>
    </row>
    <row r="482" spans="1:12" s="26" customFormat="1" x14ac:dyDescent="0.2">
      <c r="A482" s="141" t="s">
        <v>1535</v>
      </c>
      <c r="B482" s="141" t="s">
        <v>3742</v>
      </c>
      <c r="C482" s="103" t="s">
        <v>3743</v>
      </c>
      <c r="E482" s="78"/>
      <c r="F482" s="78"/>
      <c r="G482" s="142" t="s">
        <v>3728</v>
      </c>
      <c r="H482" s="27"/>
      <c r="L482" s="27"/>
    </row>
    <row r="483" spans="1:12" s="26" customFormat="1" x14ac:dyDescent="0.2">
      <c r="A483" s="141" t="s">
        <v>1535</v>
      </c>
      <c r="B483" s="141" t="s">
        <v>3744</v>
      </c>
      <c r="C483" s="103" t="s">
        <v>3745</v>
      </c>
      <c r="E483" s="78"/>
      <c r="F483" s="78"/>
      <c r="G483" s="142" t="s">
        <v>3746</v>
      </c>
      <c r="H483" s="27"/>
      <c r="L483" s="27"/>
    </row>
    <row r="484" spans="1:12" s="146" customFormat="1" x14ac:dyDescent="0.2">
      <c r="A484" s="143" t="s">
        <v>1569</v>
      </c>
      <c r="B484" s="144"/>
      <c r="C484" s="145"/>
      <c r="G484" s="147"/>
      <c r="H484" s="147"/>
      <c r="L484" s="147"/>
    </row>
    <row r="485" spans="1:12" s="31" customFormat="1" x14ac:dyDescent="0.2">
      <c r="A485" s="30" t="s">
        <v>3026</v>
      </c>
      <c r="B485" s="29" t="s">
        <v>3747</v>
      </c>
      <c r="C485" s="116" t="s">
        <v>3748</v>
      </c>
      <c r="G485" s="119" t="s">
        <v>3749</v>
      </c>
      <c r="H485" s="32"/>
      <c r="L485" s="32"/>
    </row>
    <row r="486" spans="1:12" s="35" customFormat="1" x14ac:dyDescent="0.2">
      <c r="A486" s="33" t="s">
        <v>3439</v>
      </c>
      <c r="B486" s="33" t="s">
        <v>142</v>
      </c>
      <c r="C486" s="117" t="s">
        <v>3750</v>
      </c>
      <c r="E486" s="118" t="s">
        <v>10</v>
      </c>
      <c r="F486" s="118"/>
      <c r="G486" s="118"/>
      <c r="H486" s="36"/>
      <c r="L486" s="36"/>
    </row>
    <row r="487" spans="1:12" s="35" customFormat="1" x14ac:dyDescent="0.2">
      <c r="A487" s="33" t="s">
        <v>3441</v>
      </c>
      <c r="B487" s="33" t="s">
        <v>3751</v>
      </c>
      <c r="C487" s="117" t="s">
        <v>3752</v>
      </c>
      <c r="D487" s="35" t="s">
        <v>1598</v>
      </c>
      <c r="E487" s="118" t="s">
        <v>10</v>
      </c>
      <c r="F487" s="118"/>
      <c r="G487" s="118" t="s">
        <v>3753</v>
      </c>
      <c r="H487" s="118" t="s">
        <v>3754</v>
      </c>
      <c r="I487" s="35" t="s">
        <v>3446</v>
      </c>
      <c r="L487" s="36"/>
    </row>
    <row r="488" spans="1:12" s="35" customFormat="1" x14ac:dyDescent="0.2">
      <c r="A488" s="33" t="s">
        <v>1539</v>
      </c>
      <c r="B488" s="33" t="s">
        <v>3755</v>
      </c>
      <c r="C488" s="117" t="s">
        <v>1586</v>
      </c>
      <c r="E488" s="118" t="s">
        <v>10</v>
      </c>
      <c r="F488" s="118"/>
      <c r="G488" s="118" t="s">
        <v>3756</v>
      </c>
      <c r="H488" s="36" t="s">
        <v>3449</v>
      </c>
      <c r="I488" s="35" t="s">
        <v>3450</v>
      </c>
      <c r="L488" s="36"/>
    </row>
    <row r="489" spans="1:12" s="35" customFormat="1" x14ac:dyDescent="0.2">
      <c r="A489" s="33" t="s">
        <v>3451</v>
      </c>
      <c r="B489" s="33" t="s">
        <v>3757</v>
      </c>
      <c r="C489" s="117" t="s">
        <v>3758</v>
      </c>
      <c r="D489" s="35" t="s">
        <v>1598</v>
      </c>
      <c r="E489" s="118" t="s">
        <v>10</v>
      </c>
      <c r="F489" s="118"/>
      <c r="G489" s="118" t="s">
        <v>3753</v>
      </c>
      <c r="H489" s="118" t="s">
        <v>3759</v>
      </c>
      <c r="I489" s="35" t="s">
        <v>3446</v>
      </c>
      <c r="L489" s="36"/>
    </row>
    <row r="490" spans="1:12" s="35" customFormat="1" x14ac:dyDescent="0.2">
      <c r="A490" s="33" t="s">
        <v>1539</v>
      </c>
      <c r="B490" s="33" t="s">
        <v>3760</v>
      </c>
      <c r="C490" s="117" t="s">
        <v>1586</v>
      </c>
      <c r="E490" s="118" t="s">
        <v>10</v>
      </c>
      <c r="F490" s="118"/>
      <c r="G490" s="118" t="s">
        <v>3761</v>
      </c>
      <c r="H490" s="36" t="s">
        <v>3449</v>
      </c>
      <c r="I490" s="35" t="s">
        <v>3450</v>
      </c>
      <c r="L490" s="36"/>
    </row>
    <row r="491" spans="1:12" s="31" customFormat="1" x14ac:dyDescent="0.2">
      <c r="A491" s="29" t="s">
        <v>1569</v>
      </c>
      <c r="B491" s="29"/>
      <c r="C491" s="116"/>
      <c r="E491" s="119"/>
      <c r="F491" s="119"/>
      <c r="G491" s="119"/>
      <c r="H491" s="32"/>
      <c r="L491" s="32"/>
    </row>
    <row r="492" spans="1:12" s="74" customFormat="1" x14ac:dyDescent="0.2">
      <c r="A492" s="72" t="s">
        <v>3026</v>
      </c>
      <c r="B492" s="72" t="s">
        <v>3762</v>
      </c>
      <c r="C492" s="73" t="s">
        <v>3763</v>
      </c>
      <c r="E492" s="75"/>
      <c r="F492" s="75"/>
      <c r="G492" s="75" t="s">
        <v>3749</v>
      </c>
      <c r="H492" s="76"/>
      <c r="L492" s="76"/>
    </row>
    <row r="493" spans="1:12" s="26" customFormat="1" x14ac:dyDescent="0.2">
      <c r="A493" s="25" t="s">
        <v>4164</v>
      </c>
      <c r="B493" s="25" t="s">
        <v>5158</v>
      </c>
      <c r="C493" s="77" t="s">
        <v>5146</v>
      </c>
      <c r="D493" s="26" t="s">
        <v>5147</v>
      </c>
      <c r="E493" s="78" t="s">
        <v>10</v>
      </c>
      <c r="F493" s="78"/>
      <c r="G493" s="78"/>
      <c r="H493" s="26" t="s">
        <v>5159</v>
      </c>
      <c r="L493" s="27"/>
    </row>
    <row r="494" spans="1:12" s="26" customFormat="1" x14ac:dyDescent="0.2">
      <c r="A494" s="25" t="s">
        <v>1539</v>
      </c>
      <c r="B494" s="25" t="s">
        <v>5160</v>
      </c>
      <c r="C494" s="77" t="s">
        <v>5151</v>
      </c>
      <c r="E494" s="78" t="s">
        <v>10</v>
      </c>
      <c r="F494" s="78"/>
      <c r="G494" s="78" t="s">
        <v>5161</v>
      </c>
      <c r="H494" s="27"/>
      <c r="L494" s="27"/>
    </row>
    <row r="495" spans="1:12" s="26" customFormat="1" x14ac:dyDescent="0.2">
      <c r="A495" s="25" t="s">
        <v>1574</v>
      </c>
      <c r="B495" s="25" t="s">
        <v>143</v>
      </c>
      <c r="C495" s="77" t="s">
        <v>3764</v>
      </c>
      <c r="E495" s="78" t="s">
        <v>10</v>
      </c>
      <c r="F495" s="78"/>
      <c r="G495" s="78"/>
      <c r="H495" s="27"/>
      <c r="L495" s="27"/>
    </row>
    <row r="496" spans="1:12" s="26" customFormat="1" x14ac:dyDescent="0.2">
      <c r="A496" s="25" t="s">
        <v>1535</v>
      </c>
      <c r="B496" s="25" t="s">
        <v>3765</v>
      </c>
      <c r="C496" s="77" t="s">
        <v>3766</v>
      </c>
      <c r="E496" s="78"/>
      <c r="F496" s="78"/>
      <c r="G496" s="77" t="s">
        <v>3767</v>
      </c>
      <c r="H496" s="27"/>
      <c r="L496" s="27"/>
    </row>
    <row r="497" spans="1:12" s="26" customFormat="1" x14ac:dyDescent="0.2">
      <c r="A497" s="25" t="s">
        <v>1568</v>
      </c>
      <c r="B497" s="25" t="s">
        <v>3768</v>
      </c>
      <c r="C497" s="77"/>
      <c r="E497" s="78"/>
      <c r="F497" s="78"/>
      <c r="G497" s="77"/>
      <c r="H497" s="27"/>
      <c r="L497" s="27" t="s">
        <v>3769</v>
      </c>
    </row>
    <row r="498" spans="1:12" s="26" customFormat="1" x14ac:dyDescent="0.2">
      <c r="A498" s="25" t="s">
        <v>3531</v>
      </c>
      <c r="B498" s="25" t="s">
        <v>3770</v>
      </c>
      <c r="C498" s="77" t="s">
        <v>3771</v>
      </c>
      <c r="D498" s="26" t="s">
        <v>3534</v>
      </c>
      <c r="E498" s="78" t="s">
        <v>10</v>
      </c>
      <c r="F498" s="78"/>
      <c r="G498" s="78"/>
      <c r="H498" s="27"/>
      <c r="L498" s="27"/>
    </row>
    <row r="499" spans="1:12" s="26" customFormat="1" x14ac:dyDescent="0.2">
      <c r="A499" s="25" t="s">
        <v>1539</v>
      </c>
      <c r="B499" s="25" t="s">
        <v>3772</v>
      </c>
      <c r="C499" s="77" t="s">
        <v>3536</v>
      </c>
      <c r="D499" s="26" t="s">
        <v>3537</v>
      </c>
      <c r="E499" s="78" t="s">
        <v>10</v>
      </c>
      <c r="F499" s="78" t="s">
        <v>3538</v>
      </c>
      <c r="G499" s="78" t="s">
        <v>3773</v>
      </c>
      <c r="H499" s="27" t="s">
        <v>3449</v>
      </c>
      <c r="I499" s="26" t="s">
        <v>3540</v>
      </c>
      <c r="L499" s="27"/>
    </row>
    <row r="500" spans="1:12" s="26" customFormat="1" x14ac:dyDescent="0.2">
      <c r="A500" s="25" t="s">
        <v>1568</v>
      </c>
      <c r="B500" s="25" t="s">
        <v>3774</v>
      </c>
      <c r="C500" s="77"/>
      <c r="E500" s="78" t="s">
        <v>10</v>
      </c>
      <c r="F500" s="78"/>
      <c r="G500" s="78"/>
      <c r="H500" s="27"/>
      <c r="L500" s="27" t="s">
        <v>3775</v>
      </c>
    </row>
    <row r="501" spans="1:12" s="26" customFormat="1" x14ac:dyDescent="0.2">
      <c r="A501" s="25" t="s">
        <v>1546</v>
      </c>
      <c r="B501" s="25" t="s">
        <v>3776</v>
      </c>
      <c r="C501" s="77" t="s">
        <v>3771</v>
      </c>
      <c r="D501" s="26" t="s">
        <v>3486</v>
      </c>
      <c r="E501" s="78" t="s">
        <v>10</v>
      </c>
      <c r="F501" s="78"/>
      <c r="G501" s="78" t="s">
        <v>3777</v>
      </c>
      <c r="H501" s="27"/>
      <c r="L501" s="27"/>
    </row>
    <row r="502" spans="1:12" s="26" customFormat="1" x14ac:dyDescent="0.2">
      <c r="A502" s="25" t="s">
        <v>1549</v>
      </c>
      <c r="B502" s="25" t="s">
        <v>3778</v>
      </c>
      <c r="C502" s="77" t="s">
        <v>3771</v>
      </c>
      <c r="D502" s="26" t="s">
        <v>3488</v>
      </c>
      <c r="E502" s="78" t="s">
        <v>10</v>
      </c>
      <c r="F502" s="78"/>
      <c r="G502" s="78" t="s">
        <v>3777</v>
      </c>
      <c r="H502" s="27"/>
      <c r="K502" s="26" t="s">
        <v>3779</v>
      </c>
      <c r="L502" s="27"/>
    </row>
    <row r="503" spans="1:12" s="26" customFormat="1" x14ac:dyDescent="0.2">
      <c r="A503" s="148" t="s">
        <v>1553</v>
      </c>
      <c r="B503" s="25" t="s">
        <v>3780</v>
      </c>
      <c r="C503" s="77" t="s">
        <v>3771</v>
      </c>
      <c r="D503" s="26" t="s">
        <v>3491</v>
      </c>
      <c r="E503" s="78" t="s">
        <v>10</v>
      </c>
      <c r="F503" s="78"/>
      <c r="G503" s="78" t="s">
        <v>3777</v>
      </c>
      <c r="H503" s="27" t="s">
        <v>3492</v>
      </c>
      <c r="I503" s="26" t="s">
        <v>3781</v>
      </c>
      <c r="K503" s="149" t="s">
        <v>3782</v>
      </c>
      <c r="L503" s="27"/>
    </row>
    <row r="504" spans="1:12" s="26" customFormat="1" x14ac:dyDescent="0.2">
      <c r="A504" s="148" t="s">
        <v>1539</v>
      </c>
      <c r="B504" s="25" t="s">
        <v>3783</v>
      </c>
      <c r="C504" s="77" t="s">
        <v>1558</v>
      </c>
      <c r="D504" s="26" t="s">
        <v>3496</v>
      </c>
      <c r="E504" s="78" t="s">
        <v>10</v>
      </c>
      <c r="F504" s="78" t="s">
        <v>3497</v>
      </c>
      <c r="G504" s="78" t="s">
        <v>3784</v>
      </c>
      <c r="H504" s="27" t="s">
        <v>3449</v>
      </c>
      <c r="I504" s="26" t="s">
        <v>3499</v>
      </c>
      <c r="L504" s="27"/>
    </row>
    <row r="505" spans="1:12" s="26" customFormat="1" x14ac:dyDescent="0.2">
      <c r="A505" s="148" t="s">
        <v>1563</v>
      </c>
      <c r="B505" s="25" t="s">
        <v>3785</v>
      </c>
      <c r="C505" s="77" t="s">
        <v>3771</v>
      </c>
      <c r="D505" s="26" t="s">
        <v>3501</v>
      </c>
      <c r="E505" s="78" t="s">
        <v>10</v>
      </c>
      <c r="F505" s="78"/>
      <c r="G505" s="78" t="s">
        <v>3786</v>
      </c>
      <c r="H505" s="27"/>
      <c r="K505" s="149" t="s">
        <v>3787</v>
      </c>
      <c r="L505" s="27"/>
    </row>
    <row r="506" spans="1:12" s="26" customFormat="1" x14ac:dyDescent="0.2">
      <c r="A506" s="148" t="s">
        <v>1539</v>
      </c>
      <c r="B506" s="25" t="s">
        <v>3788</v>
      </c>
      <c r="C506" s="77" t="s">
        <v>1566</v>
      </c>
      <c r="D506" s="26" t="s">
        <v>3505</v>
      </c>
      <c r="E506" s="78" t="s">
        <v>10</v>
      </c>
      <c r="F506" s="78" t="s">
        <v>3506</v>
      </c>
      <c r="G506" s="78" t="s">
        <v>3789</v>
      </c>
      <c r="H506" s="27" t="s">
        <v>3449</v>
      </c>
      <c r="I506" s="26" t="s">
        <v>3508</v>
      </c>
      <c r="L506" s="27"/>
    </row>
    <row r="507" spans="1:12" s="26" customFormat="1" x14ac:dyDescent="0.2">
      <c r="A507" s="25" t="s">
        <v>3556</v>
      </c>
      <c r="B507" s="25" t="s">
        <v>3790</v>
      </c>
      <c r="C507" s="77" t="s">
        <v>3791</v>
      </c>
      <c r="E507" s="78" t="s">
        <v>10</v>
      </c>
      <c r="F507" s="78"/>
      <c r="G507" s="78" t="s">
        <v>3792</v>
      </c>
      <c r="H507" s="27"/>
      <c r="K507" s="26" t="s">
        <v>3793</v>
      </c>
      <c r="L507" s="27"/>
    </row>
    <row r="508" spans="1:12" s="26" customFormat="1" x14ac:dyDescent="0.2">
      <c r="A508" s="25" t="s">
        <v>1539</v>
      </c>
      <c r="B508" s="25" t="s">
        <v>3794</v>
      </c>
      <c r="C508" s="77" t="s">
        <v>3563</v>
      </c>
      <c r="E508" s="78" t="s">
        <v>10</v>
      </c>
      <c r="F508" s="78" t="s">
        <v>3538</v>
      </c>
      <c r="G508" s="78" t="s">
        <v>3795</v>
      </c>
      <c r="H508" s="27" t="s">
        <v>3449</v>
      </c>
      <c r="I508" s="26" t="s">
        <v>3540</v>
      </c>
      <c r="L508" s="27"/>
    </row>
    <row r="509" spans="1:12" s="26" customFormat="1" x14ac:dyDescent="0.2">
      <c r="A509" s="25" t="s">
        <v>1568</v>
      </c>
      <c r="B509" s="25" t="s">
        <v>144</v>
      </c>
      <c r="C509" s="77"/>
      <c r="E509" s="78" t="s">
        <v>10</v>
      </c>
      <c r="F509" s="78"/>
      <c r="G509" s="78"/>
      <c r="H509" s="27"/>
      <c r="L509" s="27" t="s">
        <v>3796</v>
      </c>
    </row>
    <row r="510" spans="1:12" s="26" customFormat="1" x14ac:dyDescent="0.2">
      <c r="A510" s="25" t="s">
        <v>1568</v>
      </c>
      <c r="B510" s="25" t="s">
        <v>710</v>
      </c>
      <c r="C510" s="77"/>
      <c r="E510" s="78" t="s">
        <v>10</v>
      </c>
      <c r="F510" s="78"/>
      <c r="G510" s="78"/>
      <c r="H510" s="27"/>
      <c r="L510" s="27" t="s">
        <v>3797</v>
      </c>
    </row>
    <row r="511" spans="1:12" s="26" customFormat="1" x14ac:dyDescent="0.2">
      <c r="A511" s="25" t="s">
        <v>3510</v>
      </c>
      <c r="B511" s="25" t="s">
        <v>145</v>
      </c>
      <c r="C511" s="77" t="s">
        <v>3798</v>
      </c>
      <c r="E511" s="78" t="s">
        <v>10</v>
      </c>
      <c r="F511" s="78"/>
      <c r="G511" s="78"/>
      <c r="H511" s="27"/>
      <c r="L511" s="27"/>
    </row>
    <row r="512" spans="1:12" s="26" customFormat="1" x14ac:dyDescent="0.2">
      <c r="A512" s="25" t="s">
        <v>1539</v>
      </c>
      <c r="B512" s="25" t="s">
        <v>146</v>
      </c>
      <c r="C512" s="77" t="s">
        <v>1586</v>
      </c>
      <c r="E512" s="78" t="s">
        <v>10</v>
      </c>
      <c r="F512" s="78"/>
      <c r="G512" s="77" t="s">
        <v>3799</v>
      </c>
      <c r="H512" s="27" t="s">
        <v>3449</v>
      </c>
      <c r="I512" s="26" t="s">
        <v>3513</v>
      </c>
      <c r="L512" s="27"/>
    </row>
    <row r="513" spans="1:12" s="26" customFormat="1" x14ac:dyDescent="0.2">
      <c r="A513" s="25" t="s">
        <v>1575</v>
      </c>
      <c r="B513" s="25" t="s">
        <v>1068</v>
      </c>
      <c r="C513" s="77" t="s">
        <v>3800</v>
      </c>
      <c r="D513" s="26" t="s">
        <v>3515</v>
      </c>
      <c r="E513" s="78"/>
      <c r="F513" s="78"/>
      <c r="G513" s="77" t="s">
        <v>3801</v>
      </c>
      <c r="H513" s="27"/>
      <c r="L513" s="27"/>
    </row>
    <row r="514" spans="1:12" s="74" customFormat="1" x14ac:dyDescent="0.2">
      <c r="A514" s="72" t="s">
        <v>1569</v>
      </c>
      <c r="B514" s="72"/>
      <c r="C514" s="73"/>
      <c r="E514" s="75"/>
      <c r="F514" s="75"/>
      <c r="G514" s="76"/>
      <c r="H514" s="76"/>
      <c r="L514" s="76"/>
    </row>
    <row r="515" spans="1:12" s="64" customFormat="1" x14ac:dyDescent="0.2">
      <c r="A515" s="62" t="s">
        <v>1544</v>
      </c>
      <c r="B515" s="62" t="s">
        <v>1611</v>
      </c>
      <c r="C515" s="63" t="s">
        <v>1612</v>
      </c>
      <c r="E515" s="65"/>
      <c r="F515" s="65"/>
      <c r="G515" s="63" t="s">
        <v>3802</v>
      </c>
      <c r="H515" s="66"/>
      <c r="L515" s="66"/>
    </row>
    <row r="516" spans="1:12" s="69" customFormat="1" x14ac:dyDescent="0.2">
      <c r="A516" s="67" t="s">
        <v>1613</v>
      </c>
      <c r="B516" s="67" t="s">
        <v>147</v>
      </c>
      <c r="C516" s="68" t="s">
        <v>1614</v>
      </c>
      <c r="E516" s="70" t="s">
        <v>10</v>
      </c>
      <c r="F516" s="70"/>
      <c r="G516" s="68" t="s">
        <v>3803</v>
      </c>
      <c r="H516" s="71"/>
      <c r="L516" s="71"/>
    </row>
    <row r="517" spans="1:12" s="69" customFormat="1" x14ac:dyDescent="0.2">
      <c r="A517" s="67" t="s">
        <v>1613</v>
      </c>
      <c r="B517" s="67" t="s">
        <v>979</v>
      </c>
      <c r="C517" s="68" t="s">
        <v>1615</v>
      </c>
      <c r="E517" s="70" t="s">
        <v>10</v>
      </c>
      <c r="F517" s="70"/>
      <c r="G517" s="68" t="s">
        <v>3804</v>
      </c>
      <c r="H517" s="71"/>
      <c r="L517" s="71"/>
    </row>
    <row r="518" spans="1:12" s="69" customFormat="1" x14ac:dyDescent="0.2">
      <c r="A518" s="67" t="s">
        <v>1613</v>
      </c>
      <c r="B518" s="67" t="s">
        <v>980</v>
      </c>
      <c r="C518" s="68" t="s">
        <v>1616</v>
      </c>
      <c r="E518" s="70" t="s">
        <v>10</v>
      </c>
      <c r="F518" s="70"/>
      <c r="G518" s="68" t="s">
        <v>3805</v>
      </c>
      <c r="H518" s="71"/>
      <c r="L518" s="71"/>
    </row>
    <row r="519" spans="1:12" s="69" customFormat="1" x14ac:dyDescent="0.2">
      <c r="A519" s="67" t="s">
        <v>1613</v>
      </c>
      <c r="B519" s="67" t="s">
        <v>148</v>
      </c>
      <c r="C519" s="68" t="s">
        <v>1617</v>
      </c>
      <c r="E519" s="70" t="s">
        <v>10</v>
      </c>
      <c r="F519" s="70"/>
      <c r="G519" s="68" t="s">
        <v>3806</v>
      </c>
      <c r="H519" s="71"/>
      <c r="L519" s="71"/>
    </row>
    <row r="520" spans="1:12" s="69" customFormat="1" x14ac:dyDescent="0.2">
      <c r="A520" s="67" t="s">
        <v>1613</v>
      </c>
      <c r="B520" s="67" t="s">
        <v>981</v>
      </c>
      <c r="C520" s="68" t="s">
        <v>1618</v>
      </c>
      <c r="E520" s="70" t="s">
        <v>10</v>
      </c>
      <c r="F520" s="70"/>
      <c r="G520" s="68" t="s">
        <v>3807</v>
      </c>
      <c r="H520" s="71"/>
      <c r="L520" s="71"/>
    </row>
    <row r="521" spans="1:12" s="69" customFormat="1" x14ac:dyDescent="0.2">
      <c r="A521" s="67" t="s">
        <v>1613</v>
      </c>
      <c r="B521" s="67" t="s">
        <v>982</v>
      </c>
      <c r="C521" s="68" t="s">
        <v>1619</v>
      </c>
      <c r="E521" s="70" t="s">
        <v>10</v>
      </c>
      <c r="F521" s="70"/>
      <c r="G521" s="68" t="s">
        <v>3808</v>
      </c>
      <c r="H521" s="71"/>
      <c r="L521" s="71"/>
    </row>
    <row r="522" spans="1:12" s="69" customFormat="1" x14ac:dyDescent="0.2">
      <c r="A522" s="67" t="s">
        <v>1613</v>
      </c>
      <c r="B522" s="67" t="s">
        <v>983</v>
      </c>
      <c r="C522" s="68" t="s">
        <v>1620</v>
      </c>
      <c r="E522" s="70" t="s">
        <v>10</v>
      </c>
      <c r="F522" s="70"/>
      <c r="G522" s="68" t="s">
        <v>3809</v>
      </c>
      <c r="H522" s="71"/>
      <c r="L522" s="71"/>
    </row>
    <row r="523" spans="1:12" s="69" customFormat="1" x14ac:dyDescent="0.2">
      <c r="A523" s="67" t="s">
        <v>1613</v>
      </c>
      <c r="B523" s="67" t="s">
        <v>984</v>
      </c>
      <c r="C523" s="68" t="s">
        <v>1621</v>
      </c>
      <c r="E523" s="70" t="s">
        <v>10</v>
      </c>
      <c r="F523" s="70"/>
      <c r="G523" s="68" t="s">
        <v>3808</v>
      </c>
      <c r="H523" s="71"/>
      <c r="L523" s="71"/>
    </row>
    <row r="524" spans="1:12" s="69" customFormat="1" x14ac:dyDescent="0.2">
      <c r="A524" s="67" t="s">
        <v>1613</v>
      </c>
      <c r="B524" s="67" t="s">
        <v>985</v>
      </c>
      <c r="C524" s="68" t="s">
        <v>1622</v>
      </c>
      <c r="E524" s="70" t="s">
        <v>10</v>
      </c>
      <c r="F524" s="70"/>
      <c r="G524" s="68" t="s">
        <v>3810</v>
      </c>
      <c r="H524" s="71"/>
      <c r="L524" s="71"/>
    </row>
    <row r="525" spans="1:12" s="69" customFormat="1" x14ac:dyDescent="0.2">
      <c r="A525" s="67" t="s">
        <v>1613</v>
      </c>
      <c r="B525" s="67" t="s">
        <v>986</v>
      </c>
      <c r="C525" s="68" t="s">
        <v>1623</v>
      </c>
      <c r="E525" s="70" t="s">
        <v>10</v>
      </c>
      <c r="F525" s="70"/>
      <c r="G525" s="68" t="s">
        <v>3811</v>
      </c>
      <c r="H525" s="71"/>
      <c r="L525" s="71"/>
    </row>
    <row r="526" spans="1:12" s="69" customFormat="1" x14ac:dyDescent="0.2">
      <c r="A526" s="67" t="s">
        <v>1613</v>
      </c>
      <c r="B526" s="67" t="s">
        <v>987</v>
      </c>
      <c r="C526" s="68" t="s">
        <v>1624</v>
      </c>
      <c r="E526" s="70" t="s">
        <v>10</v>
      </c>
      <c r="F526" s="70"/>
      <c r="G526" s="68" t="s">
        <v>3812</v>
      </c>
      <c r="H526" s="71"/>
      <c r="L526" s="71"/>
    </row>
    <row r="527" spans="1:12" s="69" customFormat="1" x14ac:dyDescent="0.2">
      <c r="A527" s="67" t="s">
        <v>1613</v>
      </c>
      <c r="B527" s="67" t="s">
        <v>988</v>
      </c>
      <c r="C527" s="68" t="s">
        <v>1625</v>
      </c>
      <c r="E527" s="70" t="s">
        <v>10</v>
      </c>
      <c r="F527" s="70"/>
      <c r="G527" s="68" t="s">
        <v>3813</v>
      </c>
      <c r="H527" s="71"/>
      <c r="L527" s="71"/>
    </row>
    <row r="528" spans="1:12" s="69" customFormat="1" x14ac:dyDescent="0.2">
      <c r="A528" s="67" t="s">
        <v>1613</v>
      </c>
      <c r="B528" s="67" t="s">
        <v>149</v>
      </c>
      <c r="C528" s="68" t="s">
        <v>1626</v>
      </c>
      <c r="E528" s="70" t="s">
        <v>10</v>
      </c>
      <c r="F528" s="70"/>
      <c r="G528" s="68" t="s">
        <v>3814</v>
      </c>
      <c r="H528" s="71"/>
      <c r="L528" s="71"/>
    </row>
    <row r="529" spans="1:12" s="69" customFormat="1" x14ac:dyDescent="0.2">
      <c r="A529" s="67" t="s">
        <v>1613</v>
      </c>
      <c r="B529" s="67" t="s">
        <v>989</v>
      </c>
      <c r="C529" s="68" t="s">
        <v>1627</v>
      </c>
      <c r="E529" s="70" t="s">
        <v>10</v>
      </c>
      <c r="F529" s="70"/>
      <c r="G529" s="68" t="s">
        <v>3815</v>
      </c>
      <c r="H529" s="71"/>
      <c r="L529" s="71"/>
    </row>
    <row r="530" spans="1:12" s="69" customFormat="1" x14ac:dyDescent="0.2">
      <c r="A530" s="67" t="s">
        <v>1613</v>
      </c>
      <c r="B530" s="67" t="s">
        <v>990</v>
      </c>
      <c r="C530" s="68" t="s">
        <v>1628</v>
      </c>
      <c r="E530" s="70" t="s">
        <v>10</v>
      </c>
      <c r="F530" s="70"/>
      <c r="G530" s="68" t="s">
        <v>3815</v>
      </c>
      <c r="H530" s="71"/>
      <c r="L530" s="71"/>
    </row>
    <row r="531" spans="1:12" s="69" customFormat="1" x14ac:dyDescent="0.2">
      <c r="A531" s="67" t="s">
        <v>1613</v>
      </c>
      <c r="B531" s="67" t="s">
        <v>150</v>
      </c>
      <c r="C531" s="68" t="s">
        <v>1629</v>
      </c>
      <c r="E531" s="70" t="s">
        <v>10</v>
      </c>
      <c r="F531" s="70"/>
      <c r="G531" s="68" t="s">
        <v>3816</v>
      </c>
      <c r="H531" s="71"/>
      <c r="L531" s="71"/>
    </row>
    <row r="532" spans="1:12" s="69" customFormat="1" x14ac:dyDescent="0.2">
      <c r="A532" s="67" t="s">
        <v>1613</v>
      </c>
      <c r="B532" s="67" t="s">
        <v>151</v>
      </c>
      <c r="C532" s="68" t="s">
        <v>1630</v>
      </c>
      <c r="E532" s="70" t="s">
        <v>10</v>
      </c>
      <c r="F532" s="70"/>
      <c r="G532" s="68" t="s">
        <v>3817</v>
      </c>
      <c r="H532" s="71"/>
      <c r="L532" s="71"/>
    </row>
    <row r="533" spans="1:12" s="71" customFormat="1" x14ac:dyDescent="0.2">
      <c r="A533" s="68" t="s">
        <v>1613</v>
      </c>
      <c r="B533" s="68" t="s">
        <v>152</v>
      </c>
      <c r="C533" s="68" t="s">
        <v>1631</v>
      </c>
      <c r="E533" s="70" t="s">
        <v>10</v>
      </c>
      <c r="F533" s="70"/>
      <c r="G533" s="68" t="s">
        <v>3818</v>
      </c>
    </row>
    <row r="534" spans="1:12" s="69" customFormat="1" x14ac:dyDescent="0.2">
      <c r="A534" s="67" t="s">
        <v>1613</v>
      </c>
      <c r="B534" s="67" t="s">
        <v>153</v>
      </c>
      <c r="C534" s="68" t="s">
        <v>1632</v>
      </c>
      <c r="E534" s="70" t="s">
        <v>10</v>
      </c>
      <c r="F534" s="70"/>
      <c r="G534" s="68" t="s">
        <v>3819</v>
      </c>
      <c r="H534" s="71"/>
      <c r="L534" s="71"/>
    </row>
    <row r="535" spans="1:12" s="69" customFormat="1" x14ac:dyDescent="0.2">
      <c r="A535" s="67" t="s">
        <v>1613</v>
      </c>
      <c r="B535" s="67" t="s">
        <v>1633</v>
      </c>
      <c r="C535" s="68" t="s">
        <v>1634</v>
      </c>
      <c r="E535" s="70" t="s">
        <v>10</v>
      </c>
      <c r="F535" s="70"/>
      <c r="G535" s="68" t="s">
        <v>3820</v>
      </c>
      <c r="H535" s="71"/>
      <c r="L535" s="71"/>
    </row>
    <row r="536" spans="1:12" s="69" customFormat="1" x14ac:dyDescent="0.2">
      <c r="A536" s="67" t="s">
        <v>1613</v>
      </c>
      <c r="B536" s="67" t="s">
        <v>154</v>
      </c>
      <c r="C536" s="68" t="s">
        <v>1635</v>
      </c>
      <c r="E536" s="70" t="s">
        <v>10</v>
      </c>
      <c r="F536" s="70"/>
      <c r="G536" s="68" t="s">
        <v>3821</v>
      </c>
      <c r="H536" s="71"/>
      <c r="L536" s="71"/>
    </row>
    <row r="537" spans="1:12" s="69" customFormat="1" x14ac:dyDescent="0.2">
      <c r="A537" s="67" t="s">
        <v>1613</v>
      </c>
      <c r="B537" s="67" t="s">
        <v>155</v>
      </c>
      <c r="C537" s="68" t="s">
        <v>1636</v>
      </c>
      <c r="E537" s="70" t="s">
        <v>10</v>
      </c>
      <c r="F537" s="70"/>
      <c r="G537" s="68" t="s">
        <v>3822</v>
      </c>
      <c r="H537" s="71"/>
      <c r="L537" s="71"/>
    </row>
    <row r="538" spans="1:12" s="69" customFormat="1" x14ac:dyDescent="0.2">
      <c r="A538" s="67" t="s">
        <v>1613</v>
      </c>
      <c r="B538" s="67" t="s">
        <v>991</v>
      </c>
      <c r="C538" s="68" t="s">
        <v>1637</v>
      </c>
      <c r="E538" s="70" t="s">
        <v>10</v>
      </c>
      <c r="F538" s="70"/>
      <c r="G538" s="68" t="s">
        <v>3822</v>
      </c>
      <c r="H538" s="71"/>
      <c r="L538" s="71"/>
    </row>
    <row r="539" spans="1:12" s="69" customFormat="1" x14ac:dyDescent="0.2">
      <c r="A539" s="67" t="s">
        <v>1613</v>
      </c>
      <c r="B539" s="67" t="s">
        <v>157</v>
      </c>
      <c r="C539" s="68" t="s">
        <v>1638</v>
      </c>
      <c r="E539" s="70" t="s">
        <v>10</v>
      </c>
      <c r="F539" s="70"/>
      <c r="G539" s="68" t="s">
        <v>3823</v>
      </c>
      <c r="H539" s="71"/>
      <c r="L539" s="71"/>
    </row>
    <row r="540" spans="1:12" s="69" customFormat="1" x14ac:dyDescent="0.2">
      <c r="A540" s="67" t="s">
        <v>1613</v>
      </c>
      <c r="B540" s="67" t="s">
        <v>992</v>
      </c>
      <c r="C540" s="68" t="s">
        <v>1639</v>
      </c>
      <c r="E540" s="70" t="s">
        <v>10</v>
      </c>
      <c r="F540" s="70"/>
      <c r="G540" s="68" t="s">
        <v>3824</v>
      </c>
      <c r="H540" s="71"/>
      <c r="L540" s="71"/>
    </row>
    <row r="541" spans="1:12" s="69" customFormat="1" x14ac:dyDescent="0.2">
      <c r="A541" s="67" t="s">
        <v>1613</v>
      </c>
      <c r="B541" s="67" t="s">
        <v>993</v>
      </c>
      <c r="C541" s="68" t="s">
        <v>1640</v>
      </c>
      <c r="E541" s="70" t="s">
        <v>10</v>
      </c>
      <c r="F541" s="70"/>
      <c r="G541" s="68" t="s">
        <v>3825</v>
      </c>
      <c r="H541" s="71"/>
      <c r="L541" s="71"/>
    </row>
    <row r="542" spans="1:12" s="69" customFormat="1" x14ac:dyDescent="0.2">
      <c r="A542" s="67" t="s">
        <v>1613</v>
      </c>
      <c r="B542" s="67" t="s">
        <v>156</v>
      </c>
      <c r="C542" s="68" t="s">
        <v>1641</v>
      </c>
      <c r="E542" s="70" t="s">
        <v>10</v>
      </c>
      <c r="F542" s="70"/>
      <c r="G542" s="68" t="s">
        <v>3826</v>
      </c>
      <c r="H542" s="71"/>
      <c r="L542" s="71"/>
    </row>
    <row r="543" spans="1:12" s="69" customFormat="1" x14ac:dyDescent="0.2">
      <c r="A543" s="67" t="s">
        <v>1613</v>
      </c>
      <c r="B543" s="67" t="s">
        <v>994</v>
      </c>
      <c r="C543" s="68" t="s">
        <v>1642</v>
      </c>
      <c r="E543" s="70" t="s">
        <v>10</v>
      </c>
      <c r="F543" s="70"/>
      <c r="G543" s="68" t="s">
        <v>3827</v>
      </c>
      <c r="H543" s="71"/>
      <c r="L543" s="71"/>
    </row>
    <row r="544" spans="1:12" s="69" customFormat="1" x14ac:dyDescent="0.2">
      <c r="A544" s="67" t="s">
        <v>1613</v>
      </c>
      <c r="B544" s="67" t="s">
        <v>995</v>
      </c>
      <c r="C544" s="68" t="s">
        <v>1643</v>
      </c>
      <c r="E544" s="70" t="s">
        <v>10</v>
      </c>
      <c r="F544" s="70"/>
      <c r="G544" s="68" t="s">
        <v>3828</v>
      </c>
      <c r="H544" s="71"/>
      <c r="L544" s="71"/>
    </row>
    <row r="545" spans="1:12" s="69" customFormat="1" x14ac:dyDescent="0.2">
      <c r="A545" s="67" t="s">
        <v>1613</v>
      </c>
      <c r="B545" s="67" t="s">
        <v>996</v>
      </c>
      <c r="C545" s="68" t="s">
        <v>1644</v>
      </c>
      <c r="E545" s="70" t="s">
        <v>10</v>
      </c>
      <c r="F545" s="70"/>
      <c r="G545" s="68" t="s">
        <v>3829</v>
      </c>
      <c r="H545" s="71"/>
      <c r="L545" s="71"/>
    </row>
    <row r="546" spans="1:12" s="69" customFormat="1" x14ac:dyDescent="0.2">
      <c r="A546" s="67" t="s">
        <v>1613</v>
      </c>
      <c r="B546" s="67" t="s">
        <v>997</v>
      </c>
      <c r="C546" s="68" t="s">
        <v>1645</v>
      </c>
      <c r="E546" s="70" t="s">
        <v>10</v>
      </c>
      <c r="F546" s="70"/>
      <c r="G546" s="68" t="s">
        <v>3830</v>
      </c>
      <c r="H546" s="71"/>
      <c r="L546" s="71"/>
    </row>
    <row r="547" spans="1:12" s="69" customFormat="1" x14ac:dyDescent="0.2">
      <c r="A547" s="67" t="s">
        <v>1613</v>
      </c>
      <c r="B547" s="67" t="s">
        <v>998</v>
      </c>
      <c r="C547" s="68" t="s">
        <v>1646</v>
      </c>
      <c r="E547" s="70" t="s">
        <v>10</v>
      </c>
      <c r="F547" s="70"/>
      <c r="G547" s="68" t="s">
        <v>3831</v>
      </c>
      <c r="H547" s="71"/>
      <c r="L547" s="71"/>
    </row>
    <row r="548" spans="1:12" s="69" customFormat="1" x14ac:dyDescent="0.2">
      <c r="A548" s="67" t="s">
        <v>1613</v>
      </c>
      <c r="B548" s="67" t="s">
        <v>999</v>
      </c>
      <c r="C548" s="68" t="s">
        <v>1647</v>
      </c>
      <c r="E548" s="70" t="s">
        <v>10</v>
      </c>
      <c r="F548" s="70"/>
      <c r="G548" s="68" t="s">
        <v>3831</v>
      </c>
      <c r="H548" s="71"/>
      <c r="L548" s="71"/>
    </row>
    <row r="549" spans="1:12" s="69" customFormat="1" x14ac:dyDescent="0.2">
      <c r="A549" s="67" t="s">
        <v>1613</v>
      </c>
      <c r="B549" s="67" t="s">
        <v>1000</v>
      </c>
      <c r="C549" s="68" t="s">
        <v>1648</v>
      </c>
      <c r="E549" s="70" t="s">
        <v>10</v>
      </c>
      <c r="F549" s="70"/>
      <c r="G549" s="68" t="s">
        <v>3831</v>
      </c>
      <c r="H549" s="71"/>
      <c r="L549" s="71"/>
    </row>
    <row r="550" spans="1:12" s="69" customFormat="1" x14ac:dyDescent="0.2">
      <c r="A550" s="67" t="s">
        <v>1613</v>
      </c>
      <c r="B550" s="67" t="s">
        <v>161</v>
      </c>
      <c r="C550" s="68" t="s">
        <v>1649</v>
      </c>
      <c r="E550" s="70" t="s">
        <v>10</v>
      </c>
      <c r="F550" s="70"/>
      <c r="G550" s="68" t="s">
        <v>3832</v>
      </c>
      <c r="H550" s="71"/>
      <c r="L550" s="71"/>
    </row>
    <row r="551" spans="1:12" s="69" customFormat="1" x14ac:dyDescent="0.2">
      <c r="A551" s="67" t="s">
        <v>1613</v>
      </c>
      <c r="B551" s="67" t="s">
        <v>159</v>
      </c>
      <c r="C551" s="68" t="s">
        <v>1650</v>
      </c>
      <c r="E551" s="70" t="s">
        <v>10</v>
      </c>
      <c r="F551" s="70"/>
      <c r="G551" s="68" t="s">
        <v>3833</v>
      </c>
      <c r="H551" s="71"/>
      <c r="L551" s="71"/>
    </row>
    <row r="552" spans="1:12" s="69" customFormat="1" x14ac:dyDescent="0.2">
      <c r="A552" s="67" t="s">
        <v>1613</v>
      </c>
      <c r="B552" s="67" t="s">
        <v>158</v>
      </c>
      <c r="C552" s="68" t="s">
        <v>1651</v>
      </c>
      <c r="E552" s="70" t="s">
        <v>10</v>
      </c>
      <c r="F552" s="70"/>
      <c r="G552" s="68" t="s">
        <v>3834</v>
      </c>
      <c r="H552" s="71"/>
      <c r="L552" s="71"/>
    </row>
    <row r="553" spans="1:12" s="69" customFormat="1" x14ac:dyDescent="0.2">
      <c r="A553" s="67" t="s">
        <v>1613</v>
      </c>
      <c r="B553" s="67" t="s">
        <v>470</v>
      </c>
      <c r="C553" s="68" t="s">
        <v>1652</v>
      </c>
      <c r="E553" s="70" t="s">
        <v>10</v>
      </c>
      <c r="F553" s="70"/>
      <c r="G553" s="68" t="s">
        <v>3835</v>
      </c>
      <c r="H553" s="71"/>
      <c r="L553" s="71"/>
    </row>
    <row r="554" spans="1:12" s="192" customFormat="1" x14ac:dyDescent="0.2">
      <c r="A554" s="190" t="s">
        <v>1613</v>
      </c>
      <c r="B554" s="190" t="s">
        <v>1653</v>
      </c>
      <c r="C554" s="191" t="s">
        <v>1654</v>
      </c>
      <c r="E554" s="193" t="s">
        <v>10</v>
      </c>
      <c r="F554" s="193"/>
      <c r="G554" s="191" t="s">
        <v>1655</v>
      </c>
      <c r="H554" s="195"/>
      <c r="L554" s="195"/>
    </row>
    <row r="555" spans="1:12" s="69" customFormat="1" x14ac:dyDescent="0.2">
      <c r="A555" s="67" t="s">
        <v>1613</v>
      </c>
      <c r="B555" s="67" t="s">
        <v>1001</v>
      </c>
      <c r="C555" s="68" t="s">
        <v>1656</v>
      </c>
      <c r="E555" s="70" t="s">
        <v>10</v>
      </c>
      <c r="F555" s="70"/>
      <c r="G555" s="68" t="s">
        <v>3836</v>
      </c>
      <c r="H555" s="71"/>
      <c r="L555" s="71"/>
    </row>
    <row r="556" spans="1:12" s="69" customFormat="1" x14ac:dyDescent="0.2">
      <c r="A556" s="67" t="s">
        <v>1613</v>
      </c>
      <c r="B556" s="67" t="s">
        <v>1002</v>
      </c>
      <c r="C556" s="68" t="s">
        <v>1657</v>
      </c>
      <c r="E556" s="70" t="s">
        <v>10</v>
      </c>
      <c r="F556" s="70"/>
      <c r="G556" s="68" t="s">
        <v>3837</v>
      </c>
      <c r="H556" s="71"/>
      <c r="L556" s="71"/>
    </row>
    <row r="557" spans="1:12" s="69" customFormat="1" x14ac:dyDescent="0.2">
      <c r="A557" s="67" t="s">
        <v>1613</v>
      </c>
      <c r="B557" s="67" t="s">
        <v>1003</v>
      </c>
      <c r="C557" s="68" t="s">
        <v>1658</v>
      </c>
      <c r="E557" s="70" t="s">
        <v>10</v>
      </c>
      <c r="F557" s="70"/>
      <c r="G557" s="68" t="s">
        <v>3838</v>
      </c>
      <c r="H557" s="71"/>
      <c r="L557" s="71"/>
    </row>
    <row r="558" spans="1:12" s="69" customFormat="1" x14ac:dyDescent="0.2">
      <c r="A558" s="67" t="s">
        <v>1613</v>
      </c>
      <c r="B558" s="67" t="s">
        <v>1004</v>
      </c>
      <c r="C558" s="68" t="s">
        <v>1659</v>
      </c>
      <c r="E558" s="70" t="s">
        <v>10</v>
      </c>
      <c r="F558" s="70"/>
      <c r="G558" s="68" t="s">
        <v>3839</v>
      </c>
      <c r="H558" s="71"/>
      <c r="L558" s="71"/>
    </row>
    <row r="559" spans="1:12" s="192" customFormat="1" x14ac:dyDescent="0.2">
      <c r="A559" s="190" t="s">
        <v>1613</v>
      </c>
      <c r="B559" s="190" t="s">
        <v>1660</v>
      </c>
      <c r="C559" s="191" t="s">
        <v>1661</v>
      </c>
      <c r="E559" s="193" t="s">
        <v>10</v>
      </c>
      <c r="F559" s="193"/>
      <c r="G559" s="191" t="s">
        <v>1655</v>
      </c>
      <c r="H559" s="195"/>
      <c r="L559" s="195"/>
    </row>
    <row r="560" spans="1:12" s="192" customFormat="1" x14ac:dyDescent="0.2">
      <c r="A560" s="190" t="s">
        <v>1613</v>
      </c>
      <c r="B560" s="190" t="s">
        <v>1662</v>
      </c>
      <c r="C560" s="191" t="s">
        <v>1663</v>
      </c>
      <c r="E560" s="193" t="s">
        <v>10</v>
      </c>
      <c r="F560" s="193"/>
      <c r="G560" s="191" t="s">
        <v>1655</v>
      </c>
      <c r="H560" s="195"/>
      <c r="L560" s="195"/>
    </row>
    <row r="561" spans="1:12" s="192" customFormat="1" x14ac:dyDescent="0.2">
      <c r="A561" s="190" t="s">
        <v>1613</v>
      </c>
      <c r="B561" s="190" t="s">
        <v>1664</v>
      </c>
      <c r="C561" s="191" t="s">
        <v>1665</v>
      </c>
      <c r="E561" s="193" t="s">
        <v>10</v>
      </c>
      <c r="F561" s="193"/>
      <c r="G561" s="191" t="s">
        <v>1655</v>
      </c>
      <c r="H561" s="195"/>
      <c r="L561" s="195"/>
    </row>
    <row r="562" spans="1:12" s="69" customFormat="1" x14ac:dyDescent="0.2">
      <c r="A562" s="67" t="s">
        <v>1613</v>
      </c>
      <c r="B562" s="67" t="s">
        <v>1005</v>
      </c>
      <c r="C562" s="68" t="s">
        <v>1666</v>
      </c>
      <c r="E562" s="70" t="s">
        <v>10</v>
      </c>
      <c r="F562" s="70"/>
      <c r="G562" s="68" t="s">
        <v>3840</v>
      </c>
      <c r="H562" s="71"/>
      <c r="L562" s="71"/>
    </row>
    <row r="563" spans="1:12" s="69" customFormat="1" x14ac:dyDescent="0.2">
      <c r="A563" s="67" t="s">
        <v>1613</v>
      </c>
      <c r="B563" s="67" t="s">
        <v>1006</v>
      </c>
      <c r="C563" s="68" t="s">
        <v>1667</v>
      </c>
      <c r="E563" s="70" t="s">
        <v>10</v>
      </c>
      <c r="F563" s="70"/>
      <c r="G563" s="68" t="s">
        <v>3841</v>
      </c>
      <c r="H563" s="71"/>
      <c r="L563" s="71"/>
    </row>
    <row r="564" spans="1:12" s="69" customFormat="1" x14ac:dyDescent="0.2">
      <c r="A564" s="67" t="s">
        <v>1613</v>
      </c>
      <c r="B564" s="67" t="s">
        <v>1007</v>
      </c>
      <c r="C564" s="68" t="s">
        <v>1668</v>
      </c>
      <c r="E564" s="70" t="s">
        <v>10</v>
      </c>
      <c r="F564" s="70"/>
      <c r="G564" s="68" t="s">
        <v>3842</v>
      </c>
      <c r="H564" s="71"/>
      <c r="L564" s="71"/>
    </row>
    <row r="565" spans="1:12" s="192" customFormat="1" x14ac:dyDescent="0.2">
      <c r="A565" s="190" t="s">
        <v>1613</v>
      </c>
      <c r="B565" s="190" t="s">
        <v>1669</v>
      </c>
      <c r="C565" s="191" t="s">
        <v>1670</v>
      </c>
      <c r="E565" s="193" t="s">
        <v>10</v>
      </c>
      <c r="F565" s="193"/>
      <c r="G565" s="191" t="s">
        <v>1655</v>
      </c>
      <c r="H565" s="195"/>
      <c r="L565" s="195"/>
    </row>
    <row r="566" spans="1:12" s="69" customFormat="1" x14ac:dyDescent="0.2">
      <c r="A566" s="67" t="s">
        <v>1613</v>
      </c>
      <c r="B566" s="67" t="s">
        <v>1008</v>
      </c>
      <c r="C566" s="68" t="s">
        <v>1671</v>
      </c>
      <c r="E566" s="70" t="s">
        <v>10</v>
      </c>
      <c r="F566" s="70"/>
      <c r="G566" s="68" t="s">
        <v>3843</v>
      </c>
      <c r="H566" s="71"/>
      <c r="L566" s="71"/>
    </row>
    <row r="567" spans="1:12" s="192" customFormat="1" x14ac:dyDescent="0.2">
      <c r="A567" s="190" t="s">
        <v>1613</v>
      </c>
      <c r="B567" s="190" t="s">
        <v>1672</v>
      </c>
      <c r="C567" s="191" t="s">
        <v>1673</v>
      </c>
      <c r="E567" s="193" t="s">
        <v>10</v>
      </c>
      <c r="F567" s="193"/>
      <c r="G567" s="191" t="s">
        <v>1655</v>
      </c>
      <c r="H567" s="195"/>
      <c r="L567" s="195"/>
    </row>
    <row r="568" spans="1:12" s="69" customFormat="1" x14ac:dyDescent="0.2">
      <c r="A568" s="67" t="s">
        <v>1613</v>
      </c>
      <c r="B568" s="67" t="s">
        <v>160</v>
      </c>
      <c r="C568" s="68" t="s">
        <v>1674</v>
      </c>
      <c r="E568" s="70" t="s">
        <v>10</v>
      </c>
      <c r="F568" s="70"/>
      <c r="G568" s="68" t="s">
        <v>3844</v>
      </c>
      <c r="H568" s="71"/>
      <c r="L568" s="71"/>
    </row>
    <row r="569" spans="1:12" s="69" customFormat="1" x14ac:dyDescent="0.2">
      <c r="A569" s="67" t="s">
        <v>1613</v>
      </c>
      <c r="B569" s="67" t="s">
        <v>162</v>
      </c>
      <c r="C569" s="68" t="s">
        <v>1675</v>
      </c>
      <c r="E569" s="70" t="s">
        <v>10</v>
      </c>
      <c r="F569" s="70"/>
      <c r="G569" s="68" t="s">
        <v>3845</v>
      </c>
      <c r="H569" s="71"/>
      <c r="L569" s="71"/>
    </row>
    <row r="570" spans="1:12" s="69" customFormat="1" x14ac:dyDescent="0.2">
      <c r="A570" s="67" t="s">
        <v>1613</v>
      </c>
      <c r="B570" s="67" t="s">
        <v>1009</v>
      </c>
      <c r="C570" s="68" t="s">
        <v>1676</v>
      </c>
      <c r="E570" s="70" t="s">
        <v>10</v>
      </c>
      <c r="F570" s="70"/>
      <c r="G570" s="68" t="s">
        <v>3846</v>
      </c>
      <c r="H570" s="71"/>
      <c r="L570" s="71"/>
    </row>
    <row r="571" spans="1:12" s="69" customFormat="1" x14ac:dyDescent="0.2">
      <c r="A571" s="67" t="s">
        <v>1613</v>
      </c>
      <c r="B571" s="67" t="s">
        <v>163</v>
      </c>
      <c r="C571" s="68" t="s">
        <v>1677</v>
      </c>
      <c r="E571" s="70" t="s">
        <v>10</v>
      </c>
      <c r="F571" s="70"/>
      <c r="G571" s="68" t="s">
        <v>3847</v>
      </c>
      <c r="H571" s="71"/>
      <c r="L571" s="71"/>
    </row>
    <row r="572" spans="1:12" s="69" customFormat="1" x14ac:dyDescent="0.2">
      <c r="A572" s="67" t="s">
        <v>1613</v>
      </c>
      <c r="B572" s="67" t="s">
        <v>164</v>
      </c>
      <c r="C572" s="68" t="s">
        <v>1678</v>
      </c>
      <c r="E572" s="70" t="s">
        <v>10</v>
      </c>
      <c r="F572" s="70"/>
      <c r="G572" s="68" t="s">
        <v>3848</v>
      </c>
      <c r="H572" s="71"/>
      <c r="L572" s="71"/>
    </row>
    <row r="573" spans="1:12" s="69" customFormat="1" x14ac:dyDescent="0.2">
      <c r="A573" s="67" t="s">
        <v>1613</v>
      </c>
      <c r="B573" s="67" t="s">
        <v>165</v>
      </c>
      <c r="C573" s="68" t="s">
        <v>1679</v>
      </c>
      <c r="E573" s="70" t="s">
        <v>10</v>
      </c>
      <c r="F573" s="70"/>
      <c r="G573" s="68" t="s">
        <v>3849</v>
      </c>
      <c r="H573" s="71"/>
      <c r="L573" s="71"/>
    </row>
    <row r="574" spans="1:12" s="69" customFormat="1" x14ac:dyDescent="0.2">
      <c r="A574" s="67" t="s">
        <v>1613</v>
      </c>
      <c r="B574" s="67" t="s">
        <v>1127</v>
      </c>
      <c r="C574" s="68" t="s">
        <v>1680</v>
      </c>
      <c r="E574" s="70" t="s">
        <v>10</v>
      </c>
      <c r="F574" s="70"/>
      <c r="G574" s="68" t="s">
        <v>3850</v>
      </c>
      <c r="H574" s="71"/>
      <c r="L574" s="71"/>
    </row>
    <row r="575" spans="1:12" s="69" customFormat="1" x14ac:dyDescent="0.2">
      <c r="A575" s="67" t="s">
        <v>1613</v>
      </c>
      <c r="B575" s="67" t="s">
        <v>1010</v>
      </c>
      <c r="C575" s="68" t="s">
        <v>1681</v>
      </c>
      <c r="E575" s="70" t="s">
        <v>10</v>
      </c>
      <c r="F575" s="70"/>
      <c r="G575" s="68" t="s">
        <v>3851</v>
      </c>
      <c r="H575" s="71"/>
      <c r="L575" s="71"/>
    </row>
    <row r="576" spans="1:12" s="69" customFormat="1" x14ac:dyDescent="0.2">
      <c r="A576" s="67" t="s">
        <v>1613</v>
      </c>
      <c r="B576" s="67" t="s">
        <v>166</v>
      </c>
      <c r="C576" s="68" t="s">
        <v>1682</v>
      </c>
      <c r="E576" s="70" t="s">
        <v>10</v>
      </c>
      <c r="F576" s="70"/>
      <c r="G576" s="68" t="s">
        <v>3852</v>
      </c>
      <c r="H576" s="71"/>
      <c r="L576" s="71"/>
    </row>
    <row r="577" spans="1:12" s="69" customFormat="1" x14ac:dyDescent="0.2">
      <c r="A577" s="67" t="s">
        <v>1613</v>
      </c>
      <c r="B577" s="67" t="s">
        <v>167</v>
      </c>
      <c r="C577" s="68" t="s">
        <v>1683</v>
      </c>
      <c r="E577" s="70" t="s">
        <v>10</v>
      </c>
      <c r="F577" s="70"/>
      <c r="G577" s="68" t="s">
        <v>3853</v>
      </c>
      <c r="H577" s="71"/>
      <c r="L577" s="71"/>
    </row>
    <row r="578" spans="1:12" s="69" customFormat="1" x14ac:dyDescent="0.2">
      <c r="A578" s="67" t="s">
        <v>1613</v>
      </c>
      <c r="B578" s="67" t="s">
        <v>1011</v>
      </c>
      <c r="C578" s="68" t="s">
        <v>1684</v>
      </c>
      <c r="E578" s="70" t="s">
        <v>10</v>
      </c>
      <c r="F578" s="70"/>
      <c r="G578" s="68" t="s">
        <v>3854</v>
      </c>
      <c r="H578" s="71"/>
      <c r="L578" s="71"/>
    </row>
    <row r="579" spans="1:12" s="69" customFormat="1" x14ac:dyDescent="0.2">
      <c r="A579" s="67" t="s">
        <v>1613</v>
      </c>
      <c r="B579" s="67" t="s">
        <v>1012</v>
      </c>
      <c r="C579" s="68" t="s">
        <v>1685</v>
      </c>
      <c r="E579" s="70" t="s">
        <v>10</v>
      </c>
      <c r="F579" s="70"/>
      <c r="G579" s="68" t="s">
        <v>3855</v>
      </c>
      <c r="H579" s="71"/>
      <c r="L579" s="71"/>
    </row>
    <row r="580" spans="1:12" s="69" customFormat="1" x14ac:dyDescent="0.2">
      <c r="A580" s="67" t="s">
        <v>1613</v>
      </c>
      <c r="B580" s="67" t="s">
        <v>1013</v>
      </c>
      <c r="C580" s="68" t="s">
        <v>1686</v>
      </c>
      <c r="E580" s="70" t="s">
        <v>10</v>
      </c>
      <c r="F580" s="70"/>
      <c r="G580" s="68" t="s">
        <v>3856</v>
      </c>
      <c r="H580" s="71"/>
      <c r="L580" s="71"/>
    </row>
    <row r="581" spans="1:12" s="69" customFormat="1" x14ac:dyDescent="0.2">
      <c r="A581" s="67" t="s">
        <v>1613</v>
      </c>
      <c r="B581" s="67" t="s">
        <v>1014</v>
      </c>
      <c r="C581" s="68" t="s">
        <v>1687</v>
      </c>
      <c r="E581" s="70" t="s">
        <v>10</v>
      </c>
      <c r="F581" s="70"/>
      <c r="G581" s="68" t="s">
        <v>3857</v>
      </c>
      <c r="H581" s="71"/>
      <c r="L581" s="71"/>
    </row>
    <row r="582" spans="1:12" s="69" customFormat="1" x14ac:dyDescent="0.2">
      <c r="A582" s="67" t="s">
        <v>1613</v>
      </c>
      <c r="B582" s="67" t="s">
        <v>1015</v>
      </c>
      <c r="C582" s="68" t="s">
        <v>1688</v>
      </c>
      <c r="E582" s="70" t="s">
        <v>10</v>
      </c>
      <c r="F582" s="70"/>
      <c r="G582" s="68" t="s">
        <v>3858</v>
      </c>
      <c r="H582" s="71"/>
      <c r="L582" s="71"/>
    </row>
    <row r="583" spans="1:12" s="69" customFormat="1" x14ac:dyDescent="0.2">
      <c r="A583" s="67" t="s">
        <v>1613</v>
      </c>
      <c r="B583" s="67" t="s">
        <v>1016</v>
      </c>
      <c r="C583" s="68" t="s">
        <v>1689</v>
      </c>
      <c r="E583" s="70" t="s">
        <v>10</v>
      </c>
      <c r="F583" s="70"/>
      <c r="G583" s="68" t="s">
        <v>3859</v>
      </c>
      <c r="H583" s="71"/>
      <c r="L583" s="71"/>
    </row>
    <row r="584" spans="1:12" s="69" customFormat="1" x14ac:dyDescent="0.2">
      <c r="A584" s="67" t="s">
        <v>1613</v>
      </c>
      <c r="B584" s="67" t="s">
        <v>1017</v>
      </c>
      <c r="C584" s="68" t="s">
        <v>1690</v>
      </c>
      <c r="E584" s="70" t="s">
        <v>10</v>
      </c>
      <c r="F584" s="70"/>
      <c r="G584" s="68" t="s">
        <v>3859</v>
      </c>
      <c r="H584" s="71"/>
      <c r="L584" s="71"/>
    </row>
    <row r="585" spans="1:12" s="69" customFormat="1" x14ac:dyDescent="0.2">
      <c r="A585" s="67" t="s">
        <v>1613</v>
      </c>
      <c r="B585" s="67" t="s">
        <v>1018</v>
      </c>
      <c r="C585" s="68" t="s">
        <v>1691</v>
      </c>
      <c r="E585" s="70" t="s">
        <v>10</v>
      </c>
      <c r="F585" s="70"/>
      <c r="G585" s="68" t="s">
        <v>3860</v>
      </c>
      <c r="H585" s="71"/>
      <c r="L585" s="71"/>
    </row>
    <row r="586" spans="1:12" s="69" customFormat="1" x14ac:dyDescent="0.2">
      <c r="A586" s="67" t="s">
        <v>1613</v>
      </c>
      <c r="B586" s="67" t="s">
        <v>1019</v>
      </c>
      <c r="C586" s="68" t="s">
        <v>1692</v>
      </c>
      <c r="E586" s="70" t="s">
        <v>10</v>
      </c>
      <c r="F586" s="70"/>
      <c r="G586" s="68" t="s">
        <v>3861</v>
      </c>
      <c r="H586" s="71"/>
      <c r="L586" s="71"/>
    </row>
    <row r="587" spans="1:12" s="69" customFormat="1" x14ac:dyDescent="0.2">
      <c r="A587" s="67" t="s">
        <v>1613</v>
      </c>
      <c r="B587" s="67" t="s">
        <v>1020</v>
      </c>
      <c r="C587" s="68" t="s">
        <v>1693</v>
      </c>
      <c r="E587" s="70" t="s">
        <v>10</v>
      </c>
      <c r="F587" s="70"/>
      <c r="G587" s="68" t="s">
        <v>3862</v>
      </c>
      <c r="H587" s="71"/>
      <c r="L587" s="71"/>
    </row>
    <row r="588" spans="1:12" s="69" customFormat="1" x14ac:dyDescent="0.2">
      <c r="A588" s="67" t="s">
        <v>1613</v>
      </c>
      <c r="B588" s="67" t="s">
        <v>168</v>
      </c>
      <c r="C588" s="68" t="s">
        <v>1694</v>
      </c>
      <c r="E588" s="70" t="s">
        <v>10</v>
      </c>
      <c r="F588" s="70"/>
      <c r="G588" s="68" t="s">
        <v>3863</v>
      </c>
      <c r="H588" s="71"/>
      <c r="L588" s="71"/>
    </row>
    <row r="589" spans="1:12" s="69" customFormat="1" x14ac:dyDescent="0.2">
      <c r="A589" s="67" t="s">
        <v>1613</v>
      </c>
      <c r="B589" s="67" t="s">
        <v>1021</v>
      </c>
      <c r="C589" s="68" t="s">
        <v>1695</v>
      </c>
      <c r="E589" s="70" t="s">
        <v>10</v>
      </c>
      <c r="F589" s="70"/>
      <c r="G589" s="68" t="s">
        <v>3864</v>
      </c>
      <c r="H589" s="71"/>
      <c r="L589" s="71"/>
    </row>
    <row r="590" spans="1:12" s="69" customFormat="1" x14ac:dyDescent="0.2">
      <c r="A590" s="67" t="s">
        <v>1613</v>
      </c>
      <c r="B590" s="67" t="s">
        <v>1022</v>
      </c>
      <c r="C590" s="68" t="s">
        <v>1696</v>
      </c>
      <c r="E590" s="70" t="s">
        <v>10</v>
      </c>
      <c r="F590" s="70"/>
      <c r="G590" s="68" t="s">
        <v>3865</v>
      </c>
      <c r="H590" s="71"/>
      <c r="L590" s="71"/>
    </row>
    <row r="591" spans="1:12" s="69" customFormat="1" x14ac:dyDescent="0.2">
      <c r="A591" s="67" t="s">
        <v>1613</v>
      </c>
      <c r="B591" s="67" t="s">
        <v>169</v>
      </c>
      <c r="C591" s="68" t="s">
        <v>1697</v>
      </c>
      <c r="E591" s="70" t="s">
        <v>10</v>
      </c>
      <c r="F591" s="70"/>
      <c r="G591" s="68" t="s">
        <v>3866</v>
      </c>
      <c r="H591" s="71"/>
      <c r="L591" s="71"/>
    </row>
    <row r="592" spans="1:12" s="69" customFormat="1" x14ac:dyDescent="0.2">
      <c r="A592" s="67" t="s">
        <v>1613</v>
      </c>
      <c r="B592" s="67" t="s">
        <v>170</v>
      </c>
      <c r="C592" s="68" t="s">
        <v>1698</v>
      </c>
      <c r="E592" s="70" t="s">
        <v>10</v>
      </c>
      <c r="F592" s="70"/>
      <c r="G592" s="68" t="s">
        <v>3867</v>
      </c>
      <c r="H592" s="71"/>
      <c r="L592" s="71"/>
    </row>
    <row r="593" spans="1:12" s="69" customFormat="1" x14ac:dyDescent="0.2">
      <c r="A593" s="67" t="s">
        <v>1613</v>
      </c>
      <c r="B593" s="67" t="s">
        <v>1023</v>
      </c>
      <c r="C593" s="68" t="s">
        <v>1699</v>
      </c>
      <c r="E593" s="70" t="s">
        <v>10</v>
      </c>
      <c r="F593" s="70"/>
      <c r="G593" s="68" t="s">
        <v>3868</v>
      </c>
      <c r="H593" s="71"/>
      <c r="L593" s="71"/>
    </row>
    <row r="594" spans="1:12" s="69" customFormat="1" x14ac:dyDescent="0.2">
      <c r="A594" s="67" t="s">
        <v>1613</v>
      </c>
      <c r="B594" s="67" t="s">
        <v>471</v>
      </c>
      <c r="C594" s="68" t="s">
        <v>1700</v>
      </c>
      <c r="E594" s="70" t="s">
        <v>10</v>
      </c>
      <c r="F594" s="70"/>
      <c r="G594" s="68" t="s">
        <v>3869</v>
      </c>
      <c r="H594" s="71"/>
      <c r="L594" s="71"/>
    </row>
    <row r="595" spans="1:12" s="192" customFormat="1" x14ac:dyDescent="0.2">
      <c r="A595" s="190" t="s">
        <v>1613</v>
      </c>
      <c r="B595" s="190" t="s">
        <v>1701</v>
      </c>
      <c r="C595" s="191" t="s">
        <v>1702</v>
      </c>
      <c r="E595" s="193" t="s">
        <v>10</v>
      </c>
      <c r="F595" s="193"/>
      <c r="G595" s="191" t="s">
        <v>1655</v>
      </c>
      <c r="H595" s="195"/>
      <c r="L595" s="195"/>
    </row>
    <row r="596" spans="1:12" s="69" customFormat="1" x14ac:dyDescent="0.2">
      <c r="A596" s="67" t="s">
        <v>1613</v>
      </c>
      <c r="B596" s="67" t="s">
        <v>1024</v>
      </c>
      <c r="C596" s="68" t="s">
        <v>1703</v>
      </c>
      <c r="E596" s="70" t="s">
        <v>10</v>
      </c>
      <c r="F596" s="70"/>
      <c r="G596" s="68" t="s">
        <v>3870</v>
      </c>
      <c r="H596" s="71"/>
      <c r="L596" s="71"/>
    </row>
    <row r="597" spans="1:12" s="69" customFormat="1" x14ac:dyDescent="0.2">
      <c r="A597" s="67" t="s">
        <v>1613</v>
      </c>
      <c r="B597" s="67" t="s">
        <v>1025</v>
      </c>
      <c r="C597" s="68" t="s">
        <v>1704</v>
      </c>
      <c r="E597" s="70" t="s">
        <v>10</v>
      </c>
      <c r="F597" s="70"/>
      <c r="G597" s="68" t="s">
        <v>3871</v>
      </c>
      <c r="H597" s="71"/>
      <c r="L597" s="71"/>
    </row>
    <row r="598" spans="1:12" s="69" customFormat="1" x14ac:dyDescent="0.2">
      <c r="A598" s="67" t="s">
        <v>1613</v>
      </c>
      <c r="B598" s="67" t="s">
        <v>472</v>
      </c>
      <c r="C598" s="68" t="s">
        <v>1705</v>
      </c>
      <c r="E598" s="70" t="s">
        <v>10</v>
      </c>
      <c r="F598" s="70"/>
      <c r="G598" s="68" t="s">
        <v>3872</v>
      </c>
      <c r="H598" s="71"/>
      <c r="L598" s="71"/>
    </row>
    <row r="599" spans="1:12" s="192" customFormat="1" x14ac:dyDescent="0.2">
      <c r="A599" s="190" t="s">
        <v>1613</v>
      </c>
      <c r="B599" s="190" t="s">
        <v>1706</v>
      </c>
      <c r="C599" s="191" t="s">
        <v>1707</v>
      </c>
      <c r="E599" s="193" t="s">
        <v>10</v>
      </c>
      <c r="F599" s="193"/>
      <c r="G599" s="191" t="s">
        <v>1655</v>
      </c>
      <c r="H599" s="195"/>
      <c r="L599" s="195"/>
    </row>
    <row r="600" spans="1:12" s="69" customFormat="1" x14ac:dyDescent="0.2">
      <c r="A600" s="67" t="s">
        <v>1613</v>
      </c>
      <c r="B600" s="67" t="s">
        <v>1026</v>
      </c>
      <c r="C600" s="68" t="s">
        <v>1708</v>
      </c>
      <c r="E600" s="70" t="s">
        <v>10</v>
      </c>
      <c r="F600" s="70"/>
      <c r="G600" s="68" t="s">
        <v>3873</v>
      </c>
      <c r="H600" s="71"/>
      <c r="L600" s="71"/>
    </row>
    <row r="601" spans="1:12" s="69" customFormat="1" x14ac:dyDescent="0.2">
      <c r="A601" s="67" t="s">
        <v>1613</v>
      </c>
      <c r="B601" s="67" t="s">
        <v>1027</v>
      </c>
      <c r="C601" s="68" t="s">
        <v>1709</v>
      </c>
      <c r="E601" s="70" t="s">
        <v>10</v>
      </c>
      <c r="F601" s="70"/>
      <c r="G601" s="68" t="s">
        <v>3874</v>
      </c>
      <c r="H601" s="71"/>
      <c r="L601" s="71"/>
    </row>
    <row r="602" spans="1:12" s="69" customFormat="1" x14ac:dyDescent="0.2">
      <c r="A602" s="67" t="s">
        <v>1613</v>
      </c>
      <c r="B602" s="67" t="s">
        <v>1028</v>
      </c>
      <c r="C602" s="68" t="s">
        <v>1710</v>
      </c>
      <c r="E602" s="70" t="s">
        <v>10</v>
      </c>
      <c r="F602" s="70"/>
      <c r="G602" s="68" t="s">
        <v>3875</v>
      </c>
      <c r="H602" s="71"/>
      <c r="L602" s="71"/>
    </row>
    <row r="603" spans="1:12" s="69" customFormat="1" x14ac:dyDescent="0.2">
      <c r="A603" s="67" t="s">
        <v>1613</v>
      </c>
      <c r="B603" s="67" t="s">
        <v>1029</v>
      </c>
      <c r="C603" s="68" t="s">
        <v>1711</v>
      </c>
      <c r="E603" s="70" t="s">
        <v>10</v>
      </c>
      <c r="F603" s="70"/>
      <c r="G603" s="68" t="s">
        <v>3876</v>
      </c>
      <c r="H603" s="71"/>
      <c r="L603" s="71"/>
    </row>
    <row r="604" spans="1:12" s="69" customFormat="1" x14ac:dyDescent="0.2">
      <c r="A604" s="67" t="s">
        <v>1613</v>
      </c>
      <c r="B604" s="67" t="s">
        <v>1030</v>
      </c>
      <c r="C604" s="68" t="s">
        <v>1712</v>
      </c>
      <c r="E604" s="70" t="s">
        <v>10</v>
      </c>
      <c r="F604" s="70"/>
      <c r="G604" s="68" t="s">
        <v>3876</v>
      </c>
      <c r="H604" s="71"/>
      <c r="L604" s="71"/>
    </row>
    <row r="605" spans="1:12" s="69" customFormat="1" x14ac:dyDescent="0.2">
      <c r="A605" s="67" t="s">
        <v>1613</v>
      </c>
      <c r="B605" s="67" t="s">
        <v>1031</v>
      </c>
      <c r="C605" s="68" t="s">
        <v>1713</v>
      </c>
      <c r="E605" s="70" t="s">
        <v>10</v>
      </c>
      <c r="F605" s="70"/>
      <c r="G605" s="68" t="s">
        <v>3877</v>
      </c>
      <c r="H605" s="71"/>
      <c r="L605" s="71"/>
    </row>
    <row r="606" spans="1:12" s="69" customFormat="1" x14ac:dyDescent="0.2">
      <c r="A606" s="67" t="s">
        <v>1613</v>
      </c>
      <c r="B606" s="67" t="s">
        <v>1032</v>
      </c>
      <c r="C606" s="68" t="s">
        <v>1714</v>
      </c>
      <c r="E606" s="70" t="s">
        <v>10</v>
      </c>
      <c r="F606" s="70"/>
      <c r="G606" s="68" t="s">
        <v>3878</v>
      </c>
      <c r="H606" s="71"/>
      <c r="L606" s="71"/>
    </row>
    <row r="607" spans="1:12" s="69" customFormat="1" x14ac:dyDescent="0.2">
      <c r="A607" s="67" t="s">
        <v>1613</v>
      </c>
      <c r="B607" s="67" t="s">
        <v>1033</v>
      </c>
      <c r="C607" s="68" t="s">
        <v>1715</v>
      </c>
      <c r="E607" s="70" t="s">
        <v>10</v>
      </c>
      <c r="F607" s="70"/>
      <c r="G607" s="68" t="s">
        <v>3878</v>
      </c>
      <c r="H607" s="71"/>
      <c r="L607" s="71"/>
    </row>
    <row r="608" spans="1:12" s="69" customFormat="1" x14ac:dyDescent="0.2">
      <c r="A608" s="67" t="s">
        <v>1613</v>
      </c>
      <c r="B608" s="67" t="s">
        <v>1034</v>
      </c>
      <c r="C608" s="68" t="s">
        <v>1716</v>
      </c>
      <c r="E608" s="70" t="s">
        <v>10</v>
      </c>
      <c r="F608" s="70"/>
      <c r="G608" s="68" t="s">
        <v>3879</v>
      </c>
      <c r="H608" s="71"/>
      <c r="L608" s="71"/>
    </row>
    <row r="609" spans="1:12" s="69" customFormat="1" x14ac:dyDescent="0.2">
      <c r="A609" s="67" t="s">
        <v>1613</v>
      </c>
      <c r="B609" s="67" t="s">
        <v>1035</v>
      </c>
      <c r="C609" s="68" t="s">
        <v>1717</v>
      </c>
      <c r="E609" s="70" t="s">
        <v>10</v>
      </c>
      <c r="F609" s="70"/>
      <c r="G609" s="68" t="s">
        <v>3880</v>
      </c>
      <c r="H609" s="71"/>
      <c r="L609" s="71"/>
    </row>
    <row r="610" spans="1:12" s="69" customFormat="1" x14ac:dyDescent="0.2">
      <c r="A610" s="67" t="s">
        <v>1613</v>
      </c>
      <c r="B610" s="67" t="s">
        <v>1036</v>
      </c>
      <c r="C610" s="68" t="s">
        <v>1718</v>
      </c>
      <c r="E610" s="70" t="s">
        <v>10</v>
      </c>
      <c r="F610" s="70"/>
      <c r="G610" s="68" t="s">
        <v>3881</v>
      </c>
      <c r="H610" s="71"/>
      <c r="L610" s="71"/>
    </row>
    <row r="611" spans="1:12" s="69" customFormat="1" x14ac:dyDescent="0.2">
      <c r="A611" s="67" t="s">
        <v>1613</v>
      </c>
      <c r="B611" s="67" t="s">
        <v>1037</v>
      </c>
      <c r="C611" s="68" t="s">
        <v>1719</v>
      </c>
      <c r="E611" s="70" t="s">
        <v>10</v>
      </c>
      <c r="F611" s="70"/>
      <c r="G611" s="68" t="s">
        <v>3882</v>
      </c>
      <c r="H611" s="71"/>
      <c r="L611" s="71"/>
    </row>
    <row r="612" spans="1:12" s="69" customFormat="1" x14ac:dyDescent="0.2">
      <c r="A612" s="67" t="s">
        <v>1613</v>
      </c>
      <c r="B612" s="67" t="s">
        <v>1038</v>
      </c>
      <c r="C612" s="68" t="s">
        <v>1720</v>
      </c>
      <c r="E612" s="70" t="s">
        <v>10</v>
      </c>
      <c r="F612" s="70"/>
      <c r="G612" s="68" t="s">
        <v>3882</v>
      </c>
      <c r="H612" s="71"/>
      <c r="L612" s="71"/>
    </row>
    <row r="613" spans="1:12" s="69" customFormat="1" x14ac:dyDescent="0.2">
      <c r="A613" s="67" t="s">
        <v>1613</v>
      </c>
      <c r="B613" s="67" t="s">
        <v>1039</v>
      </c>
      <c r="C613" s="68" t="s">
        <v>1721</v>
      </c>
      <c r="E613" s="70" t="s">
        <v>10</v>
      </c>
      <c r="F613" s="70"/>
      <c r="G613" s="68" t="s">
        <v>3883</v>
      </c>
      <c r="H613" s="71"/>
      <c r="L613" s="71"/>
    </row>
    <row r="614" spans="1:12" s="69" customFormat="1" x14ac:dyDescent="0.2">
      <c r="A614" s="67" t="s">
        <v>1613</v>
      </c>
      <c r="B614" s="67" t="s">
        <v>1040</v>
      </c>
      <c r="C614" s="68" t="s">
        <v>1722</v>
      </c>
      <c r="E614" s="70" t="s">
        <v>10</v>
      </c>
      <c r="F614" s="70"/>
      <c r="G614" s="68" t="s">
        <v>3884</v>
      </c>
      <c r="H614" s="71"/>
      <c r="L614" s="71"/>
    </row>
    <row r="615" spans="1:12" s="69" customFormat="1" x14ac:dyDescent="0.2">
      <c r="A615" s="67" t="s">
        <v>1613</v>
      </c>
      <c r="B615" s="67" t="s">
        <v>1041</v>
      </c>
      <c r="C615" s="68" t="s">
        <v>1723</v>
      </c>
      <c r="E615" s="70" t="s">
        <v>10</v>
      </c>
      <c r="F615" s="70"/>
      <c r="G615" s="68" t="s">
        <v>3885</v>
      </c>
      <c r="H615" s="71"/>
      <c r="L615" s="71"/>
    </row>
    <row r="616" spans="1:12" s="69" customFormat="1" x14ac:dyDescent="0.2">
      <c r="A616" s="67" t="s">
        <v>1613</v>
      </c>
      <c r="B616" s="67" t="s">
        <v>1042</v>
      </c>
      <c r="C616" s="68" t="s">
        <v>1724</v>
      </c>
      <c r="E616" s="70" t="s">
        <v>10</v>
      </c>
      <c r="F616" s="70"/>
      <c r="G616" s="68" t="s">
        <v>3886</v>
      </c>
      <c r="H616" s="71"/>
      <c r="L616" s="71"/>
    </row>
    <row r="617" spans="1:12" s="69" customFormat="1" x14ac:dyDescent="0.2">
      <c r="A617" s="67" t="s">
        <v>1613</v>
      </c>
      <c r="B617" s="67" t="s">
        <v>1725</v>
      </c>
      <c r="C617" s="68" t="s">
        <v>1726</v>
      </c>
      <c r="E617" s="70" t="s">
        <v>10</v>
      </c>
      <c r="F617" s="70"/>
      <c r="G617" s="68" t="s">
        <v>3887</v>
      </c>
      <c r="H617" s="71"/>
      <c r="L617" s="71"/>
    </row>
    <row r="618" spans="1:12" s="69" customFormat="1" x14ac:dyDescent="0.2">
      <c r="A618" s="67" t="s">
        <v>1613</v>
      </c>
      <c r="B618" s="67" t="s">
        <v>1043</v>
      </c>
      <c r="C618" s="68" t="s">
        <v>1727</v>
      </c>
      <c r="E618" s="70" t="s">
        <v>10</v>
      </c>
      <c r="F618" s="70"/>
      <c r="G618" s="68" t="s">
        <v>3888</v>
      </c>
      <c r="H618" s="71"/>
      <c r="L618" s="71"/>
    </row>
    <row r="619" spans="1:12" s="69" customFormat="1" x14ac:dyDescent="0.2">
      <c r="A619" s="67" t="s">
        <v>1613</v>
      </c>
      <c r="B619" s="67" t="s">
        <v>1044</v>
      </c>
      <c r="C619" s="68" t="s">
        <v>1728</v>
      </c>
      <c r="E619" s="70" t="s">
        <v>10</v>
      </c>
      <c r="F619" s="70"/>
      <c r="G619" s="68" t="s">
        <v>3889</v>
      </c>
      <c r="H619" s="71"/>
      <c r="L619" s="71"/>
    </row>
    <row r="620" spans="1:12" s="69" customFormat="1" x14ac:dyDescent="0.2">
      <c r="A620" s="67" t="s">
        <v>1613</v>
      </c>
      <c r="B620" s="67" t="s">
        <v>1045</v>
      </c>
      <c r="C620" s="68" t="s">
        <v>1729</v>
      </c>
      <c r="E620" s="70" t="s">
        <v>10</v>
      </c>
      <c r="F620" s="70"/>
      <c r="G620" s="68" t="s">
        <v>3890</v>
      </c>
      <c r="H620" s="71"/>
      <c r="L620" s="71"/>
    </row>
    <row r="621" spans="1:12" s="69" customFormat="1" x14ac:dyDescent="0.2">
      <c r="A621" s="67" t="s">
        <v>1613</v>
      </c>
      <c r="B621" s="67" t="s">
        <v>1046</v>
      </c>
      <c r="C621" s="68" t="s">
        <v>1730</v>
      </c>
      <c r="E621" s="70" t="s">
        <v>10</v>
      </c>
      <c r="F621" s="70"/>
      <c r="G621" s="68" t="s">
        <v>3891</v>
      </c>
      <c r="H621" s="71"/>
      <c r="L621" s="71"/>
    </row>
    <row r="622" spans="1:12" s="69" customFormat="1" x14ac:dyDescent="0.2">
      <c r="A622" s="67" t="s">
        <v>1613</v>
      </c>
      <c r="B622" s="67" t="s">
        <v>1047</v>
      </c>
      <c r="C622" s="68" t="s">
        <v>1731</v>
      </c>
      <c r="E622" s="70" t="s">
        <v>10</v>
      </c>
      <c r="F622" s="70"/>
      <c r="G622" s="68" t="s">
        <v>3892</v>
      </c>
      <c r="H622" s="71"/>
      <c r="L622" s="71"/>
    </row>
    <row r="623" spans="1:12" s="69" customFormat="1" x14ac:dyDescent="0.2">
      <c r="A623" s="67" t="s">
        <v>1613</v>
      </c>
      <c r="B623" s="67" t="s">
        <v>1048</v>
      </c>
      <c r="C623" s="68" t="s">
        <v>1732</v>
      </c>
      <c r="E623" s="70" t="s">
        <v>10</v>
      </c>
      <c r="F623" s="70"/>
      <c r="G623" s="68" t="s">
        <v>3893</v>
      </c>
      <c r="H623" s="71"/>
      <c r="L623" s="71"/>
    </row>
    <row r="624" spans="1:12" s="69" customFormat="1" x14ac:dyDescent="0.2">
      <c r="A624" s="67" t="s">
        <v>1613</v>
      </c>
      <c r="B624" s="67" t="s">
        <v>1049</v>
      </c>
      <c r="C624" s="68" t="s">
        <v>1733</v>
      </c>
      <c r="E624" s="70" t="s">
        <v>10</v>
      </c>
      <c r="F624" s="70"/>
      <c r="G624" s="68" t="s">
        <v>3894</v>
      </c>
      <c r="H624" s="71"/>
      <c r="L624" s="71"/>
    </row>
    <row r="625" spans="1:12" s="69" customFormat="1" x14ac:dyDescent="0.2">
      <c r="A625" s="67" t="s">
        <v>1613</v>
      </c>
      <c r="B625" s="67" t="s">
        <v>1050</v>
      </c>
      <c r="C625" s="68" t="s">
        <v>1734</v>
      </c>
      <c r="E625" s="70" t="s">
        <v>10</v>
      </c>
      <c r="F625" s="70"/>
      <c r="G625" s="68" t="s">
        <v>3895</v>
      </c>
      <c r="H625" s="71"/>
      <c r="L625" s="71"/>
    </row>
    <row r="626" spans="1:12" s="69" customFormat="1" x14ac:dyDescent="0.2">
      <c r="A626" s="67" t="s">
        <v>1613</v>
      </c>
      <c r="B626" s="67" t="s">
        <v>1051</v>
      </c>
      <c r="C626" s="68" t="s">
        <v>1735</v>
      </c>
      <c r="E626" s="70" t="s">
        <v>10</v>
      </c>
      <c r="F626" s="70"/>
      <c r="G626" s="68" t="s">
        <v>3896</v>
      </c>
      <c r="H626" s="71"/>
      <c r="L626" s="71"/>
    </row>
    <row r="627" spans="1:12" s="69" customFormat="1" x14ac:dyDescent="0.2">
      <c r="A627" s="67" t="s">
        <v>1613</v>
      </c>
      <c r="B627" s="67" t="s">
        <v>1052</v>
      </c>
      <c r="C627" s="68" t="s">
        <v>1736</v>
      </c>
      <c r="E627" s="70" t="s">
        <v>10</v>
      </c>
      <c r="F627" s="70"/>
      <c r="G627" s="68" t="s">
        <v>3897</v>
      </c>
      <c r="H627" s="71"/>
      <c r="L627" s="71"/>
    </row>
    <row r="628" spans="1:12" s="69" customFormat="1" x14ac:dyDescent="0.2">
      <c r="A628" s="67" t="s">
        <v>1613</v>
      </c>
      <c r="B628" s="67" t="s">
        <v>1053</v>
      </c>
      <c r="C628" s="68" t="s">
        <v>1737</v>
      </c>
      <c r="E628" s="70" t="s">
        <v>10</v>
      </c>
      <c r="F628" s="70"/>
      <c r="G628" s="68" t="s">
        <v>3888</v>
      </c>
      <c r="H628" s="71"/>
      <c r="L628" s="71"/>
    </row>
    <row r="629" spans="1:12" s="69" customFormat="1" x14ac:dyDescent="0.2">
      <c r="A629" s="67" t="s">
        <v>1613</v>
      </c>
      <c r="B629" s="67" t="s">
        <v>1054</v>
      </c>
      <c r="C629" s="68" t="s">
        <v>1738</v>
      </c>
      <c r="E629" s="70" t="s">
        <v>10</v>
      </c>
      <c r="F629" s="70"/>
      <c r="G629" s="68" t="s">
        <v>1655</v>
      </c>
      <c r="H629" s="71"/>
      <c r="L629" s="71"/>
    </row>
    <row r="630" spans="1:12" s="69" customFormat="1" x14ac:dyDescent="0.2">
      <c r="A630" s="67" t="s">
        <v>1613</v>
      </c>
      <c r="B630" s="67" t="s">
        <v>1739</v>
      </c>
      <c r="C630" s="68" t="s">
        <v>1740</v>
      </c>
      <c r="E630" s="70" t="s">
        <v>10</v>
      </c>
      <c r="F630" s="70"/>
      <c r="G630" s="68" t="s">
        <v>3898</v>
      </c>
      <c r="H630" s="71"/>
      <c r="L630" s="71"/>
    </row>
    <row r="631" spans="1:12" s="64" customFormat="1" x14ac:dyDescent="0.2">
      <c r="A631" s="62" t="s">
        <v>1569</v>
      </c>
      <c r="B631" s="62"/>
      <c r="C631" s="63"/>
      <c r="E631" s="65"/>
      <c r="F631" s="65"/>
      <c r="G631" s="63"/>
      <c r="H631" s="66"/>
      <c r="L631" s="66"/>
    </row>
    <row r="632" spans="1:12" s="74" customFormat="1" x14ac:dyDescent="0.2">
      <c r="A632" s="72" t="s">
        <v>1544</v>
      </c>
      <c r="B632" s="72" t="s">
        <v>1741</v>
      </c>
      <c r="C632" s="73" t="s">
        <v>1742</v>
      </c>
      <c r="E632" s="75"/>
      <c r="F632" s="75"/>
      <c r="G632" s="73" t="s">
        <v>3899</v>
      </c>
      <c r="H632" s="76"/>
      <c r="L632" s="76"/>
    </row>
    <row r="633" spans="1:12" s="26" customFormat="1" x14ac:dyDescent="0.2">
      <c r="A633" s="25" t="s">
        <v>1743</v>
      </c>
      <c r="B633" s="25" t="s">
        <v>171</v>
      </c>
      <c r="C633" s="77" t="s">
        <v>1744</v>
      </c>
      <c r="E633" s="78" t="s">
        <v>10</v>
      </c>
      <c r="F633" s="78"/>
      <c r="G633" s="77" t="s">
        <v>3900</v>
      </c>
      <c r="H633" s="27"/>
      <c r="L633" s="27"/>
    </row>
    <row r="634" spans="1:12" s="26" customFormat="1" x14ac:dyDescent="0.2">
      <c r="A634" s="25" t="s">
        <v>1743</v>
      </c>
      <c r="B634" s="25" t="s">
        <v>1745</v>
      </c>
      <c r="C634" s="77" t="s">
        <v>3901</v>
      </c>
      <c r="E634" s="78" t="s">
        <v>10</v>
      </c>
      <c r="F634" s="78"/>
      <c r="G634" s="77" t="s">
        <v>3902</v>
      </c>
      <c r="H634" s="27"/>
      <c r="L634" s="27"/>
    </row>
    <row r="635" spans="1:12" s="26" customFormat="1" x14ac:dyDescent="0.2">
      <c r="A635" s="25" t="s">
        <v>1743</v>
      </c>
      <c r="B635" s="25" t="s">
        <v>1746</v>
      </c>
      <c r="C635" s="77" t="s">
        <v>3903</v>
      </c>
      <c r="E635" s="78" t="s">
        <v>10</v>
      </c>
      <c r="F635" s="78"/>
      <c r="G635" s="77" t="s">
        <v>3904</v>
      </c>
      <c r="H635" s="27"/>
      <c r="L635" s="27"/>
    </row>
    <row r="636" spans="1:12" s="26" customFormat="1" x14ac:dyDescent="0.2">
      <c r="A636" s="25" t="s">
        <v>1743</v>
      </c>
      <c r="B636" s="25" t="s">
        <v>172</v>
      </c>
      <c r="C636" s="77" t="s">
        <v>1747</v>
      </c>
      <c r="E636" s="78" t="s">
        <v>10</v>
      </c>
      <c r="F636" s="78"/>
      <c r="G636" s="77" t="s">
        <v>3905</v>
      </c>
      <c r="H636" s="27"/>
      <c r="L636" s="27"/>
    </row>
    <row r="637" spans="1:12" s="26" customFormat="1" x14ac:dyDescent="0.2">
      <c r="A637" s="25" t="s">
        <v>1743</v>
      </c>
      <c r="B637" s="25" t="s">
        <v>173</v>
      </c>
      <c r="C637" s="77" t="s">
        <v>1748</v>
      </c>
      <c r="E637" s="78" t="s">
        <v>10</v>
      </c>
      <c r="F637" s="78"/>
      <c r="G637" s="77" t="s">
        <v>3906</v>
      </c>
      <c r="H637" s="27"/>
      <c r="L637" s="27"/>
    </row>
    <row r="638" spans="1:12" s="26" customFormat="1" x14ac:dyDescent="0.2">
      <c r="A638" s="25" t="s">
        <v>1743</v>
      </c>
      <c r="B638" s="25" t="s">
        <v>573</v>
      </c>
      <c r="C638" s="77" t="s">
        <v>1749</v>
      </c>
      <c r="E638" s="78" t="s">
        <v>10</v>
      </c>
      <c r="F638" s="78"/>
      <c r="G638" s="77" t="s">
        <v>3871</v>
      </c>
      <c r="H638" s="27"/>
      <c r="L638" s="27"/>
    </row>
    <row r="639" spans="1:12" s="26" customFormat="1" x14ac:dyDescent="0.2">
      <c r="A639" s="25" t="s">
        <v>1743</v>
      </c>
      <c r="B639" s="25" t="s">
        <v>1056</v>
      </c>
      <c r="C639" s="77" t="s">
        <v>1750</v>
      </c>
      <c r="E639" s="78" t="s">
        <v>10</v>
      </c>
      <c r="F639" s="78"/>
      <c r="G639" s="77" t="s">
        <v>3907</v>
      </c>
      <c r="H639" s="27"/>
      <c r="L639" s="27"/>
    </row>
    <row r="640" spans="1:12" s="26" customFormat="1" x14ac:dyDescent="0.2">
      <c r="A640" s="25" t="s">
        <v>1743</v>
      </c>
      <c r="B640" s="25" t="s">
        <v>576</v>
      </c>
      <c r="C640" s="77" t="s">
        <v>1751</v>
      </c>
      <c r="E640" s="78" t="s">
        <v>10</v>
      </c>
      <c r="F640" s="78"/>
      <c r="G640" s="77" t="s">
        <v>3908</v>
      </c>
      <c r="H640" s="27"/>
      <c r="L640" s="27"/>
    </row>
    <row r="641" spans="1:12" s="26" customFormat="1" x14ac:dyDescent="0.2">
      <c r="A641" s="25" t="s">
        <v>1743</v>
      </c>
      <c r="B641" s="25" t="s">
        <v>473</v>
      </c>
      <c r="C641" s="77" t="s">
        <v>1752</v>
      </c>
      <c r="E641" s="78" t="s">
        <v>10</v>
      </c>
      <c r="F641" s="78"/>
      <c r="G641" s="77" t="s">
        <v>3909</v>
      </c>
      <c r="H641" s="27"/>
      <c r="L641" s="27"/>
    </row>
    <row r="642" spans="1:12" s="26" customFormat="1" x14ac:dyDescent="0.2">
      <c r="A642" s="25" t="s">
        <v>1743</v>
      </c>
      <c r="B642" s="25" t="s">
        <v>474</v>
      </c>
      <c r="C642" s="77" t="s">
        <v>1753</v>
      </c>
      <c r="E642" s="78" t="s">
        <v>10</v>
      </c>
      <c r="F642" s="78"/>
      <c r="G642" s="77" t="s">
        <v>3910</v>
      </c>
      <c r="H642" s="27"/>
      <c r="L642" s="27"/>
    </row>
    <row r="643" spans="1:12" s="26" customFormat="1" x14ac:dyDescent="0.2">
      <c r="A643" s="25" t="s">
        <v>1743</v>
      </c>
      <c r="B643" s="25" t="s">
        <v>1057</v>
      </c>
      <c r="C643" s="77" t="s">
        <v>1754</v>
      </c>
      <c r="E643" s="78" t="s">
        <v>10</v>
      </c>
      <c r="F643" s="78"/>
      <c r="G643" s="77" t="s">
        <v>3911</v>
      </c>
      <c r="H643" s="27"/>
      <c r="L643" s="27"/>
    </row>
    <row r="644" spans="1:12" s="26" customFormat="1" x14ac:dyDescent="0.2">
      <c r="A644" s="25" t="s">
        <v>1743</v>
      </c>
      <c r="B644" s="25" t="s">
        <v>1058</v>
      </c>
      <c r="C644" s="77" t="s">
        <v>1755</v>
      </c>
      <c r="E644" s="78" t="s">
        <v>10</v>
      </c>
      <c r="F644" s="78"/>
      <c r="G644" s="77" t="s">
        <v>3912</v>
      </c>
      <c r="H644" s="27"/>
      <c r="L644" s="27"/>
    </row>
    <row r="645" spans="1:12" s="26" customFormat="1" x14ac:dyDescent="0.2">
      <c r="A645" s="25" t="s">
        <v>1743</v>
      </c>
      <c r="B645" s="25" t="s">
        <v>1059</v>
      </c>
      <c r="C645" s="77" t="s">
        <v>1756</v>
      </c>
      <c r="E645" s="78" t="s">
        <v>10</v>
      </c>
      <c r="F645" s="78"/>
      <c r="G645" s="77" t="s">
        <v>3913</v>
      </c>
      <c r="H645" s="27"/>
      <c r="L645" s="27"/>
    </row>
    <row r="646" spans="1:12" s="26" customFormat="1" x14ac:dyDescent="0.2">
      <c r="A646" s="25" t="s">
        <v>1743</v>
      </c>
      <c r="B646" s="25" t="s">
        <v>1757</v>
      </c>
      <c r="C646" s="77" t="s">
        <v>1758</v>
      </c>
      <c r="E646" s="78" t="s">
        <v>10</v>
      </c>
      <c r="F646" s="78"/>
      <c r="G646" s="77" t="s">
        <v>3914</v>
      </c>
      <c r="H646" s="27"/>
      <c r="L646" s="27"/>
    </row>
    <row r="647" spans="1:12" s="26" customFormat="1" x14ac:dyDescent="0.2">
      <c r="A647" s="25" t="s">
        <v>1743</v>
      </c>
      <c r="B647" s="25" t="s">
        <v>1759</v>
      </c>
      <c r="C647" s="77" t="s">
        <v>1760</v>
      </c>
      <c r="E647" s="78" t="s">
        <v>10</v>
      </c>
      <c r="F647" s="78"/>
      <c r="G647" s="77" t="s">
        <v>3915</v>
      </c>
      <c r="H647" s="27"/>
      <c r="L647" s="27"/>
    </row>
    <row r="648" spans="1:12" s="26" customFormat="1" x14ac:dyDescent="0.2">
      <c r="A648" s="25" t="s">
        <v>1743</v>
      </c>
      <c r="B648" s="25" t="s">
        <v>1761</v>
      </c>
      <c r="C648" s="77" t="s">
        <v>1762</v>
      </c>
      <c r="E648" s="78" t="s">
        <v>10</v>
      </c>
      <c r="F648" s="78"/>
      <c r="G648" s="77" t="s">
        <v>3916</v>
      </c>
      <c r="H648" s="27"/>
      <c r="L648" s="27"/>
    </row>
    <row r="649" spans="1:12" s="74" customFormat="1" x14ac:dyDescent="0.2">
      <c r="A649" s="72" t="s">
        <v>1569</v>
      </c>
      <c r="B649" s="72"/>
      <c r="C649" s="73"/>
      <c r="E649" s="75"/>
      <c r="F649" s="75"/>
      <c r="G649" s="73"/>
      <c r="H649" s="76"/>
      <c r="L649" s="76"/>
    </row>
    <row r="650" spans="1:12" s="81" customFormat="1" x14ac:dyDescent="0.2">
      <c r="A650" s="79" t="s">
        <v>1544</v>
      </c>
      <c r="B650" s="79" t="s">
        <v>1763</v>
      </c>
      <c r="C650" s="80" t="s">
        <v>1764</v>
      </c>
      <c r="E650" s="82"/>
      <c r="F650" s="82"/>
      <c r="G650" s="83" t="s">
        <v>3917</v>
      </c>
      <c r="H650" s="84"/>
      <c r="L650" s="84"/>
    </row>
    <row r="651" spans="1:12" s="87" customFormat="1" x14ac:dyDescent="0.2">
      <c r="A651" s="85" t="s">
        <v>1765</v>
      </c>
      <c r="B651" s="85" t="s">
        <v>174</v>
      </c>
      <c r="C651" s="86" t="s">
        <v>1766</v>
      </c>
      <c r="E651" s="88" t="s">
        <v>10</v>
      </c>
      <c r="F651" s="88"/>
      <c r="G651" s="89" t="s">
        <v>1767</v>
      </c>
      <c r="H651" s="89"/>
      <c r="L651" s="89"/>
    </row>
    <row r="652" spans="1:12" s="266" customFormat="1" x14ac:dyDescent="0.2">
      <c r="A652" s="264" t="s">
        <v>1575</v>
      </c>
      <c r="B652" s="264" t="s">
        <v>4450</v>
      </c>
      <c r="C652" s="265" t="s">
        <v>4451</v>
      </c>
      <c r="D652" s="266" t="s">
        <v>4452</v>
      </c>
      <c r="E652" s="267" t="s">
        <v>10</v>
      </c>
      <c r="F652" s="267"/>
      <c r="G652" s="268" t="s">
        <v>4453</v>
      </c>
      <c r="H652" s="268" t="s">
        <v>4454</v>
      </c>
      <c r="L652" s="268"/>
    </row>
    <row r="653" spans="1:12" s="87" customFormat="1" x14ac:dyDescent="0.2">
      <c r="A653" s="85" t="s">
        <v>1765</v>
      </c>
      <c r="B653" s="85" t="s">
        <v>175</v>
      </c>
      <c r="C653" s="86" t="s">
        <v>1768</v>
      </c>
      <c r="E653" s="88" t="s">
        <v>10</v>
      </c>
      <c r="F653" s="88"/>
      <c r="G653" s="89" t="s">
        <v>1769</v>
      </c>
      <c r="H653" s="89"/>
      <c r="L653" s="89"/>
    </row>
    <row r="654" spans="1:12" s="266" customFormat="1" x14ac:dyDescent="0.2">
      <c r="A654" s="264" t="s">
        <v>1575</v>
      </c>
      <c r="B654" s="264" t="s">
        <v>4455</v>
      </c>
      <c r="C654" s="265" t="s">
        <v>4451</v>
      </c>
      <c r="D654" s="266" t="s">
        <v>4452</v>
      </c>
      <c r="E654" s="267" t="s">
        <v>10</v>
      </c>
      <c r="F654" s="267"/>
      <c r="G654" s="268" t="s">
        <v>4456</v>
      </c>
      <c r="H654" s="268" t="s">
        <v>4454</v>
      </c>
      <c r="L654" s="268"/>
    </row>
    <row r="655" spans="1:12" s="87" customFormat="1" x14ac:dyDescent="0.2">
      <c r="A655" s="85" t="s">
        <v>1765</v>
      </c>
      <c r="B655" s="85" t="s">
        <v>176</v>
      </c>
      <c r="C655" s="86" t="s">
        <v>1770</v>
      </c>
      <c r="E655" s="88" t="s">
        <v>10</v>
      </c>
      <c r="F655" s="88"/>
      <c r="G655" s="89" t="s">
        <v>1771</v>
      </c>
      <c r="H655" s="89"/>
      <c r="L655" s="89"/>
    </row>
    <row r="656" spans="1:12" s="266" customFormat="1" x14ac:dyDescent="0.2">
      <c r="A656" s="264" t="s">
        <v>1575</v>
      </c>
      <c r="B656" s="264" t="s">
        <v>4457</v>
      </c>
      <c r="C656" s="265" t="s">
        <v>4451</v>
      </c>
      <c r="D656" s="266" t="s">
        <v>4452</v>
      </c>
      <c r="E656" s="267" t="s">
        <v>10</v>
      </c>
      <c r="F656" s="267"/>
      <c r="G656" s="268" t="s">
        <v>4458</v>
      </c>
      <c r="H656" s="268" t="s">
        <v>4454</v>
      </c>
      <c r="L656" s="268"/>
    </row>
    <row r="657" spans="1:12" s="87" customFormat="1" x14ac:dyDescent="0.2">
      <c r="A657" s="85" t="s">
        <v>1765</v>
      </c>
      <c r="B657" s="85" t="s">
        <v>177</v>
      </c>
      <c r="C657" s="86" t="s">
        <v>1772</v>
      </c>
      <c r="E657" s="88" t="s">
        <v>10</v>
      </c>
      <c r="F657" s="88"/>
      <c r="G657" s="89" t="s">
        <v>1773</v>
      </c>
      <c r="H657" s="89"/>
      <c r="L657" s="89"/>
    </row>
    <row r="658" spans="1:12" s="266" customFormat="1" x14ac:dyDescent="0.2">
      <c r="A658" s="264" t="s">
        <v>1575</v>
      </c>
      <c r="B658" s="264" t="s">
        <v>4459</v>
      </c>
      <c r="C658" s="265" t="s">
        <v>4451</v>
      </c>
      <c r="D658" s="266" t="s">
        <v>4452</v>
      </c>
      <c r="E658" s="267" t="s">
        <v>10</v>
      </c>
      <c r="F658" s="267"/>
      <c r="G658" s="268" t="s">
        <v>4460</v>
      </c>
      <c r="H658" s="268" t="s">
        <v>4454</v>
      </c>
      <c r="L658" s="268"/>
    </row>
    <row r="659" spans="1:12" s="87" customFormat="1" x14ac:dyDescent="0.2">
      <c r="A659" s="85" t="s">
        <v>1765</v>
      </c>
      <c r="B659" s="85" t="s">
        <v>178</v>
      </c>
      <c r="C659" s="86" t="s">
        <v>1774</v>
      </c>
      <c r="E659" s="88" t="s">
        <v>10</v>
      </c>
      <c r="F659" s="88"/>
      <c r="G659" s="89" t="s">
        <v>1773</v>
      </c>
      <c r="H659" s="89"/>
      <c r="L659" s="89"/>
    </row>
    <row r="660" spans="1:12" s="266" customFormat="1" x14ac:dyDescent="0.2">
      <c r="A660" s="264" t="s">
        <v>1575</v>
      </c>
      <c r="B660" s="264" t="s">
        <v>4461</v>
      </c>
      <c r="C660" s="265" t="s">
        <v>4451</v>
      </c>
      <c r="D660" s="266" t="s">
        <v>4452</v>
      </c>
      <c r="E660" s="267" t="s">
        <v>10</v>
      </c>
      <c r="F660" s="267"/>
      <c r="G660" s="268" t="s">
        <v>4462</v>
      </c>
      <c r="H660" s="268" t="s">
        <v>4454</v>
      </c>
      <c r="L660" s="268"/>
    </row>
    <row r="661" spans="1:12" s="87" customFormat="1" x14ac:dyDescent="0.2">
      <c r="A661" s="85" t="s">
        <v>1765</v>
      </c>
      <c r="B661" s="85" t="s">
        <v>179</v>
      </c>
      <c r="C661" s="86" t="s">
        <v>1775</v>
      </c>
      <c r="E661" s="88" t="s">
        <v>10</v>
      </c>
      <c r="F661" s="88"/>
      <c r="G661" s="89" t="s">
        <v>1773</v>
      </c>
      <c r="H661" s="89"/>
      <c r="L661" s="89"/>
    </row>
    <row r="662" spans="1:12" s="266" customFormat="1" x14ac:dyDescent="0.2">
      <c r="A662" s="264" t="s">
        <v>1575</v>
      </c>
      <c r="B662" s="264" t="s">
        <v>4463</v>
      </c>
      <c r="C662" s="265" t="s">
        <v>4451</v>
      </c>
      <c r="D662" s="266" t="s">
        <v>4452</v>
      </c>
      <c r="E662" s="267" t="s">
        <v>10</v>
      </c>
      <c r="F662" s="267"/>
      <c r="G662" s="268" t="s">
        <v>4464</v>
      </c>
      <c r="H662" s="268" t="s">
        <v>4454</v>
      </c>
      <c r="L662" s="268"/>
    </row>
    <row r="663" spans="1:12" s="87" customFormat="1" x14ac:dyDescent="0.2">
      <c r="A663" s="85" t="s">
        <v>1765</v>
      </c>
      <c r="B663" s="85" t="s">
        <v>180</v>
      </c>
      <c r="C663" s="86" t="s">
        <v>1776</v>
      </c>
      <c r="E663" s="88" t="s">
        <v>10</v>
      </c>
      <c r="F663" s="88"/>
      <c r="G663" s="89" t="s">
        <v>1777</v>
      </c>
      <c r="H663" s="89"/>
      <c r="L663" s="89"/>
    </row>
    <row r="664" spans="1:12" s="266" customFormat="1" x14ac:dyDescent="0.2">
      <c r="A664" s="264" t="s">
        <v>1575</v>
      </c>
      <c r="B664" s="264" t="s">
        <v>4465</v>
      </c>
      <c r="C664" s="265" t="s">
        <v>4451</v>
      </c>
      <c r="D664" s="266" t="s">
        <v>4452</v>
      </c>
      <c r="E664" s="267" t="s">
        <v>10</v>
      </c>
      <c r="F664" s="267"/>
      <c r="G664" s="268" t="s">
        <v>4466</v>
      </c>
      <c r="H664" s="268" t="s">
        <v>4454</v>
      </c>
      <c r="L664" s="268"/>
    </row>
    <row r="665" spans="1:12" s="87" customFormat="1" x14ac:dyDescent="0.2">
      <c r="A665" s="85" t="s">
        <v>1765</v>
      </c>
      <c r="B665" s="85" t="s">
        <v>181</v>
      </c>
      <c r="C665" s="86" t="s">
        <v>1778</v>
      </c>
      <c r="E665" s="88" t="s">
        <v>10</v>
      </c>
      <c r="F665" s="88"/>
      <c r="G665" s="89" t="s">
        <v>1779</v>
      </c>
      <c r="H665" s="89"/>
      <c r="L665" s="89"/>
    </row>
    <row r="666" spans="1:12" s="266" customFormat="1" x14ac:dyDescent="0.2">
      <c r="A666" s="264" t="s">
        <v>1575</v>
      </c>
      <c r="B666" s="264" t="s">
        <v>4467</v>
      </c>
      <c r="C666" s="265" t="s">
        <v>4451</v>
      </c>
      <c r="D666" s="266" t="s">
        <v>4452</v>
      </c>
      <c r="E666" s="267" t="s">
        <v>10</v>
      </c>
      <c r="F666" s="267"/>
      <c r="G666" s="268" t="s">
        <v>4468</v>
      </c>
      <c r="H666" s="268" t="s">
        <v>4454</v>
      </c>
      <c r="L666" s="268"/>
    </row>
    <row r="667" spans="1:12" s="87" customFormat="1" x14ac:dyDescent="0.2">
      <c r="A667" s="85" t="s">
        <v>1765</v>
      </c>
      <c r="B667" s="85" t="s">
        <v>182</v>
      </c>
      <c r="C667" s="86" t="s">
        <v>1780</v>
      </c>
      <c r="E667" s="88" t="s">
        <v>10</v>
      </c>
      <c r="F667" s="88"/>
      <c r="G667" s="89" t="s">
        <v>1781</v>
      </c>
      <c r="H667" s="89"/>
      <c r="L667" s="89"/>
    </row>
    <row r="668" spans="1:12" s="266" customFormat="1" x14ac:dyDescent="0.2">
      <c r="A668" s="264" t="s">
        <v>1575</v>
      </c>
      <c r="B668" s="264" t="s">
        <v>4469</v>
      </c>
      <c r="C668" s="265" t="s">
        <v>4451</v>
      </c>
      <c r="D668" s="266" t="s">
        <v>4452</v>
      </c>
      <c r="E668" s="267" t="s">
        <v>10</v>
      </c>
      <c r="F668" s="267"/>
      <c r="G668" s="268" t="s">
        <v>4470</v>
      </c>
      <c r="H668" s="268" t="s">
        <v>4454</v>
      </c>
      <c r="L668" s="268"/>
    </row>
    <row r="669" spans="1:12" s="87" customFormat="1" x14ac:dyDescent="0.2">
      <c r="A669" s="85" t="s">
        <v>1765</v>
      </c>
      <c r="B669" s="85" t="s">
        <v>183</v>
      </c>
      <c r="C669" s="86" t="s">
        <v>1782</v>
      </c>
      <c r="E669" s="88" t="s">
        <v>10</v>
      </c>
      <c r="F669" s="88"/>
      <c r="G669" s="89" t="s">
        <v>1781</v>
      </c>
      <c r="H669" s="89"/>
      <c r="L669" s="89"/>
    </row>
    <row r="670" spans="1:12" s="266" customFormat="1" x14ac:dyDescent="0.2">
      <c r="A670" s="264" t="s">
        <v>1575</v>
      </c>
      <c r="B670" s="264" t="s">
        <v>4471</v>
      </c>
      <c r="C670" s="265" t="s">
        <v>4451</v>
      </c>
      <c r="D670" s="266" t="s">
        <v>4452</v>
      </c>
      <c r="E670" s="267" t="s">
        <v>10</v>
      </c>
      <c r="F670" s="267"/>
      <c r="G670" s="268" t="s">
        <v>4472</v>
      </c>
      <c r="H670" s="268" t="s">
        <v>4454</v>
      </c>
      <c r="L670" s="268"/>
    </row>
    <row r="671" spans="1:12" s="87" customFormat="1" x14ac:dyDescent="0.2">
      <c r="A671" s="85" t="s">
        <v>1765</v>
      </c>
      <c r="B671" s="85" t="s">
        <v>184</v>
      </c>
      <c r="C671" s="86" t="s">
        <v>1783</v>
      </c>
      <c r="E671" s="88" t="s">
        <v>10</v>
      </c>
      <c r="F671" s="88"/>
      <c r="G671" s="89" t="s">
        <v>1784</v>
      </c>
      <c r="H671" s="89"/>
      <c r="L671" s="89"/>
    </row>
    <row r="672" spans="1:12" s="266" customFormat="1" x14ac:dyDescent="0.2">
      <c r="A672" s="264" t="s">
        <v>1575</v>
      </c>
      <c r="B672" s="264" t="s">
        <v>4473</v>
      </c>
      <c r="C672" s="265" t="s">
        <v>4451</v>
      </c>
      <c r="D672" s="266" t="s">
        <v>4452</v>
      </c>
      <c r="E672" s="267" t="s">
        <v>10</v>
      </c>
      <c r="F672" s="267"/>
      <c r="G672" s="268" t="s">
        <v>4474</v>
      </c>
      <c r="H672" s="268" t="s">
        <v>4454</v>
      </c>
      <c r="L672" s="268"/>
    </row>
    <row r="673" spans="1:12" s="87" customFormat="1" x14ac:dyDescent="0.2">
      <c r="A673" s="85" t="s">
        <v>1765</v>
      </c>
      <c r="B673" s="85" t="s">
        <v>185</v>
      </c>
      <c r="C673" s="86" t="s">
        <v>1785</v>
      </c>
      <c r="E673" s="88" t="s">
        <v>10</v>
      </c>
      <c r="F673" s="88"/>
      <c r="G673" s="89" t="s">
        <v>1786</v>
      </c>
      <c r="H673" s="89"/>
      <c r="L673" s="89"/>
    </row>
    <row r="674" spans="1:12" s="266" customFormat="1" x14ac:dyDescent="0.2">
      <c r="A674" s="264" t="s">
        <v>1575</v>
      </c>
      <c r="B674" s="264" t="s">
        <v>4475</v>
      </c>
      <c r="C674" s="265" t="s">
        <v>4451</v>
      </c>
      <c r="D674" s="266" t="s">
        <v>4452</v>
      </c>
      <c r="E674" s="267" t="s">
        <v>10</v>
      </c>
      <c r="F674" s="267"/>
      <c r="G674" s="268" t="s">
        <v>4476</v>
      </c>
      <c r="H674" s="268" t="s">
        <v>4454</v>
      </c>
      <c r="L674" s="268"/>
    </row>
    <row r="675" spans="1:12" s="87" customFormat="1" x14ac:dyDescent="0.2">
      <c r="A675" s="85" t="s">
        <v>1765</v>
      </c>
      <c r="B675" s="85" t="s">
        <v>186</v>
      </c>
      <c r="C675" s="86" t="s">
        <v>1787</v>
      </c>
      <c r="E675" s="88" t="s">
        <v>10</v>
      </c>
      <c r="F675" s="88"/>
      <c r="G675" s="89" t="s">
        <v>1786</v>
      </c>
      <c r="H675" s="89"/>
      <c r="L675" s="89"/>
    </row>
    <row r="676" spans="1:12" s="266" customFormat="1" x14ac:dyDescent="0.2">
      <c r="A676" s="264" t="s">
        <v>1575</v>
      </c>
      <c r="B676" s="264" t="s">
        <v>4477</v>
      </c>
      <c r="C676" s="265" t="s">
        <v>4451</v>
      </c>
      <c r="D676" s="266" t="s">
        <v>4452</v>
      </c>
      <c r="E676" s="267" t="s">
        <v>10</v>
      </c>
      <c r="F676" s="267"/>
      <c r="G676" s="268" t="s">
        <v>4478</v>
      </c>
      <c r="H676" s="268" t="s">
        <v>4454</v>
      </c>
      <c r="L676" s="268"/>
    </row>
    <row r="677" spans="1:12" s="87" customFormat="1" x14ac:dyDescent="0.2">
      <c r="A677" s="85" t="s">
        <v>1765</v>
      </c>
      <c r="B677" s="85" t="s">
        <v>187</v>
      </c>
      <c r="C677" s="86" t="s">
        <v>1788</v>
      </c>
      <c r="E677" s="88" t="s">
        <v>10</v>
      </c>
      <c r="F677" s="88"/>
      <c r="G677" s="89" t="s">
        <v>1786</v>
      </c>
      <c r="H677" s="89"/>
      <c r="L677" s="89"/>
    </row>
    <row r="678" spans="1:12" s="266" customFormat="1" x14ac:dyDescent="0.2">
      <c r="A678" s="264" t="s">
        <v>1575</v>
      </c>
      <c r="B678" s="264" t="s">
        <v>4479</v>
      </c>
      <c r="C678" s="265" t="s">
        <v>4451</v>
      </c>
      <c r="D678" s="266" t="s">
        <v>4452</v>
      </c>
      <c r="E678" s="267" t="s">
        <v>10</v>
      </c>
      <c r="F678" s="267"/>
      <c r="G678" s="268" t="s">
        <v>4480</v>
      </c>
      <c r="H678" s="268" t="s">
        <v>4454</v>
      </c>
      <c r="L678" s="268"/>
    </row>
    <row r="679" spans="1:12" s="87" customFormat="1" x14ac:dyDescent="0.2">
      <c r="A679" s="85" t="s">
        <v>1765</v>
      </c>
      <c r="B679" s="85" t="s">
        <v>188</v>
      </c>
      <c r="C679" s="86" t="s">
        <v>1789</v>
      </c>
      <c r="E679" s="88" t="s">
        <v>10</v>
      </c>
      <c r="F679" s="88"/>
      <c r="G679" s="89" t="s">
        <v>1790</v>
      </c>
      <c r="H679" s="89"/>
      <c r="L679" s="89"/>
    </row>
    <row r="680" spans="1:12" s="266" customFormat="1" x14ac:dyDescent="0.2">
      <c r="A680" s="264" t="s">
        <v>1575</v>
      </c>
      <c r="B680" s="264" t="s">
        <v>4481</v>
      </c>
      <c r="C680" s="265" t="s">
        <v>4451</v>
      </c>
      <c r="D680" s="266" t="s">
        <v>4452</v>
      </c>
      <c r="E680" s="267" t="s">
        <v>10</v>
      </c>
      <c r="F680" s="267"/>
      <c r="G680" s="268" t="s">
        <v>4482</v>
      </c>
      <c r="H680" s="268" t="s">
        <v>4454</v>
      </c>
      <c r="L680" s="268"/>
    </row>
    <row r="681" spans="1:12" s="87" customFormat="1" x14ac:dyDescent="0.2">
      <c r="A681" s="85" t="s">
        <v>1765</v>
      </c>
      <c r="B681" s="85" t="s">
        <v>606</v>
      </c>
      <c r="C681" s="86" t="s">
        <v>1791</v>
      </c>
      <c r="E681" s="88" t="s">
        <v>10</v>
      </c>
      <c r="F681" s="88"/>
      <c r="G681" s="89" t="s">
        <v>1792</v>
      </c>
      <c r="H681" s="89"/>
      <c r="L681" s="89"/>
    </row>
    <row r="682" spans="1:12" s="266" customFormat="1" x14ac:dyDescent="0.2">
      <c r="A682" s="264" t="s">
        <v>1575</v>
      </c>
      <c r="B682" s="264" t="s">
        <v>4483</v>
      </c>
      <c r="C682" s="265" t="s">
        <v>4451</v>
      </c>
      <c r="D682" s="266" t="s">
        <v>4452</v>
      </c>
      <c r="E682" s="267" t="s">
        <v>10</v>
      </c>
      <c r="F682" s="267"/>
      <c r="G682" s="268" t="s">
        <v>4484</v>
      </c>
      <c r="H682" s="268" t="s">
        <v>4454</v>
      </c>
      <c r="L682" s="268"/>
    </row>
    <row r="683" spans="1:12" s="87" customFormat="1" x14ac:dyDescent="0.2">
      <c r="A683" s="85" t="s">
        <v>1765</v>
      </c>
      <c r="B683" s="85" t="s">
        <v>189</v>
      </c>
      <c r="C683" s="86" t="s">
        <v>1793</v>
      </c>
      <c r="E683" s="88" t="s">
        <v>10</v>
      </c>
      <c r="F683" s="88"/>
      <c r="G683" s="89" t="s">
        <v>1794</v>
      </c>
      <c r="H683" s="89"/>
      <c r="L683" s="89"/>
    </row>
    <row r="684" spans="1:12" s="266" customFormat="1" x14ac:dyDescent="0.2">
      <c r="A684" s="264" t="s">
        <v>1575</v>
      </c>
      <c r="B684" s="264" t="s">
        <v>4485</v>
      </c>
      <c r="C684" s="265" t="s">
        <v>4451</v>
      </c>
      <c r="D684" s="266" t="s">
        <v>4452</v>
      </c>
      <c r="E684" s="267" t="s">
        <v>10</v>
      </c>
      <c r="F684" s="267"/>
      <c r="G684" s="268" t="s">
        <v>4486</v>
      </c>
      <c r="H684" s="268" t="s">
        <v>4454</v>
      </c>
      <c r="L684" s="268"/>
    </row>
    <row r="685" spans="1:12" s="87" customFormat="1" x14ac:dyDescent="0.2">
      <c r="A685" s="85" t="s">
        <v>1765</v>
      </c>
      <c r="B685" s="85" t="s">
        <v>190</v>
      </c>
      <c r="C685" s="86" t="s">
        <v>3918</v>
      </c>
      <c r="E685" s="88" t="s">
        <v>10</v>
      </c>
      <c r="F685" s="88"/>
      <c r="G685" s="89" t="s">
        <v>1795</v>
      </c>
      <c r="H685" s="89"/>
      <c r="L685" s="89"/>
    </row>
    <row r="686" spans="1:12" s="266" customFormat="1" x14ac:dyDescent="0.2">
      <c r="A686" s="264" t="s">
        <v>1575</v>
      </c>
      <c r="B686" s="264" t="s">
        <v>4487</v>
      </c>
      <c r="C686" s="265" t="s">
        <v>4451</v>
      </c>
      <c r="D686" s="266" t="s">
        <v>4452</v>
      </c>
      <c r="E686" s="267" t="s">
        <v>10</v>
      </c>
      <c r="F686" s="267"/>
      <c r="G686" s="268" t="s">
        <v>4488</v>
      </c>
      <c r="H686" s="268" t="s">
        <v>4454</v>
      </c>
      <c r="L686" s="268"/>
    </row>
    <row r="687" spans="1:12" s="87" customFormat="1" x14ac:dyDescent="0.2">
      <c r="A687" s="85" t="s">
        <v>1765</v>
      </c>
      <c r="B687" s="85" t="s">
        <v>191</v>
      </c>
      <c r="C687" s="86" t="s">
        <v>3919</v>
      </c>
      <c r="E687" s="88" t="s">
        <v>10</v>
      </c>
      <c r="F687" s="88"/>
      <c r="G687" s="89" t="s">
        <v>1796</v>
      </c>
      <c r="H687" s="89"/>
      <c r="L687" s="89"/>
    </row>
    <row r="688" spans="1:12" s="266" customFormat="1" x14ac:dyDescent="0.2">
      <c r="A688" s="264" t="s">
        <v>1575</v>
      </c>
      <c r="B688" s="264" t="s">
        <v>4489</v>
      </c>
      <c r="C688" s="265" t="s">
        <v>4451</v>
      </c>
      <c r="D688" s="266" t="s">
        <v>4452</v>
      </c>
      <c r="E688" s="267" t="s">
        <v>10</v>
      </c>
      <c r="F688" s="267"/>
      <c r="G688" s="268" t="s">
        <v>4490</v>
      </c>
      <c r="H688" s="268" t="s">
        <v>4454</v>
      </c>
      <c r="L688" s="268"/>
    </row>
    <row r="689" spans="1:12" s="87" customFormat="1" x14ac:dyDescent="0.2">
      <c r="A689" s="85" t="s">
        <v>1765</v>
      </c>
      <c r="B689" s="85" t="s">
        <v>192</v>
      </c>
      <c r="C689" s="86" t="s">
        <v>1797</v>
      </c>
      <c r="E689" s="88" t="s">
        <v>10</v>
      </c>
      <c r="F689" s="88"/>
      <c r="G689" s="89" t="s">
        <v>1798</v>
      </c>
      <c r="H689" s="89"/>
      <c r="L689" s="89"/>
    </row>
    <row r="690" spans="1:12" s="266" customFormat="1" x14ac:dyDescent="0.2">
      <c r="A690" s="264" t="s">
        <v>1575</v>
      </c>
      <c r="B690" s="264" t="s">
        <v>4491</v>
      </c>
      <c r="C690" s="265" t="s">
        <v>4451</v>
      </c>
      <c r="D690" s="266" t="s">
        <v>4452</v>
      </c>
      <c r="E690" s="267" t="s">
        <v>10</v>
      </c>
      <c r="F690" s="267"/>
      <c r="G690" s="268" t="s">
        <v>4492</v>
      </c>
      <c r="H690" s="268" t="s">
        <v>4454</v>
      </c>
      <c r="L690" s="268"/>
    </row>
    <row r="691" spans="1:12" s="87" customFormat="1" x14ac:dyDescent="0.2">
      <c r="A691" s="85" t="s">
        <v>1765</v>
      </c>
      <c r="B691" s="85" t="s">
        <v>193</v>
      </c>
      <c r="C691" s="86" t="s">
        <v>1799</v>
      </c>
      <c r="E691" s="88" t="s">
        <v>10</v>
      </c>
      <c r="F691" s="88"/>
      <c r="G691" s="89" t="s">
        <v>1800</v>
      </c>
      <c r="H691" s="89"/>
      <c r="L691" s="89"/>
    </row>
    <row r="692" spans="1:12" s="266" customFormat="1" x14ac:dyDescent="0.2">
      <c r="A692" s="264" t="s">
        <v>1575</v>
      </c>
      <c r="B692" s="264" t="s">
        <v>4493</v>
      </c>
      <c r="C692" s="265" t="s">
        <v>4451</v>
      </c>
      <c r="D692" s="266" t="s">
        <v>4452</v>
      </c>
      <c r="E692" s="267" t="s">
        <v>10</v>
      </c>
      <c r="F692" s="267"/>
      <c r="G692" s="268" t="s">
        <v>4494</v>
      </c>
      <c r="H692" s="268" t="s">
        <v>4454</v>
      </c>
      <c r="L692" s="268"/>
    </row>
    <row r="693" spans="1:12" s="87" customFormat="1" x14ac:dyDescent="0.2">
      <c r="A693" s="85" t="s">
        <v>1765</v>
      </c>
      <c r="B693" s="85" t="s">
        <v>194</v>
      </c>
      <c r="C693" s="86" t="s">
        <v>1801</v>
      </c>
      <c r="E693" s="88" t="s">
        <v>10</v>
      </c>
      <c r="F693" s="88"/>
      <c r="G693" s="89" t="s">
        <v>1802</v>
      </c>
      <c r="H693" s="89"/>
      <c r="L693" s="89"/>
    </row>
    <row r="694" spans="1:12" s="266" customFormat="1" x14ac:dyDescent="0.2">
      <c r="A694" s="264" t="s">
        <v>1575</v>
      </c>
      <c r="B694" s="264" t="s">
        <v>4495</v>
      </c>
      <c r="C694" s="265" t="s">
        <v>4451</v>
      </c>
      <c r="D694" s="266" t="s">
        <v>4452</v>
      </c>
      <c r="E694" s="267" t="s">
        <v>10</v>
      </c>
      <c r="F694" s="267"/>
      <c r="G694" s="268" t="s">
        <v>4496</v>
      </c>
      <c r="H694" s="268" t="s">
        <v>4454</v>
      </c>
      <c r="L694" s="268"/>
    </row>
    <row r="695" spans="1:12" s="87" customFormat="1" x14ac:dyDescent="0.2">
      <c r="A695" s="85" t="s">
        <v>1765</v>
      </c>
      <c r="B695" s="85" t="s">
        <v>195</v>
      </c>
      <c r="C695" s="86" t="s">
        <v>1803</v>
      </c>
      <c r="E695" s="88" t="s">
        <v>10</v>
      </c>
      <c r="F695" s="88"/>
      <c r="G695" s="89" t="s">
        <v>1802</v>
      </c>
      <c r="H695" s="89"/>
      <c r="L695" s="89"/>
    </row>
    <row r="696" spans="1:12" s="266" customFormat="1" x14ac:dyDescent="0.2">
      <c r="A696" s="264" t="s">
        <v>1575</v>
      </c>
      <c r="B696" s="264" t="s">
        <v>4497</v>
      </c>
      <c r="C696" s="265" t="s">
        <v>4451</v>
      </c>
      <c r="D696" s="266" t="s">
        <v>4452</v>
      </c>
      <c r="E696" s="267" t="s">
        <v>10</v>
      </c>
      <c r="F696" s="267"/>
      <c r="G696" s="268" t="s">
        <v>4498</v>
      </c>
      <c r="H696" s="268" t="s">
        <v>4454</v>
      </c>
      <c r="L696" s="268"/>
    </row>
    <row r="697" spans="1:12" s="87" customFormat="1" x14ac:dyDescent="0.2">
      <c r="A697" s="85" t="s">
        <v>1765</v>
      </c>
      <c r="B697" s="85" t="s">
        <v>196</v>
      </c>
      <c r="C697" s="86" t="s">
        <v>1804</v>
      </c>
      <c r="E697" s="88" t="s">
        <v>10</v>
      </c>
      <c r="F697" s="88"/>
      <c r="G697" s="89" t="s">
        <v>1802</v>
      </c>
      <c r="H697" s="89"/>
      <c r="L697" s="89"/>
    </row>
    <row r="698" spans="1:12" s="266" customFormat="1" x14ac:dyDescent="0.2">
      <c r="A698" s="264" t="s">
        <v>1575</v>
      </c>
      <c r="B698" s="264" t="s">
        <v>4499</v>
      </c>
      <c r="C698" s="265" t="s">
        <v>4451</v>
      </c>
      <c r="D698" s="266" t="s">
        <v>4452</v>
      </c>
      <c r="E698" s="267" t="s">
        <v>10</v>
      </c>
      <c r="F698" s="267"/>
      <c r="G698" s="268" t="s">
        <v>4500</v>
      </c>
      <c r="H698" s="268" t="s">
        <v>4454</v>
      </c>
      <c r="L698" s="268"/>
    </row>
    <row r="699" spans="1:12" s="87" customFormat="1" x14ac:dyDescent="0.2">
      <c r="A699" s="85" t="s">
        <v>1765</v>
      </c>
      <c r="B699" s="85" t="s">
        <v>197</v>
      </c>
      <c r="C699" s="86" t="s">
        <v>3920</v>
      </c>
      <c r="E699" s="88" t="s">
        <v>10</v>
      </c>
      <c r="F699" s="88"/>
      <c r="G699" s="89" t="s">
        <v>1805</v>
      </c>
      <c r="H699" s="89"/>
      <c r="L699" s="89"/>
    </row>
    <row r="700" spans="1:12" s="266" customFormat="1" x14ac:dyDescent="0.2">
      <c r="A700" s="264" t="s">
        <v>1575</v>
      </c>
      <c r="B700" s="264" t="s">
        <v>4501</v>
      </c>
      <c r="C700" s="265" t="s">
        <v>4451</v>
      </c>
      <c r="D700" s="266" t="s">
        <v>4452</v>
      </c>
      <c r="E700" s="267" t="s">
        <v>10</v>
      </c>
      <c r="F700" s="267"/>
      <c r="G700" s="268" t="s">
        <v>4502</v>
      </c>
      <c r="H700" s="268" t="s">
        <v>4454</v>
      </c>
      <c r="L700" s="268"/>
    </row>
    <row r="701" spans="1:12" s="87" customFormat="1" x14ac:dyDescent="0.2">
      <c r="A701" s="85" t="s">
        <v>1765</v>
      </c>
      <c r="B701" s="85" t="s">
        <v>198</v>
      </c>
      <c r="C701" s="86" t="s">
        <v>1806</v>
      </c>
      <c r="E701" s="88" t="s">
        <v>10</v>
      </c>
      <c r="F701" s="88"/>
      <c r="G701" s="89" t="s">
        <v>1807</v>
      </c>
      <c r="H701" s="89"/>
      <c r="L701" s="89"/>
    </row>
    <row r="702" spans="1:12" s="266" customFormat="1" x14ac:dyDescent="0.2">
      <c r="A702" s="264" t="s">
        <v>1575</v>
      </c>
      <c r="B702" s="264" t="s">
        <v>4503</v>
      </c>
      <c r="C702" s="265" t="s">
        <v>4451</v>
      </c>
      <c r="D702" s="266" t="s">
        <v>4452</v>
      </c>
      <c r="E702" s="267" t="s">
        <v>10</v>
      </c>
      <c r="F702" s="267"/>
      <c r="G702" s="268" t="s">
        <v>4504</v>
      </c>
      <c r="H702" s="268" t="s">
        <v>4454</v>
      </c>
      <c r="L702" s="268"/>
    </row>
    <row r="703" spans="1:12" s="87" customFormat="1" x14ac:dyDescent="0.2">
      <c r="A703" s="85" t="s">
        <v>1765</v>
      </c>
      <c r="B703" s="85" t="s">
        <v>199</v>
      </c>
      <c r="C703" s="86" t="s">
        <v>1808</v>
      </c>
      <c r="E703" s="88" t="s">
        <v>10</v>
      </c>
      <c r="F703" s="88"/>
      <c r="G703" s="89" t="s">
        <v>1809</v>
      </c>
      <c r="H703" s="89"/>
      <c r="L703" s="89"/>
    </row>
    <row r="704" spans="1:12" s="266" customFormat="1" x14ac:dyDescent="0.2">
      <c r="A704" s="264" t="s">
        <v>1575</v>
      </c>
      <c r="B704" s="264" t="s">
        <v>4505</v>
      </c>
      <c r="C704" s="265" t="s">
        <v>4451</v>
      </c>
      <c r="D704" s="266" t="s">
        <v>4452</v>
      </c>
      <c r="E704" s="267" t="s">
        <v>10</v>
      </c>
      <c r="F704" s="267"/>
      <c r="G704" s="268" t="s">
        <v>4506</v>
      </c>
      <c r="H704" s="268" t="s">
        <v>4454</v>
      </c>
      <c r="L704" s="268"/>
    </row>
    <row r="705" spans="1:13" s="87" customFormat="1" x14ac:dyDescent="0.2">
      <c r="A705" s="85" t="s">
        <v>1765</v>
      </c>
      <c r="B705" s="85" t="s">
        <v>477</v>
      </c>
      <c r="C705" s="86" t="s">
        <v>1810</v>
      </c>
      <c r="E705" s="88" t="s">
        <v>10</v>
      </c>
      <c r="F705" s="88"/>
      <c r="G705" s="89" t="s">
        <v>1811</v>
      </c>
      <c r="H705" s="89"/>
      <c r="L705" s="89"/>
    </row>
    <row r="706" spans="1:13" s="266" customFormat="1" x14ac:dyDescent="0.2">
      <c r="A706" s="264" t="s">
        <v>1575</v>
      </c>
      <c r="B706" s="264" t="s">
        <v>4507</v>
      </c>
      <c r="C706" s="265" t="s">
        <v>4451</v>
      </c>
      <c r="D706" s="266" t="s">
        <v>4452</v>
      </c>
      <c r="E706" s="267" t="s">
        <v>10</v>
      </c>
      <c r="F706" s="267"/>
      <c r="G706" s="268" t="s">
        <v>4508</v>
      </c>
      <c r="H706" s="268" t="s">
        <v>4454</v>
      </c>
      <c r="L706" s="268"/>
    </row>
    <row r="707" spans="1:13" s="87" customFormat="1" x14ac:dyDescent="0.2">
      <c r="A707" s="85" t="s">
        <v>1765</v>
      </c>
      <c r="B707" s="85" t="s">
        <v>478</v>
      </c>
      <c r="C707" s="86" t="s">
        <v>1812</v>
      </c>
      <c r="E707" s="88" t="s">
        <v>10</v>
      </c>
      <c r="F707" s="88"/>
      <c r="G707" s="89" t="s">
        <v>1813</v>
      </c>
      <c r="H707" s="89"/>
      <c r="L707" s="89"/>
    </row>
    <row r="708" spans="1:13" s="266" customFormat="1" x14ac:dyDescent="0.2">
      <c r="A708" s="264" t="s">
        <v>1575</v>
      </c>
      <c r="B708" s="264" t="s">
        <v>4509</v>
      </c>
      <c r="C708" s="265" t="s">
        <v>4451</v>
      </c>
      <c r="D708" s="266" t="s">
        <v>4452</v>
      </c>
      <c r="E708" s="267" t="s">
        <v>10</v>
      </c>
      <c r="F708" s="267"/>
      <c r="G708" s="268" t="s">
        <v>4510</v>
      </c>
      <c r="H708" s="268" t="s">
        <v>4454</v>
      </c>
      <c r="L708" s="268"/>
    </row>
    <row r="709" spans="1:13" s="87" customFormat="1" x14ac:dyDescent="0.2">
      <c r="A709" s="85" t="s">
        <v>1765</v>
      </c>
      <c r="B709" s="85" t="s">
        <v>479</v>
      </c>
      <c r="C709" s="86" t="s">
        <v>1814</v>
      </c>
      <c r="E709" s="88" t="s">
        <v>10</v>
      </c>
      <c r="F709" s="88"/>
      <c r="G709" s="89" t="s">
        <v>1813</v>
      </c>
      <c r="H709" s="89"/>
      <c r="L709" s="89"/>
    </row>
    <row r="710" spans="1:13" s="266" customFormat="1" x14ac:dyDescent="0.2">
      <c r="A710" s="264" t="s">
        <v>1575</v>
      </c>
      <c r="B710" s="264" t="s">
        <v>4511</v>
      </c>
      <c r="C710" s="265" t="s">
        <v>4451</v>
      </c>
      <c r="D710" s="266" t="s">
        <v>4452</v>
      </c>
      <c r="E710" s="267" t="s">
        <v>10</v>
      </c>
      <c r="F710" s="267"/>
      <c r="G710" s="268" t="s">
        <v>4512</v>
      </c>
      <c r="H710" s="268" t="s">
        <v>4454</v>
      </c>
      <c r="L710" s="268"/>
    </row>
    <row r="711" spans="1:13" s="87" customFormat="1" x14ac:dyDescent="0.2">
      <c r="A711" s="85" t="s">
        <v>1765</v>
      </c>
      <c r="B711" s="85" t="s">
        <v>480</v>
      </c>
      <c r="C711" s="86" t="s">
        <v>1815</v>
      </c>
      <c r="E711" s="88" t="s">
        <v>10</v>
      </c>
      <c r="F711" s="88"/>
      <c r="G711" s="89" t="s">
        <v>1813</v>
      </c>
      <c r="H711" s="89"/>
      <c r="L711" s="89"/>
    </row>
    <row r="712" spans="1:13" s="266" customFormat="1" x14ac:dyDescent="0.2">
      <c r="A712" s="264" t="s">
        <v>1575</v>
      </c>
      <c r="B712" s="264" t="s">
        <v>4513</v>
      </c>
      <c r="C712" s="265" t="s">
        <v>4451</v>
      </c>
      <c r="D712" s="266" t="s">
        <v>4452</v>
      </c>
      <c r="E712" s="267" t="s">
        <v>10</v>
      </c>
      <c r="F712" s="267"/>
      <c r="G712" s="268" t="s">
        <v>4514</v>
      </c>
      <c r="H712" s="268" t="s">
        <v>4454</v>
      </c>
      <c r="L712" s="268"/>
    </row>
    <row r="713" spans="1:13" s="87" customFormat="1" x14ac:dyDescent="0.2">
      <c r="A713" s="85" t="s">
        <v>1765</v>
      </c>
      <c r="B713" s="85" t="s">
        <v>481</v>
      </c>
      <c r="C713" s="86" t="s">
        <v>1816</v>
      </c>
      <c r="E713" s="88" t="s">
        <v>10</v>
      </c>
      <c r="F713" s="88"/>
      <c r="G713" s="89" t="s">
        <v>1817</v>
      </c>
      <c r="H713" s="89"/>
      <c r="L713" s="89"/>
    </row>
    <row r="714" spans="1:13" s="266" customFormat="1" x14ac:dyDescent="0.2">
      <c r="A714" s="264" t="s">
        <v>1575</v>
      </c>
      <c r="B714" s="264" t="s">
        <v>4515</v>
      </c>
      <c r="C714" s="265" t="s">
        <v>4451</v>
      </c>
      <c r="D714" s="266" t="s">
        <v>4452</v>
      </c>
      <c r="E714" s="267" t="s">
        <v>10</v>
      </c>
      <c r="F714" s="267"/>
      <c r="G714" s="268" t="s">
        <v>4516</v>
      </c>
      <c r="H714" s="268" t="s">
        <v>4454</v>
      </c>
      <c r="L714" s="268"/>
    </row>
    <row r="715" spans="1:13" s="87" customFormat="1" x14ac:dyDescent="0.2">
      <c r="A715" s="85" t="s">
        <v>1765</v>
      </c>
      <c r="B715" s="85" t="s">
        <v>482</v>
      </c>
      <c r="C715" s="86" t="s">
        <v>1818</v>
      </c>
      <c r="E715" s="88" t="s">
        <v>10</v>
      </c>
      <c r="F715" s="88"/>
      <c r="G715" s="89" t="s">
        <v>1819</v>
      </c>
      <c r="H715" s="89"/>
      <c r="L715" s="89"/>
    </row>
    <row r="716" spans="1:13" s="266" customFormat="1" x14ac:dyDescent="0.2">
      <c r="A716" s="264" t="s">
        <v>1575</v>
      </c>
      <c r="B716" s="264" t="s">
        <v>4517</v>
      </c>
      <c r="C716" s="265" t="s">
        <v>4451</v>
      </c>
      <c r="D716" s="266" t="s">
        <v>4452</v>
      </c>
      <c r="E716" s="267" t="s">
        <v>10</v>
      </c>
      <c r="F716" s="267"/>
      <c r="G716" s="268" t="s">
        <v>4518</v>
      </c>
      <c r="H716" s="268" t="s">
        <v>4454</v>
      </c>
      <c r="L716" s="268"/>
    </row>
    <row r="717" spans="1:13" s="91" customFormat="1" x14ac:dyDescent="0.2">
      <c r="A717" s="90" t="s">
        <v>1569</v>
      </c>
      <c r="B717" s="90"/>
      <c r="C717" s="80"/>
      <c r="E717" s="83"/>
      <c r="F717" s="83"/>
      <c r="G717" s="84"/>
      <c r="H717" s="84"/>
      <c r="L717" s="84"/>
    </row>
    <row r="718" spans="1:13" s="123" customFormat="1" x14ac:dyDescent="0.2">
      <c r="A718" s="121" t="s">
        <v>3026</v>
      </c>
      <c r="B718" s="121" t="s">
        <v>1820</v>
      </c>
      <c r="C718" s="122" t="s">
        <v>3921</v>
      </c>
      <c r="G718" s="124" t="s">
        <v>3922</v>
      </c>
      <c r="H718" s="124"/>
      <c r="L718" s="124"/>
    </row>
    <row r="719" spans="1:13" s="23" customFormat="1" x14ac:dyDescent="0.2">
      <c r="A719" s="20" t="s">
        <v>3030</v>
      </c>
      <c r="B719" s="20" t="s">
        <v>200</v>
      </c>
      <c r="C719" s="99" t="s">
        <v>3923</v>
      </c>
      <c r="D719" s="23" t="s">
        <v>3924</v>
      </c>
      <c r="E719" s="111" t="s">
        <v>10</v>
      </c>
      <c r="F719" s="111" t="s">
        <v>3925</v>
      </c>
      <c r="G719" s="111"/>
      <c r="H719" s="24"/>
      <c r="L719" s="24"/>
      <c r="M719" s="23" t="s">
        <v>3926</v>
      </c>
    </row>
    <row r="720" spans="1:13" s="23" customFormat="1" x14ac:dyDescent="0.2">
      <c r="A720" s="20" t="s">
        <v>1575</v>
      </c>
      <c r="B720" s="20" t="s">
        <v>201</v>
      </c>
      <c r="C720" s="99" t="s">
        <v>3927</v>
      </c>
      <c r="D720" s="23" t="s">
        <v>3924</v>
      </c>
      <c r="E720" s="111" t="s">
        <v>10</v>
      </c>
      <c r="F720" s="111"/>
      <c r="G720" s="111" t="s">
        <v>3928</v>
      </c>
      <c r="H720" s="111" t="s">
        <v>3929</v>
      </c>
      <c r="I720" s="111" t="s">
        <v>3123</v>
      </c>
      <c r="J720" s="111"/>
      <c r="L720" s="24"/>
    </row>
    <row r="721" spans="1:12" s="35" customFormat="1" x14ac:dyDescent="0.2">
      <c r="A721" s="38" t="s">
        <v>1568</v>
      </c>
      <c r="B721" s="38" t="s">
        <v>3930</v>
      </c>
      <c r="C721" s="117"/>
      <c r="E721" s="118" t="s">
        <v>10</v>
      </c>
      <c r="F721" s="118"/>
      <c r="G721" s="118" t="s">
        <v>3928</v>
      </c>
      <c r="H721" s="36"/>
      <c r="L721" s="36" t="s">
        <v>3931</v>
      </c>
    </row>
    <row r="722" spans="1:12" s="35" customFormat="1" x14ac:dyDescent="0.2">
      <c r="A722" s="38" t="s">
        <v>1568</v>
      </c>
      <c r="B722" s="38" t="s">
        <v>202</v>
      </c>
      <c r="C722" s="117"/>
      <c r="E722" s="118" t="s">
        <v>10</v>
      </c>
      <c r="F722" s="118"/>
      <c r="G722" s="118" t="s">
        <v>3928</v>
      </c>
      <c r="H722" s="36"/>
      <c r="L722" s="36" t="s">
        <v>3932</v>
      </c>
    </row>
    <row r="723" spans="1:12" s="146" customFormat="1" x14ac:dyDescent="0.2">
      <c r="A723" s="143" t="s">
        <v>1569</v>
      </c>
      <c r="B723" s="144"/>
      <c r="C723" s="145"/>
      <c r="G723" s="147"/>
      <c r="H723" s="147"/>
      <c r="L723" s="147"/>
    </row>
    <row r="724" spans="1:12" s="123" customFormat="1" x14ac:dyDescent="0.2">
      <c r="A724" s="121" t="s">
        <v>3026</v>
      </c>
      <c r="B724" s="121" t="s">
        <v>1821</v>
      </c>
      <c r="C724" s="122" t="s">
        <v>3933</v>
      </c>
      <c r="G724" s="124" t="s">
        <v>3934</v>
      </c>
      <c r="H724" s="124"/>
      <c r="L724" s="124"/>
    </row>
    <row r="725" spans="1:12" s="23" customFormat="1" x14ac:dyDescent="0.2">
      <c r="A725" s="20" t="s">
        <v>3030</v>
      </c>
      <c r="B725" s="20" t="s">
        <v>203</v>
      </c>
      <c r="C725" s="99" t="s">
        <v>3935</v>
      </c>
      <c r="E725" s="111" t="s">
        <v>10</v>
      </c>
      <c r="F725" s="111" t="s">
        <v>3925</v>
      </c>
      <c r="G725" s="111"/>
      <c r="H725" s="24"/>
      <c r="L725" s="24"/>
    </row>
    <row r="726" spans="1:12" s="23" customFormat="1" x14ac:dyDescent="0.2">
      <c r="A726" s="20" t="s">
        <v>3936</v>
      </c>
      <c r="B726" s="20" t="s">
        <v>1822</v>
      </c>
      <c r="C726" s="99" t="s">
        <v>3937</v>
      </c>
      <c r="D726" s="23" t="s">
        <v>3938</v>
      </c>
      <c r="E726" s="111" t="s">
        <v>10</v>
      </c>
      <c r="F726" s="111"/>
      <c r="G726" s="111"/>
      <c r="H726" s="24"/>
      <c r="L726" s="24"/>
    </row>
    <row r="727" spans="1:12" s="23" customFormat="1" x14ac:dyDescent="0.2">
      <c r="A727" s="20" t="s">
        <v>1575</v>
      </c>
      <c r="B727" s="20" t="s">
        <v>3939</v>
      </c>
      <c r="C727" s="99" t="s">
        <v>3940</v>
      </c>
      <c r="E727" s="111" t="s">
        <v>10</v>
      </c>
      <c r="F727" s="111"/>
      <c r="G727" s="111" t="s">
        <v>3941</v>
      </c>
      <c r="H727" s="24"/>
      <c r="L727" s="24"/>
    </row>
    <row r="728" spans="1:12" s="35" customFormat="1" x14ac:dyDescent="0.2">
      <c r="A728" s="38" t="s">
        <v>1568</v>
      </c>
      <c r="B728" s="38" t="s">
        <v>204</v>
      </c>
      <c r="C728" s="117"/>
      <c r="E728" s="118"/>
      <c r="F728" s="118"/>
      <c r="G728" s="118"/>
      <c r="H728" s="36"/>
      <c r="L728" s="36" t="s">
        <v>3942</v>
      </c>
    </row>
    <row r="729" spans="1:12" s="23" customFormat="1" x14ac:dyDescent="0.2">
      <c r="A729" s="20" t="s">
        <v>1575</v>
      </c>
      <c r="B729" s="20" t="s">
        <v>205</v>
      </c>
      <c r="C729" s="99" t="s">
        <v>3943</v>
      </c>
      <c r="D729" s="23" t="s">
        <v>3944</v>
      </c>
      <c r="E729" s="111" t="s">
        <v>10</v>
      </c>
      <c r="F729" s="111" t="s">
        <v>3945</v>
      </c>
      <c r="G729" s="111" t="s">
        <v>3946</v>
      </c>
      <c r="H729" s="111" t="s">
        <v>3947</v>
      </c>
      <c r="I729" s="111" t="s">
        <v>3123</v>
      </c>
      <c r="J729" s="111"/>
      <c r="L729" s="24"/>
    </row>
    <row r="730" spans="1:12" s="35" customFormat="1" x14ac:dyDescent="0.2">
      <c r="A730" s="38" t="s">
        <v>1568</v>
      </c>
      <c r="B730" s="38" t="s">
        <v>3948</v>
      </c>
      <c r="C730" s="117"/>
      <c r="E730" s="118" t="s">
        <v>10</v>
      </c>
      <c r="F730" s="118"/>
      <c r="G730" s="118" t="s">
        <v>3946</v>
      </c>
      <c r="H730" s="36"/>
      <c r="L730" s="36" t="s">
        <v>3949</v>
      </c>
    </row>
    <row r="731" spans="1:12" s="35" customFormat="1" x14ac:dyDescent="0.2">
      <c r="A731" s="38" t="s">
        <v>1568</v>
      </c>
      <c r="B731" s="38" t="s">
        <v>206</v>
      </c>
      <c r="C731" s="117"/>
      <c r="E731" s="118" t="s">
        <v>10</v>
      </c>
      <c r="F731" s="118"/>
      <c r="G731" s="118" t="s">
        <v>3946</v>
      </c>
      <c r="H731" s="36"/>
      <c r="L731" s="36" t="s">
        <v>3950</v>
      </c>
    </row>
    <row r="732" spans="1:12" s="146" customFormat="1" x14ac:dyDescent="0.2">
      <c r="A732" s="143" t="s">
        <v>1569</v>
      </c>
      <c r="B732" s="144"/>
      <c r="C732" s="145"/>
      <c r="G732" s="147"/>
      <c r="H732" s="147"/>
      <c r="L732" s="147"/>
    </row>
    <row r="733" spans="1:12" s="123" customFormat="1" x14ac:dyDescent="0.2">
      <c r="A733" s="121" t="s">
        <v>3026</v>
      </c>
      <c r="B733" s="121" t="s">
        <v>1823</v>
      </c>
      <c r="C733" s="122" t="s">
        <v>394</v>
      </c>
      <c r="G733" s="124" t="s">
        <v>3951</v>
      </c>
      <c r="H733" s="124"/>
      <c r="L733" s="124"/>
    </row>
    <row r="734" spans="1:12" s="23" customFormat="1" x14ac:dyDescent="0.2">
      <c r="A734" s="20" t="s">
        <v>3030</v>
      </c>
      <c r="B734" s="20" t="s">
        <v>207</v>
      </c>
      <c r="C734" s="99" t="s">
        <v>3952</v>
      </c>
      <c r="E734" s="111" t="s">
        <v>10</v>
      </c>
      <c r="F734" s="111" t="s">
        <v>3925</v>
      </c>
      <c r="G734" s="111"/>
      <c r="H734" s="24"/>
      <c r="L734" s="24"/>
    </row>
    <row r="735" spans="1:12" s="23" customFormat="1" x14ac:dyDescent="0.2">
      <c r="A735" s="20" t="s">
        <v>3953</v>
      </c>
      <c r="B735" s="20" t="s">
        <v>208</v>
      </c>
      <c r="C735" s="99" t="s">
        <v>3042</v>
      </c>
      <c r="E735" s="111" t="s">
        <v>10</v>
      </c>
      <c r="F735" s="111"/>
      <c r="G735" s="111"/>
      <c r="H735" s="24"/>
      <c r="L735" s="24"/>
    </row>
    <row r="736" spans="1:12" s="23" customFormat="1" x14ac:dyDescent="0.2">
      <c r="A736" s="20" t="s">
        <v>1575</v>
      </c>
      <c r="B736" s="20" t="s">
        <v>209</v>
      </c>
      <c r="C736" s="99" t="s">
        <v>3954</v>
      </c>
      <c r="D736" s="23" t="s">
        <v>3955</v>
      </c>
      <c r="E736" s="111" t="s">
        <v>10</v>
      </c>
      <c r="F736" s="111" t="s">
        <v>3945</v>
      </c>
      <c r="G736" s="111" t="s">
        <v>3956</v>
      </c>
      <c r="H736" s="111" t="s">
        <v>3054</v>
      </c>
      <c r="I736" s="111" t="s">
        <v>3123</v>
      </c>
      <c r="J736" s="111"/>
      <c r="L736" s="24"/>
    </row>
    <row r="737" spans="1:12" s="35" customFormat="1" x14ac:dyDescent="0.2">
      <c r="A737" s="38" t="s">
        <v>1568</v>
      </c>
      <c r="B737" s="38" t="s">
        <v>3957</v>
      </c>
      <c r="C737" s="117"/>
      <c r="E737" s="118" t="s">
        <v>10</v>
      </c>
      <c r="F737" s="118"/>
      <c r="G737" s="118" t="s">
        <v>3956</v>
      </c>
      <c r="H737" s="36"/>
      <c r="L737" s="36" t="s">
        <v>3958</v>
      </c>
    </row>
    <row r="738" spans="1:12" s="35" customFormat="1" x14ac:dyDescent="0.2">
      <c r="A738" s="38" t="s">
        <v>1568</v>
      </c>
      <c r="B738" s="38" t="s">
        <v>210</v>
      </c>
      <c r="C738" s="117"/>
      <c r="E738" s="118" t="s">
        <v>10</v>
      </c>
      <c r="F738" s="118"/>
      <c r="G738" s="118" t="s">
        <v>3956</v>
      </c>
      <c r="H738" s="36"/>
      <c r="L738" s="36" t="s">
        <v>3959</v>
      </c>
    </row>
    <row r="739" spans="1:12" s="146" customFormat="1" x14ac:dyDescent="0.2">
      <c r="A739" s="143" t="s">
        <v>1569</v>
      </c>
      <c r="B739" s="144"/>
      <c r="C739" s="145"/>
      <c r="G739" s="147"/>
      <c r="H739" s="147"/>
      <c r="L739" s="147"/>
    </row>
    <row r="740" spans="1:12" s="152" customFormat="1" x14ac:dyDescent="0.2">
      <c r="A740" s="150" t="s">
        <v>3026</v>
      </c>
      <c r="B740" s="150" t="s">
        <v>288</v>
      </c>
      <c r="C740" s="151" t="s">
        <v>3960</v>
      </c>
      <c r="G740" s="153" t="s">
        <v>3961</v>
      </c>
      <c r="H740" s="153"/>
      <c r="L740" s="153"/>
    </row>
    <row r="741" spans="1:12" s="23" customFormat="1" x14ac:dyDescent="0.2">
      <c r="A741" s="20" t="s">
        <v>3030</v>
      </c>
      <c r="B741" s="20" t="s">
        <v>211</v>
      </c>
      <c r="C741" s="99" t="s">
        <v>3962</v>
      </c>
      <c r="D741" s="23" t="s">
        <v>3963</v>
      </c>
      <c r="E741" s="111" t="s">
        <v>10</v>
      </c>
      <c r="F741" s="111" t="s">
        <v>3925</v>
      </c>
      <c r="G741" s="111"/>
      <c r="H741" s="24"/>
      <c r="L741" s="24"/>
    </row>
    <row r="742" spans="1:12" s="23" customFormat="1" x14ac:dyDescent="0.2">
      <c r="A742" s="20" t="s">
        <v>1575</v>
      </c>
      <c r="B742" s="20" t="s">
        <v>212</v>
      </c>
      <c r="C742" s="99" t="s">
        <v>3964</v>
      </c>
      <c r="D742" s="23" t="s">
        <v>3963</v>
      </c>
      <c r="E742" s="111" t="s">
        <v>10</v>
      </c>
      <c r="F742" s="111" t="s">
        <v>3945</v>
      </c>
      <c r="G742" s="111" t="s">
        <v>3965</v>
      </c>
      <c r="H742" s="111" t="s">
        <v>3966</v>
      </c>
      <c r="I742" s="111" t="s">
        <v>3123</v>
      </c>
      <c r="J742" s="111"/>
      <c r="L742" s="24"/>
    </row>
    <row r="743" spans="1:12" s="35" customFormat="1" x14ac:dyDescent="0.2">
      <c r="A743" s="38" t="s">
        <v>1568</v>
      </c>
      <c r="B743" s="38" t="s">
        <v>3967</v>
      </c>
      <c r="C743" s="117"/>
      <c r="E743" s="118" t="s">
        <v>10</v>
      </c>
      <c r="F743" s="118"/>
      <c r="G743" s="118" t="s">
        <v>3965</v>
      </c>
      <c r="H743" s="36"/>
      <c r="L743" s="36" t="s">
        <v>3968</v>
      </c>
    </row>
    <row r="744" spans="1:12" s="35" customFormat="1" x14ac:dyDescent="0.2">
      <c r="A744" s="38" t="s">
        <v>1568</v>
      </c>
      <c r="B744" s="38" t="s">
        <v>213</v>
      </c>
      <c r="C744" s="117"/>
      <c r="E744" s="118" t="s">
        <v>10</v>
      </c>
      <c r="F744" s="118"/>
      <c r="G744" s="118" t="s">
        <v>3965</v>
      </c>
      <c r="H744" s="36"/>
      <c r="L744" s="36" t="s">
        <v>3969</v>
      </c>
    </row>
    <row r="745" spans="1:12" s="91" customFormat="1" x14ac:dyDescent="0.2">
      <c r="A745" s="90" t="s">
        <v>1569</v>
      </c>
      <c r="B745" s="154"/>
      <c r="C745" s="80"/>
      <c r="G745" s="84"/>
      <c r="H745" s="84"/>
      <c r="L745" s="84"/>
    </row>
    <row r="746" spans="1:12" s="152" customFormat="1" x14ac:dyDescent="0.2">
      <c r="A746" s="150" t="s">
        <v>3026</v>
      </c>
      <c r="B746" s="150" t="s">
        <v>289</v>
      </c>
      <c r="C746" s="151" t="s">
        <v>1824</v>
      </c>
      <c r="G746" s="153" t="s">
        <v>3970</v>
      </c>
      <c r="H746" s="153"/>
      <c r="L746" s="153"/>
    </row>
    <row r="747" spans="1:12" s="23" customFormat="1" x14ac:dyDescent="0.2">
      <c r="A747" s="20" t="s">
        <v>3030</v>
      </c>
      <c r="B747" s="20" t="s">
        <v>214</v>
      </c>
      <c r="C747" s="99" t="s">
        <v>3971</v>
      </c>
      <c r="D747" s="23" t="s">
        <v>3972</v>
      </c>
      <c r="E747" s="111" t="s">
        <v>10</v>
      </c>
      <c r="F747" s="111" t="s">
        <v>3925</v>
      </c>
      <c r="G747" s="111"/>
      <c r="H747" s="24"/>
      <c r="L747" s="24"/>
    </row>
    <row r="748" spans="1:12" s="23" customFormat="1" x14ac:dyDescent="0.2">
      <c r="A748" s="20" t="s">
        <v>1575</v>
      </c>
      <c r="B748" s="20" t="s">
        <v>215</v>
      </c>
      <c r="C748" s="99" t="s">
        <v>3973</v>
      </c>
      <c r="D748" s="23" t="s">
        <v>3972</v>
      </c>
      <c r="E748" s="111" t="s">
        <v>10</v>
      </c>
      <c r="F748" s="111" t="s">
        <v>3945</v>
      </c>
      <c r="G748" s="111" t="s">
        <v>3974</v>
      </c>
      <c r="H748" s="111" t="s">
        <v>3975</v>
      </c>
      <c r="I748" s="111" t="s">
        <v>3123</v>
      </c>
      <c r="J748" s="111"/>
      <c r="L748" s="24"/>
    </row>
    <row r="749" spans="1:12" s="35" customFormat="1" x14ac:dyDescent="0.2">
      <c r="A749" s="38" t="s">
        <v>1568</v>
      </c>
      <c r="B749" s="38" t="s">
        <v>3976</v>
      </c>
      <c r="C749" s="117"/>
      <c r="E749" s="118" t="s">
        <v>10</v>
      </c>
      <c r="F749" s="118"/>
      <c r="G749" s="118" t="s">
        <v>3974</v>
      </c>
      <c r="H749" s="36"/>
      <c r="L749" s="36" t="s">
        <v>3977</v>
      </c>
    </row>
    <row r="750" spans="1:12" s="35" customFormat="1" x14ac:dyDescent="0.2">
      <c r="A750" s="38" t="s">
        <v>1568</v>
      </c>
      <c r="B750" s="38" t="s">
        <v>216</v>
      </c>
      <c r="C750" s="117"/>
      <c r="E750" s="118" t="s">
        <v>10</v>
      </c>
      <c r="F750" s="118"/>
      <c r="G750" s="118" t="s">
        <v>3974</v>
      </c>
      <c r="H750" s="36"/>
      <c r="L750" s="36" t="s">
        <v>3978</v>
      </c>
    </row>
    <row r="751" spans="1:12" s="91" customFormat="1" x14ac:dyDescent="0.2">
      <c r="A751" s="90" t="s">
        <v>1569</v>
      </c>
      <c r="B751" s="154"/>
      <c r="C751" s="80"/>
      <c r="G751" s="84"/>
      <c r="H751" s="84"/>
      <c r="L751" s="84"/>
    </row>
    <row r="752" spans="1:12" s="123" customFormat="1" x14ac:dyDescent="0.2">
      <c r="A752" s="121" t="s">
        <v>3026</v>
      </c>
      <c r="B752" s="121" t="s">
        <v>3979</v>
      </c>
      <c r="C752" s="122" t="s">
        <v>3980</v>
      </c>
      <c r="G752" s="124" t="s">
        <v>3981</v>
      </c>
      <c r="H752" s="124"/>
      <c r="L752" s="124"/>
    </row>
    <row r="753" spans="1:12" s="23" customFormat="1" x14ac:dyDescent="0.2">
      <c r="A753" s="20" t="s">
        <v>3030</v>
      </c>
      <c r="B753" s="20" t="s">
        <v>217</v>
      </c>
      <c r="C753" s="99" t="s">
        <v>3982</v>
      </c>
      <c r="E753" s="111" t="s">
        <v>10</v>
      </c>
      <c r="F753" s="111" t="s">
        <v>3925</v>
      </c>
      <c r="G753" s="111"/>
      <c r="H753" s="24"/>
      <c r="L753" s="24"/>
    </row>
    <row r="754" spans="1:12" s="23" customFormat="1" x14ac:dyDescent="0.2">
      <c r="A754" s="20" t="s">
        <v>1575</v>
      </c>
      <c r="B754" s="20" t="s">
        <v>218</v>
      </c>
      <c r="C754" s="99" t="s">
        <v>3983</v>
      </c>
      <c r="D754" s="23" t="s">
        <v>3984</v>
      </c>
      <c r="E754" s="111" t="s">
        <v>10</v>
      </c>
      <c r="F754" s="111" t="s">
        <v>3985</v>
      </c>
      <c r="G754" s="111" t="s">
        <v>3986</v>
      </c>
      <c r="H754" s="111" t="s">
        <v>3987</v>
      </c>
      <c r="I754" s="111" t="s">
        <v>3988</v>
      </c>
      <c r="J754" s="111"/>
      <c r="L754" s="20"/>
    </row>
    <row r="755" spans="1:12" s="23" customFormat="1" x14ac:dyDescent="0.2">
      <c r="A755" s="20" t="s">
        <v>1575</v>
      </c>
      <c r="B755" s="20" t="s">
        <v>219</v>
      </c>
      <c r="C755" s="99" t="s">
        <v>3989</v>
      </c>
      <c r="D755" s="23" t="s">
        <v>3990</v>
      </c>
      <c r="E755" s="111" t="s">
        <v>10</v>
      </c>
      <c r="F755" s="111" t="s">
        <v>3991</v>
      </c>
      <c r="G755" s="111" t="s">
        <v>3986</v>
      </c>
      <c r="H755" s="111" t="s">
        <v>3987</v>
      </c>
      <c r="I755" s="111" t="s">
        <v>3992</v>
      </c>
      <c r="J755" s="111"/>
      <c r="L755" s="20"/>
    </row>
    <row r="756" spans="1:12" s="35" customFormat="1" x14ac:dyDescent="0.2">
      <c r="A756" s="38" t="s">
        <v>1568</v>
      </c>
      <c r="B756" s="38" t="s">
        <v>3993</v>
      </c>
      <c r="C756" s="117"/>
      <c r="E756" s="118" t="s">
        <v>10</v>
      </c>
      <c r="F756" s="118"/>
      <c r="G756" s="118"/>
      <c r="H756" s="118"/>
      <c r="I756" s="118"/>
      <c r="J756" s="118"/>
      <c r="L756" s="36" t="s">
        <v>3994</v>
      </c>
    </row>
    <row r="757" spans="1:12" s="146" customFormat="1" x14ac:dyDescent="0.2">
      <c r="A757" s="143" t="s">
        <v>1569</v>
      </c>
      <c r="B757" s="144"/>
      <c r="C757" s="145"/>
      <c r="G757" s="147"/>
      <c r="H757" s="147"/>
      <c r="L757" s="147"/>
    </row>
    <row r="758" spans="1:12" s="123" customFormat="1" x14ac:dyDescent="0.2">
      <c r="A758" s="121" t="s">
        <v>3026</v>
      </c>
      <c r="B758" s="121" t="s">
        <v>3995</v>
      </c>
      <c r="C758" s="122" t="s">
        <v>3996</v>
      </c>
      <c r="G758" s="124" t="s">
        <v>3997</v>
      </c>
      <c r="H758" s="124"/>
      <c r="L758" s="124"/>
    </row>
    <row r="759" spans="1:12" s="23" customFormat="1" x14ac:dyDescent="0.2">
      <c r="A759" s="20" t="s">
        <v>3030</v>
      </c>
      <c r="B759" s="20" t="s">
        <v>3998</v>
      </c>
      <c r="C759" s="99" t="s">
        <v>3999</v>
      </c>
      <c r="E759" s="111" t="s">
        <v>10</v>
      </c>
      <c r="F759" s="111" t="s">
        <v>3925</v>
      </c>
      <c r="G759" s="111"/>
      <c r="H759" s="24"/>
      <c r="L759" s="24"/>
    </row>
    <row r="760" spans="1:12" s="23" customFormat="1" x14ac:dyDescent="0.2">
      <c r="A760" s="20" t="s">
        <v>1575</v>
      </c>
      <c r="B760" s="20" t="s">
        <v>4000</v>
      </c>
      <c r="C760" s="99" t="s">
        <v>4001</v>
      </c>
      <c r="D760" s="23" t="s">
        <v>3984</v>
      </c>
      <c r="E760" s="111" t="s">
        <v>10</v>
      </c>
      <c r="F760" s="111" t="s">
        <v>3985</v>
      </c>
      <c r="G760" s="111" t="s">
        <v>4002</v>
      </c>
      <c r="H760" s="111"/>
      <c r="I760" s="111" t="s">
        <v>3988</v>
      </c>
      <c r="J760" s="111"/>
      <c r="L760" s="24"/>
    </row>
    <row r="761" spans="1:12" s="23" customFormat="1" x14ac:dyDescent="0.2">
      <c r="A761" s="20" t="s">
        <v>1575</v>
      </c>
      <c r="B761" s="20" t="s">
        <v>4003</v>
      </c>
      <c r="C761" s="99" t="s">
        <v>4004</v>
      </c>
      <c r="D761" s="23" t="s">
        <v>3990</v>
      </c>
      <c r="E761" s="111" t="s">
        <v>10</v>
      </c>
      <c r="F761" s="111" t="s">
        <v>3991</v>
      </c>
      <c r="G761" s="111" t="s">
        <v>4002</v>
      </c>
      <c r="H761" s="111"/>
      <c r="I761" s="111" t="s">
        <v>3992</v>
      </c>
      <c r="J761" s="111"/>
      <c r="L761" s="24"/>
    </row>
    <row r="762" spans="1:12" s="35" customFormat="1" x14ac:dyDescent="0.2">
      <c r="A762" s="38" t="s">
        <v>1568</v>
      </c>
      <c r="B762" s="38" t="s">
        <v>4005</v>
      </c>
      <c r="C762" s="117"/>
      <c r="E762" s="118" t="s">
        <v>10</v>
      </c>
      <c r="F762" s="118"/>
      <c r="G762" s="118"/>
      <c r="H762" s="118"/>
      <c r="I762" s="118"/>
      <c r="J762" s="118"/>
      <c r="L762" s="36" t="s">
        <v>4006</v>
      </c>
    </row>
    <row r="763" spans="1:12" s="146" customFormat="1" x14ac:dyDescent="0.2">
      <c r="A763" s="143" t="s">
        <v>1569</v>
      </c>
      <c r="B763" s="144"/>
      <c r="C763" s="145"/>
      <c r="G763" s="147"/>
      <c r="H763" s="147"/>
      <c r="L763" s="147"/>
    </row>
    <row r="764" spans="1:12" s="123" customFormat="1" x14ac:dyDescent="0.2">
      <c r="A764" s="121" t="s">
        <v>3026</v>
      </c>
      <c r="B764" s="121" t="s">
        <v>4007</v>
      </c>
      <c r="C764" s="122" t="s">
        <v>4008</v>
      </c>
      <c r="G764" s="124" t="s">
        <v>4009</v>
      </c>
      <c r="H764" s="124"/>
      <c r="L764" s="124"/>
    </row>
    <row r="765" spans="1:12" s="23" customFormat="1" x14ac:dyDescent="0.2">
      <c r="A765" s="20" t="s">
        <v>3030</v>
      </c>
      <c r="B765" s="20" t="s">
        <v>220</v>
      </c>
      <c r="C765" s="99" t="s">
        <v>4010</v>
      </c>
      <c r="E765" s="111" t="s">
        <v>10</v>
      </c>
      <c r="F765" s="111" t="s">
        <v>3925</v>
      </c>
      <c r="G765" s="111"/>
      <c r="H765" s="24"/>
      <c r="L765" s="24"/>
    </row>
    <row r="766" spans="1:12" s="23" customFormat="1" x14ac:dyDescent="0.2">
      <c r="A766" s="20" t="s">
        <v>1575</v>
      </c>
      <c r="B766" s="20" t="s">
        <v>221</v>
      </c>
      <c r="C766" s="99" t="s">
        <v>4011</v>
      </c>
      <c r="D766" s="23" t="s">
        <v>3984</v>
      </c>
      <c r="E766" s="111" t="s">
        <v>10</v>
      </c>
      <c r="F766" s="111" t="s">
        <v>3985</v>
      </c>
      <c r="G766" s="111" t="s">
        <v>4012</v>
      </c>
      <c r="H766" s="111" t="s">
        <v>4013</v>
      </c>
      <c r="I766" s="111" t="s">
        <v>3988</v>
      </c>
      <c r="J766" s="111"/>
      <c r="L766" s="24"/>
    </row>
    <row r="767" spans="1:12" s="23" customFormat="1" x14ac:dyDescent="0.2">
      <c r="A767" s="20" t="s">
        <v>1575</v>
      </c>
      <c r="B767" s="20" t="s">
        <v>222</v>
      </c>
      <c r="C767" s="99" t="s">
        <v>4014</v>
      </c>
      <c r="D767" s="23" t="s">
        <v>3990</v>
      </c>
      <c r="E767" s="111" t="s">
        <v>10</v>
      </c>
      <c r="F767" s="111" t="s">
        <v>3991</v>
      </c>
      <c r="G767" s="111" t="s">
        <v>4012</v>
      </c>
      <c r="H767" s="111" t="s">
        <v>4015</v>
      </c>
      <c r="I767" s="111" t="s">
        <v>3992</v>
      </c>
      <c r="J767" s="111"/>
      <c r="L767" s="24"/>
    </row>
    <row r="768" spans="1:12" s="35" customFormat="1" x14ac:dyDescent="0.2">
      <c r="A768" s="38" t="s">
        <v>1568</v>
      </c>
      <c r="B768" s="38" t="s">
        <v>4016</v>
      </c>
      <c r="C768" s="117"/>
      <c r="E768" s="118" t="s">
        <v>10</v>
      </c>
      <c r="F768" s="118"/>
      <c r="G768" s="118"/>
      <c r="H768" s="118"/>
      <c r="I768" s="118"/>
      <c r="J768" s="118"/>
      <c r="L768" s="36" t="s">
        <v>4017</v>
      </c>
    </row>
    <row r="769" spans="1:12" s="146" customFormat="1" x14ac:dyDescent="0.2">
      <c r="A769" s="143" t="s">
        <v>1569</v>
      </c>
      <c r="B769" s="144"/>
      <c r="C769" s="145"/>
      <c r="G769" s="147"/>
      <c r="H769" s="147"/>
      <c r="L769" s="147"/>
    </row>
    <row r="770" spans="1:12" s="123" customFormat="1" x14ac:dyDescent="0.2">
      <c r="A770" s="121" t="s">
        <v>3026</v>
      </c>
      <c r="B770" s="121" t="s">
        <v>4018</v>
      </c>
      <c r="C770" s="122" t="s">
        <v>4019</v>
      </c>
      <c r="G770" s="124" t="s">
        <v>4020</v>
      </c>
      <c r="H770" s="124"/>
      <c r="L770" s="124"/>
    </row>
    <row r="771" spans="1:12" s="23" customFormat="1" x14ac:dyDescent="0.2">
      <c r="A771" s="20" t="s">
        <v>3030</v>
      </c>
      <c r="B771" s="20" t="s">
        <v>223</v>
      </c>
      <c r="C771" s="99" t="s">
        <v>4021</v>
      </c>
      <c r="E771" s="111" t="s">
        <v>10</v>
      </c>
      <c r="F771" s="111" t="s">
        <v>3925</v>
      </c>
      <c r="G771" s="111"/>
      <c r="H771" s="24"/>
      <c r="L771" s="24"/>
    </row>
    <row r="772" spans="1:12" s="23" customFormat="1" x14ac:dyDescent="0.2">
      <c r="A772" s="20" t="s">
        <v>1575</v>
      </c>
      <c r="B772" s="20" t="s">
        <v>224</v>
      </c>
      <c r="C772" s="99" t="s">
        <v>4022</v>
      </c>
      <c r="D772" s="23" t="s">
        <v>3984</v>
      </c>
      <c r="E772" s="23" t="s">
        <v>10</v>
      </c>
      <c r="F772" s="111" t="s">
        <v>3985</v>
      </c>
      <c r="G772" s="111" t="s">
        <v>4023</v>
      </c>
      <c r="H772" s="111" t="s">
        <v>4024</v>
      </c>
      <c r="I772" s="111" t="s">
        <v>3988</v>
      </c>
      <c r="J772" s="111"/>
      <c r="L772" s="24"/>
    </row>
    <row r="773" spans="1:12" s="23" customFormat="1" x14ac:dyDescent="0.2">
      <c r="A773" s="20" t="s">
        <v>1575</v>
      </c>
      <c r="B773" s="20" t="s">
        <v>225</v>
      </c>
      <c r="C773" s="99" t="s">
        <v>4025</v>
      </c>
      <c r="D773" s="23" t="s">
        <v>3990</v>
      </c>
      <c r="E773" s="23" t="s">
        <v>10</v>
      </c>
      <c r="F773" s="111" t="s">
        <v>3991</v>
      </c>
      <c r="G773" s="111" t="s">
        <v>4023</v>
      </c>
      <c r="H773" s="111" t="s">
        <v>4024</v>
      </c>
      <c r="I773" s="111" t="s">
        <v>3992</v>
      </c>
      <c r="J773" s="111"/>
      <c r="L773" s="24"/>
    </row>
    <row r="774" spans="1:12" s="35" customFormat="1" x14ac:dyDescent="0.2">
      <c r="A774" s="38" t="s">
        <v>1568</v>
      </c>
      <c r="B774" s="38" t="s">
        <v>4026</v>
      </c>
      <c r="C774" s="117"/>
      <c r="E774" s="118" t="s">
        <v>10</v>
      </c>
      <c r="F774" s="118"/>
      <c r="G774" s="118"/>
      <c r="H774" s="118"/>
      <c r="I774" s="118"/>
      <c r="J774" s="118"/>
      <c r="L774" s="36" t="s">
        <v>4027</v>
      </c>
    </row>
    <row r="775" spans="1:12" s="146" customFormat="1" x14ac:dyDescent="0.2">
      <c r="A775" s="143" t="s">
        <v>1569</v>
      </c>
      <c r="B775" s="144"/>
      <c r="C775" s="145"/>
      <c r="G775" s="147"/>
      <c r="H775" s="147"/>
      <c r="L775" s="147"/>
    </row>
    <row r="776" spans="1:12" s="123" customFormat="1" x14ac:dyDescent="0.2">
      <c r="A776" s="121" t="s">
        <v>3026</v>
      </c>
      <c r="B776" s="121" t="s">
        <v>4028</v>
      </c>
      <c r="C776" s="122" t="s">
        <v>4029</v>
      </c>
      <c r="G776" s="124" t="s">
        <v>4030</v>
      </c>
      <c r="H776" s="124"/>
      <c r="L776" s="124"/>
    </row>
    <row r="777" spans="1:12" s="23" customFormat="1" x14ac:dyDescent="0.2">
      <c r="A777" s="20" t="s">
        <v>3030</v>
      </c>
      <c r="B777" s="20" t="s">
        <v>226</v>
      </c>
      <c r="C777" s="99" t="s">
        <v>4031</v>
      </c>
      <c r="E777" s="111" t="s">
        <v>10</v>
      </c>
      <c r="F777" s="111" t="s">
        <v>3925</v>
      </c>
      <c r="G777" s="111"/>
      <c r="H777" s="24"/>
      <c r="L777" s="24"/>
    </row>
    <row r="778" spans="1:12" s="23" customFormat="1" x14ac:dyDescent="0.2">
      <c r="A778" s="20" t="s">
        <v>1575</v>
      </c>
      <c r="B778" s="20" t="s">
        <v>227</v>
      </c>
      <c r="C778" s="99" t="s">
        <v>4032</v>
      </c>
      <c r="D778" s="23" t="s">
        <v>3984</v>
      </c>
      <c r="E778" s="23" t="s">
        <v>10</v>
      </c>
      <c r="F778" s="111" t="s">
        <v>3985</v>
      </c>
      <c r="G778" s="111" t="s">
        <v>4033</v>
      </c>
      <c r="H778" s="111" t="s">
        <v>4034</v>
      </c>
      <c r="I778" s="111" t="s">
        <v>3988</v>
      </c>
      <c r="J778" s="111"/>
      <c r="L778" s="24"/>
    </row>
    <row r="779" spans="1:12" s="23" customFormat="1" x14ac:dyDescent="0.2">
      <c r="A779" s="20" t="s">
        <v>1575</v>
      </c>
      <c r="B779" s="20" t="s">
        <v>228</v>
      </c>
      <c r="C779" s="99" t="s">
        <v>4035</v>
      </c>
      <c r="D779" s="23" t="s">
        <v>3990</v>
      </c>
      <c r="E779" s="23" t="s">
        <v>10</v>
      </c>
      <c r="F779" s="111" t="s">
        <v>3991</v>
      </c>
      <c r="G779" s="111" t="s">
        <v>4033</v>
      </c>
      <c r="H779" s="111" t="s">
        <v>4034</v>
      </c>
      <c r="I779" s="111" t="s">
        <v>3992</v>
      </c>
      <c r="J779" s="111"/>
      <c r="L779" s="24"/>
    </row>
    <row r="780" spans="1:12" s="35" customFormat="1" x14ac:dyDescent="0.2">
      <c r="A780" s="38" t="s">
        <v>1568</v>
      </c>
      <c r="B780" s="38" t="s">
        <v>4036</v>
      </c>
      <c r="C780" s="117"/>
      <c r="E780" s="118" t="s">
        <v>10</v>
      </c>
      <c r="F780" s="118"/>
      <c r="G780" s="118"/>
      <c r="H780" s="118"/>
      <c r="I780" s="118"/>
      <c r="J780" s="118"/>
      <c r="L780" s="36" t="s">
        <v>4037</v>
      </c>
    </row>
    <row r="781" spans="1:12" s="146" customFormat="1" x14ac:dyDescent="0.2">
      <c r="A781" s="143" t="s">
        <v>1569</v>
      </c>
      <c r="B781" s="144"/>
      <c r="C781" s="145"/>
      <c r="G781" s="147"/>
      <c r="H781" s="147"/>
      <c r="L781" s="147"/>
    </row>
    <row r="782" spans="1:12" s="123" customFormat="1" x14ac:dyDescent="0.2">
      <c r="A782" s="121" t="s">
        <v>3026</v>
      </c>
      <c r="B782" s="121" t="s">
        <v>4038</v>
      </c>
      <c r="C782" s="122" t="s">
        <v>4039</v>
      </c>
      <c r="G782" s="124" t="s">
        <v>4040</v>
      </c>
      <c r="H782" s="124"/>
      <c r="L782" s="124"/>
    </row>
    <row r="783" spans="1:12" s="23" customFormat="1" x14ac:dyDescent="0.2">
      <c r="A783" s="20" t="s">
        <v>3030</v>
      </c>
      <c r="B783" s="20" t="s">
        <v>229</v>
      </c>
      <c r="C783" s="99" t="s">
        <v>4041</v>
      </c>
      <c r="E783" s="111" t="s">
        <v>10</v>
      </c>
      <c r="F783" s="111" t="s">
        <v>3925</v>
      </c>
      <c r="G783" s="111"/>
      <c r="H783" s="24"/>
      <c r="L783" s="24"/>
    </row>
    <row r="784" spans="1:12" s="23" customFormat="1" x14ac:dyDescent="0.2">
      <c r="A784" s="20" t="s">
        <v>1575</v>
      </c>
      <c r="B784" s="20" t="s">
        <v>230</v>
      </c>
      <c r="C784" s="99" t="s">
        <v>4042</v>
      </c>
      <c r="D784" s="23" t="s">
        <v>3984</v>
      </c>
      <c r="E784" s="23" t="s">
        <v>10</v>
      </c>
      <c r="F784" s="111" t="s">
        <v>3985</v>
      </c>
      <c r="G784" s="111" t="s">
        <v>4043</v>
      </c>
      <c r="H784" s="111" t="s">
        <v>4034</v>
      </c>
      <c r="I784" s="111" t="s">
        <v>3988</v>
      </c>
      <c r="J784" s="111"/>
      <c r="L784" s="24"/>
    </row>
    <row r="785" spans="1:12" s="23" customFormat="1" x14ac:dyDescent="0.2">
      <c r="A785" s="20" t="s">
        <v>1575</v>
      </c>
      <c r="B785" s="20" t="s">
        <v>231</v>
      </c>
      <c r="C785" s="99" t="s">
        <v>4044</v>
      </c>
      <c r="D785" s="23" t="s">
        <v>3990</v>
      </c>
      <c r="E785" s="23" t="s">
        <v>10</v>
      </c>
      <c r="F785" s="111" t="s">
        <v>3991</v>
      </c>
      <c r="G785" s="111" t="s">
        <v>4043</v>
      </c>
      <c r="H785" s="111" t="s">
        <v>4034</v>
      </c>
      <c r="I785" s="111" t="s">
        <v>3992</v>
      </c>
      <c r="J785" s="111"/>
      <c r="L785" s="24"/>
    </row>
    <row r="786" spans="1:12" s="35" customFormat="1" x14ac:dyDescent="0.2">
      <c r="A786" s="38" t="s">
        <v>1568</v>
      </c>
      <c r="B786" s="38" t="s">
        <v>4045</v>
      </c>
      <c r="C786" s="117"/>
      <c r="E786" s="118" t="s">
        <v>10</v>
      </c>
      <c r="F786" s="118"/>
      <c r="G786" s="118"/>
      <c r="H786" s="118"/>
      <c r="I786" s="118"/>
      <c r="J786" s="118"/>
      <c r="L786" s="36" t="s">
        <v>4046</v>
      </c>
    </row>
    <row r="787" spans="1:12" s="146" customFormat="1" x14ac:dyDescent="0.2">
      <c r="A787" s="143" t="s">
        <v>1569</v>
      </c>
      <c r="B787" s="144"/>
      <c r="C787" s="145"/>
      <c r="G787" s="147"/>
      <c r="H787" s="147"/>
      <c r="L787" s="147"/>
    </row>
    <row r="788" spans="1:12" s="123" customFormat="1" x14ac:dyDescent="0.2">
      <c r="A788" s="121" t="s">
        <v>3026</v>
      </c>
      <c r="B788" s="121" t="s">
        <v>4047</v>
      </c>
      <c r="C788" s="122" t="s">
        <v>4048</v>
      </c>
      <c r="G788" s="124" t="s">
        <v>4049</v>
      </c>
      <c r="H788" s="124"/>
      <c r="L788" s="124"/>
    </row>
    <row r="789" spans="1:12" s="23" customFormat="1" x14ac:dyDescent="0.2">
      <c r="A789" s="20" t="s">
        <v>3030</v>
      </c>
      <c r="B789" s="20" t="s">
        <v>232</v>
      </c>
      <c r="C789" s="99" t="s">
        <v>4050</v>
      </c>
      <c r="E789" s="111" t="s">
        <v>10</v>
      </c>
      <c r="F789" s="111" t="s">
        <v>3925</v>
      </c>
      <c r="G789" s="111"/>
      <c r="H789" s="24"/>
      <c r="L789" s="24"/>
    </row>
    <row r="790" spans="1:12" s="23" customFormat="1" x14ac:dyDescent="0.2">
      <c r="A790" s="20" t="s">
        <v>1575</v>
      </c>
      <c r="B790" s="20" t="s">
        <v>233</v>
      </c>
      <c r="C790" s="99" t="s">
        <v>4051</v>
      </c>
      <c r="D790" s="23" t="s">
        <v>3984</v>
      </c>
      <c r="E790" s="23" t="s">
        <v>10</v>
      </c>
      <c r="F790" s="111" t="s">
        <v>3985</v>
      </c>
      <c r="G790" s="111" t="s">
        <v>4052</v>
      </c>
      <c r="H790" s="111" t="s">
        <v>4034</v>
      </c>
      <c r="I790" s="111" t="s">
        <v>3988</v>
      </c>
      <c r="J790" s="111"/>
      <c r="L790" s="24"/>
    </row>
    <row r="791" spans="1:12" s="23" customFormat="1" x14ac:dyDescent="0.2">
      <c r="A791" s="20" t="s">
        <v>1575</v>
      </c>
      <c r="B791" s="20" t="s">
        <v>234</v>
      </c>
      <c r="C791" s="99" t="s">
        <v>4053</v>
      </c>
      <c r="D791" s="23" t="s">
        <v>3990</v>
      </c>
      <c r="E791" s="23" t="s">
        <v>10</v>
      </c>
      <c r="F791" s="111" t="s">
        <v>3991</v>
      </c>
      <c r="G791" s="111" t="s">
        <v>4052</v>
      </c>
      <c r="H791" s="111" t="s">
        <v>4034</v>
      </c>
      <c r="I791" s="111" t="s">
        <v>3992</v>
      </c>
      <c r="J791" s="111"/>
      <c r="L791" s="24"/>
    </row>
    <row r="792" spans="1:12" s="35" customFormat="1" x14ac:dyDescent="0.2">
      <c r="A792" s="38" t="s">
        <v>1568</v>
      </c>
      <c r="B792" s="38" t="s">
        <v>4054</v>
      </c>
      <c r="C792" s="117"/>
      <c r="E792" s="118" t="s">
        <v>10</v>
      </c>
      <c r="F792" s="118"/>
      <c r="G792" s="118"/>
      <c r="H792" s="118"/>
      <c r="I792" s="118"/>
      <c r="J792" s="118"/>
      <c r="L792" s="36" t="s">
        <v>4055</v>
      </c>
    </row>
    <row r="793" spans="1:12" s="146" customFormat="1" x14ac:dyDescent="0.2">
      <c r="A793" s="143" t="s">
        <v>1569</v>
      </c>
      <c r="B793" s="144"/>
      <c r="C793" s="145"/>
      <c r="G793" s="147"/>
      <c r="H793" s="147"/>
      <c r="L793" s="147"/>
    </row>
    <row r="794" spans="1:12" s="123" customFormat="1" x14ac:dyDescent="0.2">
      <c r="A794" s="121" t="s">
        <v>3026</v>
      </c>
      <c r="B794" s="121" t="s">
        <v>4056</v>
      </c>
      <c r="C794" s="122" t="s">
        <v>4057</v>
      </c>
      <c r="G794" s="124" t="s">
        <v>4058</v>
      </c>
      <c r="H794" s="124"/>
      <c r="L794" s="124"/>
    </row>
    <row r="795" spans="1:12" s="23" customFormat="1" x14ac:dyDescent="0.2">
      <c r="A795" s="20" t="s">
        <v>3030</v>
      </c>
      <c r="B795" s="20" t="s">
        <v>235</v>
      </c>
      <c r="C795" s="99" t="s">
        <v>4059</v>
      </c>
      <c r="E795" s="111" t="s">
        <v>10</v>
      </c>
      <c r="F795" s="111" t="s">
        <v>3925</v>
      </c>
      <c r="G795" s="111"/>
      <c r="H795" s="24"/>
      <c r="L795" s="24"/>
    </row>
    <row r="796" spans="1:12" s="23" customFormat="1" x14ac:dyDescent="0.2">
      <c r="A796" s="20" t="s">
        <v>1575</v>
      </c>
      <c r="B796" s="20" t="s">
        <v>236</v>
      </c>
      <c r="C796" s="99" t="s">
        <v>4060</v>
      </c>
      <c r="D796" s="23" t="s">
        <v>3984</v>
      </c>
      <c r="E796" s="23" t="s">
        <v>10</v>
      </c>
      <c r="F796" s="111" t="s">
        <v>3985</v>
      </c>
      <c r="G796" s="111" t="s">
        <v>4061</v>
      </c>
      <c r="H796" s="111" t="s">
        <v>4034</v>
      </c>
      <c r="I796" s="111" t="s">
        <v>3988</v>
      </c>
      <c r="J796" s="111"/>
      <c r="L796" s="24"/>
    </row>
    <row r="797" spans="1:12" s="23" customFormat="1" x14ac:dyDescent="0.2">
      <c r="A797" s="20" t="s">
        <v>1575</v>
      </c>
      <c r="B797" s="20" t="s">
        <v>237</v>
      </c>
      <c r="C797" s="99" t="s">
        <v>4062</v>
      </c>
      <c r="D797" s="23" t="s">
        <v>3990</v>
      </c>
      <c r="E797" s="23" t="s">
        <v>10</v>
      </c>
      <c r="F797" s="111" t="s">
        <v>3991</v>
      </c>
      <c r="G797" s="111" t="s">
        <v>4061</v>
      </c>
      <c r="H797" s="111" t="s">
        <v>4034</v>
      </c>
      <c r="I797" s="111" t="s">
        <v>3992</v>
      </c>
      <c r="J797" s="111"/>
      <c r="L797" s="24"/>
    </row>
    <row r="798" spans="1:12" s="35" customFormat="1" x14ac:dyDescent="0.2">
      <c r="A798" s="38" t="s">
        <v>1568</v>
      </c>
      <c r="B798" s="38" t="s">
        <v>4063</v>
      </c>
      <c r="C798" s="117"/>
      <c r="E798" s="118" t="s">
        <v>10</v>
      </c>
      <c r="F798" s="118"/>
      <c r="G798" s="118"/>
      <c r="H798" s="118"/>
      <c r="I798" s="118"/>
      <c r="J798" s="118"/>
      <c r="L798" s="36" t="s">
        <v>4064</v>
      </c>
    </row>
    <row r="799" spans="1:12" s="146" customFormat="1" x14ac:dyDescent="0.2">
      <c r="A799" s="143" t="s">
        <v>1569</v>
      </c>
      <c r="B799" s="144"/>
      <c r="C799" s="145"/>
      <c r="G799" s="147"/>
      <c r="H799" s="147"/>
      <c r="L799" s="147"/>
    </row>
    <row r="800" spans="1:12" s="157" customFormat="1" x14ac:dyDescent="0.2">
      <c r="A800" s="155" t="s">
        <v>1544</v>
      </c>
      <c r="B800" s="155" t="s">
        <v>4065</v>
      </c>
      <c r="C800" s="156" t="s">
        <v>4066</v>
      </c>
      <c r="G800" s="158" t="s">
        <v>4067</v>
      </c>
      <c r="H800" s="158"/>
      <c r="K800" s="159"/>
      <c r="L800" s="158"/>
    </row>
    <row r="801" spans="1:12" s="23" customFormat="1" x14ac:dyDescent="0.2">
      <c r="A801" s="28" t="s">
        <v>4068</v>
      </c>
      <c r="B801" s="28" t="s">
        <v>4069</v>
      </c>
      <c r="C801" s="99" t="s">
        <v>4070</v>
      </c>
      <c r="E801" s="23" t="s">
        <v>10</v>
      </c>
      <c r="G801" s="24"/>
      <c r="H801" s="24" t="s">
        <v>4071</v>
      </c>
      <c r="I801" s="23" t="s">
        <v>4072</v>
      </c>
      <c r="K801" s="120"/>
      <c r="L801" s="24"/>
    </row>
    <row r="802" spans="1:12" s="23" customFormat="1" x14ac:dyDescent="0.2">
      <c r="A802" s="28" t="s">
        <v>4073</v>
      </c>
      <c r="B802" s="28" t="s">
        <v>238</v>
      </c>
      <c r="C802" s="99" t="s">
        <v>3042</v>
      </c>
      <c r="E802" s="23" t="s">
        <v>10</v>
      </c>
      <c r="G802" s="24"/>
      <c r="H802" s="24"/>
      <c r="K802" s="120"/>
      <c r="L802" s="24"/>
    </row>
    <row r="803" spans="1:12" s="23" customFormat="1" x14ac:dyDescent="0.2">
      <c r="A803" s="28" t="s">
        <v>1575</v>
      </c>
      <c r="B803" s="28" t="s">
        <v>239</v>
      </c>
      <c r="C803" s="99" t="s">
        <v>4074</v>
      </c>
      <c r="E803" s="23" t="s">
        <v>10</v>
      </c>
      <c r="G803" s="24" t="s">
        <v>4075</v>
      </c>
      <c r="H803" s="111" t="s">
        <v>2990</v>
      </c>
      <c r="I803" s="23" t="s">
        <v>3055</v>
      </c>
      <c r="K803" s="120"/>
      <c r="L803" s="24"/>
    </row>
    <row r="804" spans="1:12" s="35" customFormat="1" x14ac:dyDescent="0.2">
      <c r="A804" s="33" t="s">
        <v>1568</v>
      </c>
      <c r="B804" s="33" t="s">
        <v>4076</v>
      </c>
      <c r="C804" s="117"/>
      <c r="G804" s="36" t="s">
        <v>4077</v>
      </c>
      <c r="H804" s="36"/>
      <c r="K804" s="34"/>
      <c r="L804" s="36" t="s">
        <v>4078</v>
      </c>
    </row>
    <row r="805" spans="1:12" s="35" customFormat="1" x14ac:dyDescent="0.2">
      <c r="A805" s="33" t="s">
        <v>1568</v>
      </c>
      <c r="B805" s="33" t="s">
        <v>240</v>
      </c>
      <c r="C805" s="117"/>
      <c r="G805" s="36" t="s">
        <v>4077</v>
      </c>
      <c r="H805" s="36"/>
      <c r="K805" s="34"/>
      <c r="L805" s="36" t="s">
        <v>4079</v>
      </c>
    </row>
    <row r="806" spans="1:12" s="23" customFormat="1" x14ac:dyDescent="0.2">
      <c r="A806" s="28" t="s">
        <v>1575</v>
      </c>
      <c r="B806" s="28" t="s">
        <v>241</v>
      </c>
      <c r="C806" s="99" t="s">
        <v>4080</v>
      </c>
      <c r="E806" s="23" t="s">
        <v>10</v>
      </c>
      <c r="G806" s="24" t="s">
        <v>4081</v>
      </c>
      <c r="H806" s="111" t="s">
        <v>2990</v>
      </c>
      <c r="I806" s="23" t="s">
        <v>3055</v>
      </c>
      <c r="K806" s="120"/>
      <c r="L806" s="24"/>
    </row>
    <row r="807" spans="1:12" s="35" customFormat="1" x14ac:dyDescent="0.2">
      <c r="A807" s="33" t="s">
        <v>1568</v>
      </c>
      <c r="B807" s="33" t="s">
        <v>4082</v>
      </c>
      <c r="C807" s="117"/>
      <c r="G807" s="36" t="s">
        <v>4083</v>
      </c>
      <c r="H807" s="36"/>
      <c r="K807" s="34"/>
      <c r="L807" s="36" t="s">
        <v>4084</v>
      </c>
    </row>
    <row r="808" spans="1:12" s="35" customFormat="1" x14ac:dyDescent="0.2">
      <c r="A808" s="33" t="s">
        <v>1568</v>
      </c>
      <c r="B808" s="33" t="s">
        <v>242</v>
      </c>
      <c r="C808" s="117"/>
      <c r="G808" s="36" t="s">
        <v>4083</v>
      </c>
      <c r="H808" s="36"/>
      <c r="K808" s="34"/>
      <c r="L808" s="36" t="s">
        <v>4085</v>
      </c>
    </row>
    <row r="809" spans="1:12" s="35" customFormat="1" x14ac:dyDescent="0.2">
      <c r="A809" s="33" t="s">
        <v>1568</v>
      </c>
      <c r="B809" s="33" t="s">
        <v>709</v>
      </c>
      <c r="C809" s="117"/>
      <c r="G809" s="36"/>
      <c r="H809" s="36"/>
      <c r="K809" s="34"/>
      <c r="L809" s="36" t="s">
        <v>4086</v>
      </c>
    </row>
    <row r="810" spans="1:12" s="162" customFormat="1" x14ac:dyDescent="0.2">
      <c r="A810" s="160" t="s">
        <v>1569</v>
      </c>
      <c r="B810" s="160"/>
      <c r="C810" s="161"/>
      <c r="G810" s="163"/>
      <c r="H810" s="163"/>
      <c r="K810" s="164"/>
      <c r="L810" s="163"/>
    </row>
    <row r="811" spans="1:12" s="41" customFormat="1" x14ac:dyDescent="0.2">
      <c r="A811" s="39" t="s">
        <v>1544</v>
      </c>
      <c r="B811" s="39" t="s">
        <v>4087</v>
      </c>
      <c r="C811" s="233" t="s">
        <v>4088</v>
      </c>
      <c r="D811" s="234"/>
      <c r="G811" s="42" t="s">
        <v>4089</v>
      </c>
      <c r="H811" s="42"/>
      <c r="K811" s="43"/>
      <c r="L811" s="42"/>
    </row>
    <row r="812" spans="1:12" s="23" customFormat="1" x14ac:dyDescent="0.2">
      <c r="A812" s="20" t="s">
        <v>3030</v>
      </c>
      <c r="B812" s="20" t="s">
        <v>4090</v>
      </c>
      <c r="C812" s="99" t="s">
        <v>4091</v>
      </c>
      <c r="E812" s="111" t="s">
        <v>10</v>
      </c>
      <c r="F812" s="111"/>
      <c r="G812" s="111"/>
      <c r="H812" s="24"/>
      <c r="L812" s="24"/>
    </row>
    <row r="813" spans="1:12" s="23" customFormat="1" x14ac:dyDescent="0.2">
      <c r="A813" s="20" t="s">
        <v>4092</v>
      </c>
      <c r="B813" s="20" t="s">
        <v>4093</v>
      </c>
      <c r="C813" s="99" t="s">
        <v>3042</v>
      </c>
      <c r="E813" s="111" t="s">
        <v>10</v>
      </c>
      <c r="F813" s="111"/>
      <c r="G813" s="111" t="s">
        <v>4094</v>
      </c>
      <c r="H813" s="24"/>
      <c r="L813" s="24"/>
    </row>
    <row r="814" spans="1:12" s="23" customFormat="1" x14ac:dyDescent="0.2">
      <c r="A814" s="20" t="s">
        <v>3044</v>
      </c>
      <c r="B814" s="20" t="s">
        <v>4095</v>
      </c>
      <c r="C814" s="99" t="s">
        <v>3412</v>
      </c>
      <c r="D814" s="23" t="s">
        <v>4096</v>
      </c>
      <c r="E814" s="111" t="s">
        <v>10</v>
      </c>
      <c r="F814" s="111"/>
      <c r="G814" s="111" t="s">
        <v>4097</v>
      </c>
      <c r="H814" s="111" t="s">
        <v>4098</v>
      </c>
      <c r="I814" s="111" t="s">
        <v>4099</v>
      </c>
      <c r="J814" s="111"/>
      <c r="L814" s="24"/>
    </row>
    <row r="815" spans="1:12" s="23" customFormat="1" x14ac:dyDescent="0.2">
      <c r="A815" s="20" t="s">
        <v>1575</v>
      </c>
      <c r="B815" s="20" t="s">
        <v>4100</v>
      </c>
      <c r="C815" s="99" t="s">
        <v>3052</v>
      </c>
      <c r="D815" s="23" t="s">
        <v>4101</v>
      </c>
      <c r="E815" s="111" t="s">
        <v>10</v>
      </c>
      <c r="F815" s="111"/>
      <c r="G815" s="111" t="s">
        <v>4094</v>
      </c>
      <c r="H815" s="111" t="s">
        <v>3054</v>
      </c>
      <c r="I815" s="111" t="s">
        <v>3123</v>
      </c>
      <c r="J815" s="111"/>
      <c r="L815" s="24"/>
    </row>
    <row r="816" spans="1:12" s="36" customFormat="1" x14ac:dyDescent="0.2">
      <c r="A816" s="117" t="s">
        <v>1568</v>
      </c>
      <c r="B816" s="117" t="s">
        <v>4102</v>
      </c>
      <c r="C816" s="117"/>
      <c r="E816" s="118" t="s">
        <v>10</v>
      </c>
      <c r="F816" s="118"/>
      <c r="G816" s="118" t="s">
        <v>4094</v>
      </c>
      <c r="L816" s="36" t="s">
        <v>4103</v>
      </c>
    </row>
    <row r="817" spans="1:12" s="36" customFormat="1" x14ac:dyDescent="0.2">
      <c r="A817" s="117" t="s">
        <v>1568</v>
      </c>
      <c r="B817" s="117" t="s">
        <v>4104</v>
      </c>
      <c r="C817" s="117"/>
      <c r="E817" s="118" t="s">
        <v>10</v>
      </c>
      <c r="F817" s="118"/>
      <c r="G817" s="118" t="s">
        <v>4094</v>
      </c>
      <c r="L817" s="36" t="s">
        <v>4105</v>
      </c>
    </row>
    <row r="818" spans="1:12" s="27" customFormat="1" x14ac:dyDescent="0.2">
      <c r="A818" s="141" t="s">
        <v>1535</v>
      </c>
      <c r="B818" s="141" t="s">
        <v>4106</v>
      </c>
      <c r="C818" s="103" t="s">
        <v>4107</v>
      </c>
      <c r="E818" s="78"/>
      <c r="F818" s="78"/>
      <c r="G818" s="142" t="s">
        <v>4094</v>
      </c>
    </row>
    <row r="819" spans="1:12" s="27" customFormat="1" x14ac:dyDescent="0.2">
      <c r="A819" s="141" t="s">
        <v>1535</v>
      </c>
      <c r="B819" s="141" t="s">
        <v>4108</v>
      </c>
      <c r="C819" s="103" t="s">
        <v>4109</v>
      </c>
      <c r="E819" s="78"/>
      <c r="F819" s="78"/>
      <c r="G819" s="142" t="s">
        <v>4110</v>
      </c>
    </row>
    <row r="820" spans="1:12" s="41" customFormat="1" x14ac:dyDescent="0.2">
      <c r="A820" s="39" t="s">
        <v>1569</v>
      </c>
      <c r="B820" s="39"/>
      <c r="C820" s="233"/>
      <c r="G820" s="42"/>
      <c r="H820" s="42"/>
      <c r="K820" s="43"/>
      <c r="L820" s="42"/>
    </row>
    <row r="821" spans="1:12" s="171" customFormat="1" x14ac:dyDescent="0.2">
      <c r="A821" s="169" t="s">
        <v>3026</v>
      </c>
      <c r="B821" s="169" t="s">
        <v>1825</v>
      </c>
      <c r="C821" s="170" t="s">
        <v>1826</v>
      </c>
      <c r="G821" s="172" t="s">
        <v>4111</v>
      </c>
      <c r="H821" s="172"/>
      <c r="L821" s="172"/>
    </row>
    <row r="822" spans="1:12" s="23" customFormat="1" x14ac:dyDescent="0.2">
      <c r="A822" s="20" t="s">
        <v>3030</v>
      </c>
      <c r="B822" s="20" t="s">
        <v>4112</v>
      </c>
      <c r="C822" s="99" t="s">
        <v>4113</v>
      </c>
      <c r="E822" s="111" t="s">
        <v>10</v>
      </c>
      <c r="F822" s="111"/>
      <c r="G822" s="111"/>
      <c r="H822" s="24"/>
      <c r="L822" s="24"/>
    </row>
    <row r="823" spans="1:12" s="23" customFormat="1" x14ac:dyDescent="0.2">
      <c r="A823" s="20" t="s">
        <v>3409</v>
      </c>
      <c r="B823" s="20" t="s">
        <v>4114</v>
      </c>
      <c r="C823" s="99" t="s">
        <v>3042</v>
      </c>
      <c r="E823" s="111" t="s">
        <v>10</v>
      </c>
      <c r="F823" s="111"/>
      <c r="G823" s="111" t="s">
        <v>4115</v>
      </c>
      <c r="H823" s="24"/>
      <c r="L823" s="24"/>
    </row>
    <row r="824" spans="1:12" s="23" customFormat="1" x14ac:dyDescent="0.2">
      <c r="A824" s="20" t="s">
        <v>3044</v>
      </c>
      <c r="B824" s="20" t="s">
        <v>4116</v>
      </c>
      <c r="C824" s="99" t="s">
        <v>3412</v>
      </c>
      <c r="D824" s="23" t="s">
        <v>4096</v>
      </c>
      <c r="E824" s="111" t="s">
        <v>10</v>
      </c>
      <c r="F824" s="111"/>
      <c r="G824" s="111" t="s">
        <v>4117</v>
      </c>
      <c r="H824" s="111" t="s">
        <v>4098</v>
      </c>
      <c r="I824" s="111" t="s">
        <v>4099</v>
      </c>
      <c r="J824" s="111"/>
      <c r="L824" s="24"/>
    </row>
    <row r="825" spans="1:12" s="23" customFormat="1" x14ac:dyDescent="0.2">
      <c r="A825" s="20" t="s">
        <v>1575</v>
      </c>
      <c r="B825" s="20" t="s">
        <v>4118</v>
      </c>
      <c r="C825" s="99" t="s">
        <v>3052</v>
      </c>
      <c r="D825" s="23" t="s">
        <v>4119</v>
      </c>
      <c r="E825" s="111" t="s">
        <v>10</v>
      </c>
      <c r="F825" s="111"/>
      <c r="G825" s="111" t="s">
        <v>4115</v>
      </c>
      <c r="H825" s="111" t="s">
        <v>3054</v>
      </c>
      <c r="I825" s="111" t="s">
        <v>3123</v>
      </c>
      <c r="J825" s="111"/>
      <c r="L825" s="24"/>
    </row>
    <row r="826" spans="1:12" s="36" customFormat="1" x14ac:dyDescent="0.2">
      <c r="A826" s="117" t="s">
        <v>1568</v>
      </c>
      <c r="B826" s="117" t="s">
        <v>4120</v>
      </c>
      <c r="C826" s="117"/>
      <c r="E826" s="118" t="s">
        <v>10</v>
      </c>
      <c r="F826" s="118"/>
      <c r="G826" s="118" t="s">
        <v>4115</v>
      </c>
      <c r="L826" s="36" t="s">
        <v>4121</v>
      </c>
    </row>
    <row r="827" spans="1:12" s="35" customFormat="1" x14ac:dyDescent="0.2">
      <c r="A827" s="38" t="s">
        <v>1568</v>
      </c>
      <c r="B827" s="38" t="s">
        <v>4122</v>
      </c>
      <c r="C827" s="117"/>
      <c r="E827" s="118" t="s">
        <v>10</v>
      </c>
      <c r="F827" s="118"/>
      <c r="G827" s="118" t="s">
        <v>4115</v>
      </c>
      <c r="H827" s="36"/>
      <c r="L827" s="36" t="s">
        <v>4123</v>
      </c>
    </row>
    <row r="828" spans="1:12" s="26" customFormat="1" x14ac:dyDescent="0.2">
      <c r="A828" s="141" t="s">
        <v>1535</v>
      </c>
      <c r="B828" s="141" t="s">
        <v>4124</v>
      </c>
      <c r="C828" s="103" t="s">
        <v>4125</v>
      </c>
      <c r="E828" s="78"/>
      <c r="F828" s="78"/>
      <c r="G828" s="142" t="s">
        <v>4115</v>
      </c>
      <c r="H828" s="27"/>
      <c r="L828" s="27"/>
    </row>
    <row r="829" spans="1:12" s="26" customFormat="1" x14ac:dyDescent="0.2">
      <c r="A829" s="141" t="s">
        <v>1535</v>
      </c>
      <c r="B829" s="141" t="s">
        <v>4126</v>
      </c>
      <c r="C829" s="103" t="s">
        <v>4127</v>
      </c>
      <c r="E829" s="78"/>
      <c r="F829" s="78"/>
      <c r="G829" s="142" t="s">
        <v>4128</v>
      </c>
      <c r="H829" s="27"/>
      <c r="L829" s="27"/>
    </row>
    <row r="830" spans="1:12" s="94" customFormat="1" x14ac:dyDescent="0.2">
      <c r="A830" s="93" t="s">
        <v>1569</v>
      </c>
      <c r="B830" s="92"/>
      <c r="C830" s="173"/>
      <c r="G830" s="95"/>
      <c r="H830" s="95"/>
      <c r="L830" s="95"/>
    </row>
    <row r="831" spans="1:12" s="171" customFormat="1" x14ac:dyDescent="0.2">
      <c r="A831" s="169" t="s">
        <v>3026</v>
      </c>
      <c r="B831" s="169" t="s">
        <v>1827</v>
      </c>
      <c r="C831" s="170" t="s">
        <v>1828</v>
      </c>
      <c r="G831" s="172" t="s">
        <v>4129</v>
      </c>
      <c r="H831" s="172"/>
      <c r="L831" s="172"/>
    </row>
    <row r="832" spans="1:12" s="23" customFormat="1" x14ac:dyDescent="0.2">
      <c r="A832" s="20" t="s">
        <v>3030</v>
      </c>
      <c r="B832" s="20" t="s">
        <v>4130</v>
      </c>
      <c r="C832" s="99" t="s">
        <v>4131</v>
      </c>
      <c r="E832" s="111" t="s">
        <v>10</v>
      </c>
      <c r="F832" s="111"/>
      <c r="G832" s="111"/>
      <c r="H832" s="24"/>
      <c r="L832" s="24"/>
    </row>
    <row r="833" spans="1:12" s="23" customFormat="1" x14ac:dyDescent="0.2">
      <c r="A833" s="20" t="s">
        <v>1575</v>
      </c>
      <c r="B833" s="20" t="s">
        <v>4132</v>
      </c>
      <c r="C833" s="99" t="s">
        <v>4133</v>
      </c>
      <c r="E833" s="111" t="s">
        <v>10</v>
      </c>
      <c r="F833" s="111"/>
      <c r="G833" s="111" t="s">
        <v>4134</v>
      </c>
      <c r="H833" s="111" t="s">
        <v>3632</v>
      </c>
      <c r="I833" s="111" t="s">
        <v>3123</v>
      </c>
      <c r="J833" s="111"/>
      <c r="L833" s="24"/>
    </row>
    <row r="834" spans="1:12" s="35" customFormat="1" x14ac:dyDescent="0.2">
      <c r="A834" s="38" t="s">
        <v>1568</v>
      </c>
      <c r="B834" s="38" t="s">
        <v>4135</v>
      </c>
      <c r="C834" s="117"/>
      <c r="E834" s="118" t="s">
        <v>10</v>
      </c>
      <c r="F834" s="118"/>
      <c r="G834" s="118" t="s">
        <v>4134</v>
      </c>
      <c r="H834" s="36"/>
      <c r="L834" s="36" t="s">
        <v>4136</v>
      </c>
    </row>
    <row r="835" spans="1:12" s="35" customFormat="1" x14ac:dyDescent="0.2">
      <c r="A835" s="38" t="s">
        <v>1568</v>
      </c>
      <c r="B835" s="38" t="s">
        <v>4137</v>
      </c>
      <c r="C835" s="117"/>
      <c r="E835" s="118" t="s">
        <v>10</v>
      </c>
      <c r="F835" s="118"/>
      <c r="G835" s="118" t="s">
        <v>4134</v>
      </c>
      <c r="H835" s="36"/>
      <c r="L835" s="36" t="s">
        <v>4138</v>
      </c>
    </row>
    <row r="836" spans="1:12" s="26" customFormat="1" x14ac:dyDescent="0.2">
      <c r="A836" s="141" t="s">
        <v>1535</v>
      </c>
      <c r="B836" s="141" t="s">
        <v>4139</v>
      </c>
      <c r="C836" s="103" t="s">
        <v>4140</v>
      </c>
      <c r="E836" s="78"/>
      <c r="F836" s="78"/>
      <c r="G836" s="142" t="s">
        <v>4134</v>
      </c>
      <c r="H836" s="27"/>
      <c r="L836" s="27"/>
    </row>
    <row r="837" spans="1:12" s="26" customFormat="1" x14ac:dyDescent="0.2">
      <c r="A837" s="141" t="s">
        <v>1535</v>
      </c>
      <c r="B837" s="141" t="s">
        <v>4141</v>
      </c>
      <c r="C837" s="103" t="s">
        <v>4142</v>
      </c>
      <c r="E837" s="78"/>
      <c r="F837" s="78"/>
      <c r="G837" s="142" t="s">
        <v>4143</v>
      </c>
      <c r="H837" s="27"/>
      <c r="L837" s="27"/>
    </row>
    <row r="838" spans="1:12" s="94" customFormat="1" x14ac:dyDescent="0.2">
      <c r="A838" s="93" t="s">
        <v>1569</v>
      </c>
      <c r="B838" s="92"/>
      <c r="C838" s="173"/>
      <c r="G838" s="95"/>
      <c r="H838" s="95"/>
      <c r="L838" s="95"/>
    </row>
    <row r="839" spans="1:12" s="171" customFormat="1" x14ac:dyDescent="0.2">
      <c r="A839" s="169" t="s">
        <v>3026</v>
      </c>
      <c r="B839" s="169" t="s">
        <v>1829</v>
      </c>
      <c r="C839" s="170" t="s">
        <v>1830</v>
      </c>
      <c r="G839" s="172" t="s">
        <v>4144</v>
      </c>
      <c r="H839" s="172"/>
      <c r="L839" s="172"/>
    </row>
    <row r="840" spans="1:12" s="23" customFormat="1" x14ac:dyDescent="0.2">
      <c r="A840" s="20" t="s">
        <v>3030</v>
      </c>
      <c r="B840" s="20" t="s">
        <v>4145</v>
      </c>
      <c r="C840" s="99" t="s">
        <v>4146</v>
      </c>
      <c r="D840" s="23" t="s">
        <v>4147</v>
      </c>
      <c r="E840" s="111" t="s">
        <v>10</v>
      </c>
      <c r="F840" s="111"/>
      <c r="G840" s="111"/>
      <c r="H840" s="24"/>
      <c r="L840" s="24"/>
    </row>
    <row r="841" spans="1:12" s="23" customFormat="1" x14ac:dyDescent="0.2">
      <c r="A841" s="20" t="s">
        <v>1575</v>
      </c>
      <c r="B841" s="20" t="s">
        <v>4148</v>
      </c>
      <c r="C841" s="99" t="s">
        <v>4149</v>
      </c>
      <c r="D841" s="23" t="s">
        <v>4150</v>
      </c>
      <c r="E841" s="111" t="s">
        <v>10</v>
      </c>
      <c r="F841" s="111"/>
      <c r="G841" s="111" t="s">
        <v>4151</v>
      </c>
      <c r="H841" s="111" t="s">
        <v>3632</v>
      </c>
      <c r="I841" s="111" t="s">
        <v>3123</v>
      </c>
      <c r="J841" s="111"/>
      <c r="L841" s="24"/>
    </row>
    <row r="842" spans="1:12" s="35" customFormat="1" x14ac:dyDescent="0.2">
      <c r="A842" s="38" t="s">
        <v>1568</v>
      </c>
      <c r="B842" s="38" t="s">
        <v>4152</v>
      </c>
      <c r="C842" s="117"/>
      <c r="E842" s="118" t="s">
        <v>10</v>
      </c>
      <c r="F842" s="118"/>
      <c r="G842" s="118" t="s">
        <v>4151</v>
      </c>
      <c r="H842" s="36"/>
      <c r="L842" s="36" t="s">
        <v>4153</v>
      </c>
    </row>
    <row r="843" spans="1:12" s="35" customFormat="1" x14ac:dyDescent="0.2">
      <c r="A843" s="38" t="s">
        <v>1568</v>
      </c>
      <c r="B843" s="38" t="s">
        <v>4154</v>
      </c>
      <c r="C843" s="117"/>
      <c r="E843" s="118" t="s">
        <v>10</v>
      </c>
      <c r="F843" s="118"/>
      <c r="G843" s="118" t="s">
        <v>4151</v>
      </c>
      <c r="H843" s="36"/>
      <c r="L843" s="36" t="s">
        <v>4155</v>
      </c>
    </row>
    <row r="844" spans="1:12" s="26" customFormat="1" x14ac:dyDescent="0.2">
      <c r="A844" s="141" t="s">
        <v>1535</v>
      </c>
      <c r="B844" s="141" t="s">
        <v>4156</v>
      </c>
      <c r="C844" s="103" t="s">
        <v>4157</v>
      </c>
      <c r="E844" s="78"/>
      <c r="F844" s="78"/>
      <c r="G844" s="142" t="s">
        <v>4151</v>
      </c>
      <c r="H844" s="27"/>
      <c r="L844" s="27"/>
    </row>
    <row r="845" spans="1:12" s="26" customFormat="1" x14ac:dyDescent="0.2">
      <c r="A845" s="141" t="s">
        <v>1535</v>
      </c>
      <c r="B845" s="141" t="s">
        <v>4158</v>
      </c>
      <c r="C845" s="103" t="s">
        <v>4159</v>
      </c>
      <c r="E845" s="78"/>
      <c r="F845" s="78"/>
      <c r="G845" s="142" t="s">
        <v>4160</v>
      </c>
      <c r="H845" s="27"/>
      <c r="L845" s="27"/>
    </row>
    <row r="846" spans="1:12" s="94" customFormat="1" x14ac:dyDescent="0.2">
      <c r="A846" s="93" t="s">
        <v>1569</v>
      </c>
      <c r="B846" s="92"/>
      <c r="C846" s="173"/>
      <c r="G846" s="95"/>
      <c r="H846" s="95"/>
      <c r="L846" s="95"/>
    </row>
    <row r="847" spans="1:12" s="31" customFormat="1" x14ac:dyDescent="0.2">
      <c r="A847" s="30" t="s">
        <v>1544</v>
      </c>
      <c r="B847" s="29" t="s">
        <v>4161</v>
      </c>
      <c r="C847" s="116" t="s">
        <v>4162</v>
      </c>
      <c r="G847" s="32" t="s">
        <v>4163</v>
      </c>
      <c r="H847" s="32"/>
      <c r="L847" s="32"/>
    </row>
    <row r="848" spans="1:12" s="23" customFormat="1" x14ac:dyDescent="0.2">
      <c r="A848" s="20" t="s">
        <v>4164</v>
      </c>
      <c r="B848" s="20" t="s">
        <v>4165</v>
      </c>
      <c r="C848" s="99" t="s">
        <v>5162</v>
      </c>
      <c r="E848" s="23" t="s">
        <v>10</v>
      </c>
      <c r="G848" s="24"/>
      <c r="H848" s="23" t="s">
        <v>4166</v>
      </c>
      <c r="I848" s="23" t="s">
        <v>4167</v>
      </c>
      <c r="L848" s="24"/>
    </row>
    <row r="849" spans="1:12" s="23" customFormat="1" x14ac:dyDescent="0.2">
      <c r="A849" s="20" t="s">
        <v>5163</v>
      </c>
      <c r="B849" s="20" t="s">
        <v>5164</v>
      </c>
      <c r="C849" s="99" t="s">
        <v>5165</v>
      </c>
      <c r="E849" s="23" t="s">
        <v>10</v>
      </c>
      <c r="G849" s="24" t="s">
        <v>5166</v>
      </c>
      <c r="L849" s="24"/>
    </row>
    <row r="850" spans="1:12" s="23" customFormat="1" x14ac:dyDescent="0.2">
      <c r="A850" s="20" t="s">
        <v>1539</v>
      </c>
      <c r="B850" s="20" t="s">
        <v>1069</v>
      </c>
      <c r="C850" s="99" t="s">
        <v>1586</v>
      </c>
      <c r="E850" s="23" t="s">
        <v>10</v>
      </c>
      <c r="G850" s="24" t="s">
        <v>4168</v>
      </c>
      <c r="H850" s="24" t="s">
        <v>3449</v>
      </c>
      <c r="L850" s="24"/>
    </row>
    <row r="851" spans="1:12" s="23" customFormat="1" x14ac:dyDescent="0.2">
      <c r="A851" s="20" t="s">
        <v>4169</v>
      </c>
      <c r="B851" s="20" t="s">
        <v>4170</v>
      </c>
      <c r="C851" s="99" t="s">
        <v>4171</v>
      </c>
      <c r="E851" s="23" t="s">
        <v>10</v>
      </c>
      <c r="G851" s="24" t="s">
        <v>5167</v>
      </c>
      <c r="H851" s="24"/>
      <c r="L851" s="24"/>
    </row>
    <row r="852" spans="1:12" s="23" customFormat="1" x14ac:dyDescent="0.2">
      <c r="A852" s="20" t="s">
        <v>1539</v>
      </c>
      <c r="B852" s="20" t="s">
        <v>5168</v>
      </c>
      <c r="C852" s="99" t="s">
        <v>1586</v>
      </c>
      <c r="E852" s="23" t="s">
        <v>10</v>
      </c>
      <c r="G852" s="24" t="s">
        <v>5169</v>
      </c>
      <c r="H852" s="24" t="s">
        <v>3449</v>
      </c>
      <c r="L852" s="24"/>
    </row>
    <row r="853" spans="1:12" s="23" customFormat="1" x14ac:dyDescent="0.2">
      <c r="A853" s="20" t="s">
        <v>5170</v>
      </c>
      <c r="B853" s="20" t="s">
        <v>5171</v>
      </c>
      <c r="C853" s="99" t="s">
        <v>5172</v>
      </c>
      <c r="E853" s="23" t="s">
        <v>10</v>
      </c>
      <c r="G853" s="24" t="s">
        <v>5173</v>
      </c>
      <c r="L853" s="24"/>
    </row>
    <row r="854" spans="1:12" s="23" customFormat="1" x14ac:dyDescent="0.2">
      <c r="A854" s="20" t="s">
        <v>1539</v>
      </c>
      <c r="B854" s="20" t="s">
        <v>5174</v>
      </c>
      <c r="C854" s="99" t="s">
        <v>5175</v>
      </c>
      <c r="E854" s="23" t="s">
        <v>10</v>
      </c>
      <c r="G854" s="24" t="s">
        <v>5176</v>
      </c>
      <c r="H854" s="24" t="s">
        <v>3449</v>
      </c>
      <c r="L854" s="24"/>
    </row>
    <row r="855" spans="1:12" s="31" customFormat="1" x14ac:dyDescent="0.2">
      <c r="A855" s="30" t="s">
        <v>1569</v>
      </c>
      <c r="B855" s="29"/>
      <c r="C855" s="116"/>
      <c r="G855" s="119"/>
      <c r="H855" s="32"/>
      <c r="L855" s="32"/>
    </row>
    <row r="856" spans="1:12" s="167" customFormat="1" x14ac:dyDescent="0.2">
      <c r="A856" s="201" t="s">
        <v>1544</v>
      </c>
      <c r="B856" s="165" t="s">
        <v>4172</v>
      </c>
      <c r="C856" s="166" t="s">
        <v>4173</v>
      </c>
      <c r="G856" s="202" t="s">
        <v>4163</v>
      </c>
      <c r="H856" s="168"/>
      <c r="L856" s="168"/>
    </row>
    <row r="857" spans="1:12" s="203" customFormat="1" x14ac:dyDescent="0.2">
      <c r="A857" s="203" t="s">
        <v>3064</v>
      </c>
      <c r="B857" s="203" t="s">
        <v>4174</v>
      </c>
      <c r="C857" s="204" t="s">
        <v>4175</v>
      </c>
      <c r="E857" s="203" t="s">
        <v>10</v>
      </c>
      <c r="G857" s="204" t="s">
        <v>4176</v>
      </c>
      <c r="H857" s="204"/>
      <c r="L857" s="204"/>
    </row>
    <row r="858" spans="1:12" s="203" customFormat="1" x14ac:dyDescent="0.2">
      <c r="A858" s="203" t="s">
        <v>4177</v>
      </c>
      <c r="B858" s="203" t="s">
        <v>4178</v>
      </c>
      <c r="C858" s="204" t="s">
        <v>4179</v>
      </c>
      <c r="E858" s="203" t="s">
        <v>10</v>
      </c>
      <c r="G858" s="204" t="s">
        <v>4180</v>
      </c>
      <c r="H858" s="204"/>
      <c r="L858" s="204"/>
    </row>
    <row r="859" spans="1:12" s="203" customFormat="1" x14ac:dyDescent="0.2">
      <c r="A859" s="203" t="s">
        <v>3064</v>
      </c>
      <c r="B859" s="203" t="s">
        <v>4181</v>
      </c>
      <c r="C859" s="204" t="s">
        <v>4182</v>
      </c>
      <c r="E859" s="203" t="s">
        <v>10</v>
      </c>
      <c r="G859" s="204" t="s">
        <v>4183</v>
      </c>
      <c r="H859" s="204"/>
      <c r="L859" s="204"/>
    </row>
    <row r="860" spans="1:12" s="203" customFormat="1" x14ac:dyDescent="0.2">
      <c r="A860" s="203" t="s">
        <v>4177</v>
      </c>
      <c r="B860" s="203" t="s">
        <v>4184</v>
      </c>
      <c r="C860" s="204" t="s">
        <v>4185</v>
      </c>
      <c r="E860" s="203" t="s">
        <v>10</v>
      </c>
      <c r="G860" s="204" t="s">
        <v>4186</v>
      </c>
      <c r="H860" s="204"/>
      <c r="L860" s="204"/>
    </row>
    <row r="861" spans="1:12" s="203" customFormat="1" x14ac:dyDescent="0.2">
      <c r="A861" s="203" t="s">
        <v>1569</v>
      </c>
      <c r="C861" s="204"/>
      <c r="G861" s="204"/>
      <c r="H861" s="204"/>
      <c r="L861" s="204"/>
    </row>
    <row r="862" spans="1:12" s="31" customFormat="1" x14ac:dyDescent="0.2">
      <c r="A862" s="30" t="s">
        <v>1544</v>
      </c>
      <c r="B862" s="29" t="s">
        <v>1831</v>
      </c>
      <c r="C862" s="116" t="s">
        <v>4187</v>
      </c>
      <c r="G862" s="32" t="s">
        <v>4163</v>
      </c>
      <c r="H862" s="32"/>
      <c r="L862" s="32"/>
    </row>
    <row r="863" spans="1:12" s="35" customFormat="1" x14ac:dyDescent="0.2">
      <c r="A863" s="38" t="s">
        <v>4188</v>
      </c>
      <c r="B863" s="33" t="s">
        <v>4189</v>
      </c>
      <c r="C863" s="117" t="s">
        <v>4190</v>
      </c>
      <c r="E863" s="35" t="s">
        <v>10</v>
      </c>
      <c r="G863" s="36"/>
      <c r="H863" s="35" t="s">
        <v>4191</v>
      </c>
      <c r="I863" s="35" t="s">
        <v>4192</v>
      </c>
      <c r="L863" s="36"/>
    </row>
    <row r="864" spans="1:12" s="35" customFormat="1" x14ac:dyDescent="0.2">
      <c r="A864" s="38" t="s">
        <v>1539</v>
      </c>
      <c r="B864" s="33" t="s">
        <v>1070</v>
      </c>
      <c r="C864" s="117" t="s">
        <v>1586</v>
      </c>
      <c r="E864" s="35" t="s">
        <v>10</v>
      </c>
      <c r="G864" s="36" t="s">
        <v>4193</v>
      </c>
      <c r="L864" s="36"/>
    </row>
    <row r="865" spans="1:12" s="35" customFormat="1" x14ac:dyDescent="0.2">
      <c r="A865" s="38" t="s">
        <v>1574</v>
      </c>
      <c r="B865" s="33" t="s">
        <v>4194</v>
      </c>
      <c r="C865" s="117" t="s">
        <v>4195</v>
      </c>
      <c r="D865" s="35" t="s">
        <v>4196</v>
      </c>
      <c r="E865" s="35" t="s">
        <v>10</v>
      </c>
      <c r="G865" s="36"/>
      <c r="H865" s="36"/>
      <c r="L865" s="36"/>
    </row>
    <row r="866" spans="1:12" s="35" customFormat="1" x14ac:dyDescent="0.2">
      <c r="A866" s="38" t="s">
        <v>1539</v>
      </c>
      <c r="B866" s="33" t="s">
        <v>4197</v>
      </c>
      <c r="C866" s="117" t="s">
        <v>4198</v>
      </c>
      <c r="E866" s="35" t="s">
        <v>10</v>
      </c>
      <c r="G866" s="118" t="s">
        <v>4199</v>
      </c>
      <c r="H866" s="36"/>
      <c r="J866" s="35" t="s">
        <v>1832</v>
      </c>
      <c r="L866" s="36"/>
    </row>
    <row r="867" spans="1:12" s="31" customFormat="1" x14ac:dyDescent="0.2">
      <c r="A867" s="30" t="s">
        <v>1569</v>
      </c>
      <c r="B867" s="29"/>
      <c r="C867" s="116"/>
      <c r="G867" s="119"/>
      <c r="H867" s="32"/>
      <c r="L867" s="32"/>
    </row>
    <row r="868" spans="1:12" s="279" customFormat="1" x14ac:dyDescent="0.2">
      <c r="A868" s="276" t="s">
        <v>1544</v>
      </c>
      <c r="B868" s="277" t="s">
        <v>5177</v>
      </c>
      <c r="C868" s="278" t="s">
        <v>5178</v>
      </c>
      <c r="G868" s="280" t="s">
        <v>5179</v>
      </c>
      <c r="H868" s="281"/>
      <c r="L868" s="281"/>
    </row>
    <row r="869" spans="1:12" s="87" customFormat="1" x14ac:dyDescent="0.2">
      <c r="A869" s="85" t="s">
        <v>5180</v>
      </c>
      <c r="B869" s="282" t="s">
        <v>5181</v>
      </c>
      <c r="C869" s="86" t="s">
        <v>5182</v>
      </c>
      <c r="D869" s="87" t="s">
        <v>5183</v>
      </c>
      <c r="E869" s="87" t="s">
        <v>10</v>
      </c>
      <c r="G869" s="88"/>
      <c r="H869" s="89"/>
      <c r="L869" s="89"/>
    </row>
    <row r="870" spans="1:12" s="87" customFormat="1" x14ac:dyDescent="0.2">
      <c r="A870" s="85" t="s">
        <v>3064</v>
      </c>
      <c r="B870" s="282" t="s">
        <v>1918</v>
      </c>
      <c r="C870" s="86" t="s">
        <v>5184</v>
      </c>
      <c r="E870" s="87" t="s">
        <v>10</v>
      </c>
      <c r="G870" s="88"/>
      <c r="H870" s="89"/>
      <c r="L870" s="89"/>
    </row>
    <row r="871" spans="1:12" s="87" customFormat="1" x14ac:dyDescent="0.2">
      <c r="A871" s="85" t="s">
        <v>3064</v>
      </c>
      <c r="B871" s="282" t="s">
        <v>5185</v>
      </c>
      <c r="C871" s="86" t="s">
        <v>5186</v>
      </c>
      <c r="D871" s="87" t="s">
        <v>5187</v>
      </c>
      <c r="E871" s="87" t="s">
        <v>10</v>
      </c>
      <c r="G871" s="88"/>
      <c r="H871" s="89"/>
      <c r="L871" s="89"/>
    </row>
    <row r="872" spans="1:12" s="87" customFormat="1" x14ac:dyDescent="0.2">
      <c r="A872" s="85" t="s">
        <v>3064</v>
      </c>
      <c r="B872" s="282" t="s">
        <v>5188</v>
      </c>
      <c r="C872" s="86" t="s">
        <v>5189</v>
      </c>
      <c r="E872" s="87" t="s">
        <v>10</v>
      </c>
      <c r="G872" s="88"/>
      <c r="H872" s="89"/>
      <c r="L872" s="89"/>
    </row>
    <row r="873" spans="1:12" s="279" customFormat="1" x14ac:dyDescent="0.2">
      <c r="A873" s="276" t="s">
        <v>1569</v>
      </c>
      <c r="B873" s="277"/>
      <c r="C873" s="278"/>
      <c r="G873" s="280"/>
      <c r="H873" s="281"/>
      <c r="L873" s="281"/>
    </row>
    <row r="874" spans="1:12" s="23" customFormat="1" x14ac:dyDescent="0.2">
      <c r="A874" s="20" t="s">
        <v>1833</v>
      </c>
      <c r="B874" s="20" t="s">
        <v>1834</v>
      </c>
      <c r="C874" s="99" t="s">
        <v>4200</v>
      </c>
      <c r="E874" s="23" t="s">
        <v>10</v>
      </c>
      <c r="G874" s="24"/>
      <c r="H874" s="24"/>
      <c r="L874" s="24"/>
    </row>
    <row r="875" spans="1:12" s="26" customFormat="1" x14ac:dyDescent="0.2">
      <c r="A875" s="148" t="s">
        <v>4201</v>
      </c>
      <c r="B875" s="148" t="s">
        <v>4202</v>
      </c>
      <c r="C875" s="77" t="s">
        <v>4203</v>
      </c>
      <c r="D875" s="26" t="s">
        <v>4204</v>
      </c>
      <c r="G875" s="27" t="s">
        <v>4205</v>
      </c>
      <c r="H875" s="27"/>
      <c r="L875" s="27"/>
    </row>
    <row r="876" spans="1:12" s="176" customFormat="1" x14ac:dyDescent="0.2">
      <c r="A876" s="174" t="s">
        <v>1539</v>
      </c>
      <c r="B876" s="174" t="s">
        <v>1835</v>
      </c>
      <c r="C876" s="175" t="s">
        <v>4206</v>
      </c>
      <c r="D876" s="176" t="s">
        <v>4207</v>
      </c>
      <c r="G876" s="177"/>
      <c r="H876" s="177"/>
      <c r="J876" s="176" t="s">
        <v>1832</v>
      </c>
      <c r="L876" s="177"/>
    </row>
    <row r="877" spans="1:12" s="238" customFormat="1" x14ac:dyDescent="0.2">
      <c r="A877" s="235"/>
      <c r="B877" s="236"/>
      <c r="C877" s="237"/>
      <c r="G877" s="239"/>
      <c r="H877" s="240"/>
      <c r="L877" s="240"/>
    </row>
    <row r="878" spans="1:12" s="238" customFormat="1" x14ac:dyDescent="0.2">
      <c r="A878" s="235"/>
      <c r="B878" s="236"/>
      <c r="C878" s="237"/>
      <c r="G878" s="239"/>
      <c r="H878" s="240"/>
      <c r="L878" s="240"/>
    </row>
    <row r="879" spans="1:12" s="238" customFormat="1" x14ac:dyDescent="0.2">
      <c r="A879" s="235"/>
      <c r="B879" s="236"/>
      <c r="C879" s="237"/>
      <c r="G879" s="239"/>
      <c r="H879" s="240"/>
      <c r="L879" s="240"/>
    </row>
    <row r="880" spans="1:12" s="238" customFormat="1" x14ac:dyDescent="0.2">
      <c r="A880" s="235"/>
      <c r="B880" s="236"/>
      <c r="C880" s="237"/>
      <c r="G880" s="239"/>
      <c r="H880" s="240"/>
      <c r="L880" s="240"/>
    </row>
    <row r="881" spans="1:12" s="238" customFormat="1" x14ac:dyDescent="0.2">
      <c r="A881" s="235"/>
      <c r="B881" s="236"/>
      <c r="C881" s="237"/>
      <c r="G881" s="239"/>
      <c r="H881" s="240"/>
      <c r="L881" s="240"/>
    </row>
    <row r="882" spans="1:12" s="238" customFormat="1" x14ac:dyDescent="0.2">
      <c r="A882" s="235"/>
      <c r="B882" s="236"/>
      <c r="C882" s="237"/>
      <c r="G882" s="239"/>
      <c r="H882" s="240"/>
      <c r="L882" s="240"/>
    </row>
    <row r="883" spans="1:12" s="238" customFormat="1" x14ac:dyDescent="0.2">
      <c r="A883" s="235"/>
      <c r="B883" s="236"/>
      <c r="C883" s="237"/>
      <c r="G883" s="239"/>
      <c r="H883" s="240"/>
      <c r="L883" s="240"/>
    </row>
    <row r="884" spans="1:12" s="238" customFormat="1" x14ac:dyDescent="0.2">
      <c r="A884" s="235"/>
      <c r="B884" s="236"/>
      <c r="C884" s="237"/>
      <c r="G884" s="239"/>
      <c r="H884" s="240"/>
      <c r="L884" s="240"/>
    </row>
    <row r="885" spans="1:12" s="238" customFormat="1" x14ac:dyDescent="0.2">
      <c r="A885" s="235"/>
      <c r="B885" s="236"/>
      <c r="C885" s="237"/>
      <c r="G885" s="239"/>
      <c r="H885" s="240"/>
      <c r="L885" s="240"/>
    </row>
    <row r="886" spans="1:12" s="238" customFormat="1" x14ac:dyDescent="0.2">
      <c r="A886" s="235"/>
      <c r="B886" s="236"/>
      <c r="C886" s="237"/>
      <c r="G886" s="239"/>
      <c r="H886" s="240"/>
      <c r="L886" s="240"/>
    </row>
    <row r="887" spans="1:12" s="238" customFormat="1" x14ac:dyDescent="0.2">
      <c r="A887" s="235"/>
      <c r="B887" s="236"/>
      <c r="C887" s="237"/>
      <c r="G887" s="239"/>
      <c r="H887" s="240"/>
      <c r="L887" s="240"/>
    </row>
    <row r="888" spans="1:12" s="238" customFormat="1" x14ac:dyDescent="0.2">
      <c r="A888" s="235"/>
      <c r="B888" s="236"/>
      <c r="C888" s="237"/>
      <c r="G888" s="239"/>
      <c r="H888" s="240"/>
      <c r="L888" s="240"/>
    </row>
    <row r="889" spans="1:12" s="238" customFormat="1" x14ac:dyDescent="0.2">
      <c r="A889" s="235"/>
      <c r="B889" s="236"/>
      <c r="C889" s="237"/>
      <c r="G889" s="239"/>
      <c r="H889" s="240"/>
      <c r="L889" s="240"/>
    </row>
    <row r="890" spans="1:12" s="238" customFormat="1" x14ac:dyDescent="0.2">
      <c r="A890" s="235"/>
      <c r="B890" s="236"/>
      <c r="C890" s="237"/>
      <c r="G890" s="239"/>
      <c r="H890" s="240"/>
      <c r="L890" s="240"/>
    </row>
    <row r="891" spans="1:12" s="238" customFormat="1" x14ac:dyDescent="0.2">
      <c r="A891" s="235"/>
      <c r="B891" s="236"/>
      <c r="C891" s="237"/>
      <c r="G891" s="239"/>
      <c r="H891" s="240"/>
      <c r="L891" s="240"/>
    </row>
    <row r="892" spans="1:12" s="238" customFormat="1" x14ac:dyDescent="0.2">
      <c r="A892" s="235"/>
      <c r="B892" s="236"/>
      <c r="C892" s="237"/>
      <c r="G892" s="239"/>
      <c r="H892" s="240"/>
      <c r="L892" s="240"/>
    </row>
    <row r="893" spans="1:12" s="238" customFormat="1" x14ac:dyDescent="0.2">
      <c r="A893" s="235"/>
      <c r="B893" s="236"/>
      <c r="C893" s="237"/>
      <c r="G893" s="239"/>
      <c r="H893" s="240"/>
      <c r="L893" s="240"/>
    </row>
    <row r="894" spans="1:12" s="238" customFormat="1" x14ac:dyDescent="0.2">
      <c r="A894" s="235"/>
      <c r="B894" s="236"/>
      <c r="C894" s="237"/>
      <c r="G894" s="239"/>
      <c r="H894" s="240"/>
      <c r="L894" s="240"/>
    </row>
    <row r="895" spans="1:12" s="238" customFormat="1" x14ac:dyDescent="0.2">
      <c r="A895" s="235"/>
      <c r="B895" s="236"/>
      <c r="C895" s="237"/>
      <c r="G895" s="239"/>
      <c r="H895" s="240"/>
      <c r="L895" s="240"/>
    </row>
    <row r="896" spans="1:12" s="238" customFormat="1" x14ac:dyDescent="0.2">
      <c r="A896" s="235"/>
      <c r="B896" s="236"/>
      <c r="C896" s="237"/>
      <c r="G896" s="239"/>
      <c r="H896" s="240"/>
      <c r="L896" s="240"/>
    </row>
    <row r="897" spans="1:12" s="238" customFormat="1" x14ac:dyDescent="0.2">
      <c r="A897" s="235"/>
      <c r="B897" s="236"/>
      <c r="C897" s="237"/>
      <c r="G897" s="239"/>
      <c r="H897" s="240"/>
      <c r="L897" s="240"/>
    </row>
    <row r="898" spans="1:12" s="238" customFormat="1" x14ac:dyDescent="0.2">
      <c r="A898" s="235"/>
      <c r="B898" s="236"/>
      <c r="C898" s="237"/>
      <c r="G898" s="239"/>
      <c r="H898" s="240"/>
      <c r="L898" s="240"/>
    </row>
    <row r="899" spans="1:12" s="238" customFormat="1" x14ac:dyDescent="0.2">
      <c r="A899" s="235"/>
      <c r="B899" s="236"/>
      <c r="C899" s="237"/>
      <c r="G899" s="239"/>
      <c r="H899" s="240"/>
      <c r="L899" s="240"/>
    </row>
    <row r="900" spans="1:12" s="238" customFormat="1" x14ac:dyDescent="0.2">
      <c r="A900" s="235"/>
      <c r="B900" s="236"/>
      <c r="C900" s="237"/>
      <c r="G900" s="239"/>
      <c r="H900" s="240"/>
      <c r="L900" s="240"/>
    </row>
    <row r="901" spans="1:12" s="238" customFormat="1" x14ac:dyDescent="0.2">
      <c r="A901" s="235"/>
      <c r="B901" s="236"/>
      <c r="C901" s="237"/>
      <c r="G901" s="239"/>
      <c r="H901" s="240"/>
      <c r="L901" s="240"/>
    </row>
    <row r="902" spans="1:12" s="238" customFormat="1" x14ac:dyDescent="0.2">
      <c r="A902" s="235"/>
      <c r="B902" s="236"/>
      <c r="C902" s="237"/>
      <c r="G902" s="239"/>
      <c r="H902" s="240"/>
      <c r="L902" s="240"/>
    </row>
    <row r="903" spans="1:12" s="238" customFormat="1" x14ac:dyDescent="0.2">
      <c r="A903" s="235"/>
      <c r="B903" s="236"/>
      <c r="C903" s="237"/>
      <c r="G903" s="239"/>
      <c r="H903" s="240"/>
      <c r="L903" s="240"/>
    </row>
    <row r="904" spans="1:12" s="238" customFormat="1" x14ac:dyDescent="0.2">
      <c r="A904" s="235"/>
      <c r="B904" s="236"/>
      <c r="C904" s="237"/>
      <c r="G904" s="239"/>
      <c r="H904" s="240"/>
      <c r="L904" s="240"/>
    </row>
    <row r="905" spans="1:12" s="238" customFormat="1" x14ac:dyDescent="0.2">
      <c r="A905" s="235"/>
      <c r="B905" s="236"/>
      <c r="C905" s="237"/>
      <c r="G905" s="239"/>
      <c r="H905" s="240"/>
      <c r="L905" s="240"/>
    </row>
    <row r="906" spans="1:12" s="238" customFormat="1" x14ac:dyDescent="0.2">
      <c r="A906" s="235"/>
      <c r="B906" s="236"/>
      <c r="C906" s="237"/>
      <c r="G906" s="239"/>
      <c r="H906" s="240"/>
      <c r="L906" s="240"/>
    </row>
    <row r="907" spans="1:12" s="238" customFormat="1" x14ac:dyDescent="0.2">
      <c r="A907" s="235"/>
      <c r="B907" s="236"/>
      <c r="C907" s="237"/>
      <c r="G907" s="239"/>
      <c r="H907" s="240"/>
      <c r="L907" s="240"/>
    </row>
    <row r="908" spans="1:12" s="238" customFormat="1" x14ac:dyDescent="0.2">
      <c r="A908" s="235"/>
      <c r="B908" s="236"/>
      <c r="C908" s="237"/>
      <c r="G908" s="239"/>
      <c r="H908" s="240"/>
      <c r="L908" s="240"/>
    </row>
    <row r="909" spans="1:12" s="238" customFormat="1" x14ac:dyDescent="0.2">
      <c r="A909" s="235"/>
      <c r="B909" s="236"/>
      <c r="C909" s="237"/>
      <c r="G909" s="239"/>
      <c r="H909" s="240"/>
      <c r="L909" s="240"/>
    </row>
    <row r="910" spans="1:12" s="238" customFormat="1" x14ac:dyDescent="0.2">
      <c r="A910" s="235"/>
      <c r="B910" s="236"/>
      <c r="C910" s="237"/>
      <c r="G910" s="239"/>
      <c r="H910" s="240"/>
      <c r="L910" s="240"/>
    </row>
    <row r="911" spans="1:12" s="238" customFormat="1" x14ac:dyDescent="0.2">
      <c r="A911" s="235"/>
      <c r="B911" s="236"/>
      <c r="C911" s="237"/>
      <c r="G911" s="239"/>
      <c r="H911" s="240"/>
      <c r="L911" s="240"/>
    </row>
    <row r="912" spans="1:12" s="238" customFormat="1" x14ac:dyDescent="0.2">
      <c r="A912" s="235"/>
      <c r="B912" s="236"/>
      <c r="C912" s="237"/>
      <c r="G912" s="239"/>
      <c r="H912" s="240"/>
      <c r="L912" s="240"/>
    </row>
    <row r="913" spans="1:12" s="238" customFormat="1" x14ac:dyDescent="0.2">
      <c r="A913" s="235"/>
      <c r="B913" s="236"/>
      <c r="C913" s="237"/>
      <c r="G913" s="239"/>
      <c r="H913" s="240"/>
      <c r="L913" s="240"/>
    </row>
    <row r="914" spans="1:12" s="238" customFormat="1" x14ac:dyDescent="0.2">
      <c r="A914" s="235"/>
      <c r="B914" s="236"/>
      <c r="C914" s="237"/>
      <c r="G914" s="239"/>
      <c r="H914" s="240"/>
      <c r="L914" s="240"/>
    </row>
    <row r="915" spans="1:12" s="238" customFormat="1" x14ac:dyDescent="0.2">
      <c r="A915" s="235"/>
      <c r="B915" s="236"/>
      <c r="C915" s="237"/>
      <c r="G915" s="239"/>
      <c r="H915" s="240"/>
      <c r="L915" s="240"/>
    </row>
    <row r="916" spans="1:12" s="238" customFormat="1" x14ac:dyDescent="0.2">
      <c r="A916" s="235"/>
      <c r="B916" s="236"/>
      <c r="C916" s="237"/>
      <c r="G916" s="239"/>
      <c r="H916" s="240"/>
      <c r="L916" s="240"/>
    </row>
    <row r="917" spans="1:12" s="238" customFormat="1" x14ac:dyDescent="0.2">
      <c r="A917" s="235"/>
      <c r="B917" s="236"/>
      <c r="C917" s="237"/>
      <c r="G917" s="239"/>
      <c r="H917" s="240"/>
      <c r="L917" s="240"/>
    </row>
    <row r="918" spans="1:12" s="23" customFormat="1" x14ac:dyDescent="0.2">
      <c r="A918" s="20"/>
      <c r="B918" s="20"/>
      <c r="C918" s="99"/>
      <c r="G918" s="24"/>
      <c r="H918" s="24"/>
      <c r="L918" s="24"/>
    </row>
    <row r="919" spans="1:12" s="23" customFormat="1" x14ac:dyDescent="0.2">
      <c r="A919" s="28"/>
      <c r="B919" s="28"/>
      <c r="C919" s="99"/>
      <c r="G919" s="24"/>
      <c r="H919" s="24"/>
      <c r="L919" s="24"/>
    </row>
    <row r="920" spans="1:12" s="23" customFormat="1" x14ac:dyDescent="0.2">
      <c r="A920" s="20"/>
      <c r="B920" s="20"/>
      <c r="C920" s="99"/>
      <c r="G920" s="24"/>
      <c r="H920" s="24"/>
      <c r="L920" s="24"/>
    </row>
    <row r="937" spans="3:4" ht="16.5" x14ac:dyDescent="0.3">
      <c r="C937" s="241"/>
      <c r="D937" s="19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14"/>
  <sheetViews>
    <sheetView zoomScaleNormal="100" workbookViewId="0">
      <pane ySplit="1" topLeftCell="A2" activePane="bottomLeft" state="frozen"/>
      <selection activeCell="C16" sqref="C16"/>
      <selection pane="bottomLeft" sqref="A1:XFD1048576"/>
    </sheetView>
  </sheetViews>
  <sheetFormatPr defaultColWidth="8.7109375" defaultRowHeight="12.75" x14ac:dyDescent="0.2"/>
  <cols>
    <col min="1" max="1" width="20.42578125" style="57" bestFit="1" customWidth="1"/>
    <col min="2" max="2" width="34.7109375" style="57" customWidth="1"/>
    <col min="3" max="3" width="41.42578125" style="57" bestFit="1" customWidth="1"/>
    <col min="4" max="16384" width="8.7109375" style="57"/>
  </cols>
  <sheetData>
    <row r="1" spans="1:8" x14ac:dyDescent="0.2">
      <c r="A1" s="18" t="s">
        <v>1836</v>
      </c>
      <c r="B1" s="18" t="s">
        <v>1518</v>
      </c>
      <c r="C1" s="18" t="s">
        <v>1519</v>
      </c>
      <c r="D1" s="18" t="s">
        <v>21</v>
      </c>
      <c r="E1" s="18" t="s">
        <v>22</v>
      </c>
      <c r="F1" s="18" t="s">
        <v>23</v>
      </c>
      <c r="G1" s="18" t="s">
        <v>1837</v>
      </c>
      <c r="H1" s="18" t="s">
        <v>1529</v>
      </c>
    </row>
    <row r="2" spans="1:8" x14ac:dyDescent="0.2">
      <c r="A2" s="106" t="s">
        <v>1838</v>
      </c>
      <c r="B2" s="57" t="s">
        <v>1839</v>
      </c>
      <c r="C2" s="57" t="s">
        <v>1840</v>
      </c>
    </row>
    <row r="3" spans="1:8" x14ac:dyDescent="0.2">
      <c r="A3" s="106" t="s">
        <v>1838</v>
      </c>
      <c r="B3" s="56" t="s">
        <v>1841</v>
      </c>
      <c r="C3" s="56" t="s">
        <v>1842</v>
      </c>
    </row>
    <row r="4" spans="1:8" x14ac:dyDescent="0.2">
      <c r="A4" s="106" t="s">
        <v>1838</v>
      </c>
      <c r="B4" s="57" t="s">
        <v>1843</v>
      </c>
      <c r="C4" s="57" t="s">
        <v>1844</v>
      </c>
    </row>
    <row r="5" spans="1:8" x14ac:dyDescent="0.2">
      <c r="A5" s="106" t="s">
        <v>1838</v>
      </c>
      <c r="B5" s="56" t="s">
        <v>1845</v>
      </c>
      <c r="C5" s="56" t="s">
        <v>1846</v>
      </c>
    </row>
    <row r="6" spans="1:8" x14ac:dyDescent="0.2">
      <c r="A6" s="243" t="s">
        <v>1838</v>
      </c>
      <c r="B6" s="283" t="s">
        <v>5190</v>
      </c>
      <c r="C6" s="283" t="s">
        <v>5191</v>
      </c>
    </row>
    <row r="7" spans="1:8" x14ac:dyDescent="0.2">
      <c r="A7" s="243" t="s">
        <v>1838</v>
      </c>
      <c r="B7" s="283" t="s">
        <v>4557</v>
      </c>
      <c r="C7" s="283" t="s">
        <v>4558</v>
      </c>
    </row>
    <row r="8" spans="1:8" x14ac:dyDescent="0.2">
      <c r="A8" s="106" t="s">
        <v>1838</v>
      </c>
      <c r="B8" s="56" t="s">
        <v>1847</v>
      </c>
      <c r="C8" s="56" t="s">
        <v>1848</v>
      </c>
    </row>
    <row r="9" spans="1:8" x14ac:dyDescent="0.2">
      <c r="A9" s="106" t="s">
        <v>1838</v>
      </c>
      <c r="B9" s="57" t="s">
        <v>1849</v>
      </c>
      <c r="C9" s="57" t="s">
        <v>1850</v>
      </c>
    </row>
    <row r="10" spans="1:8" x14ac:dyDescent="0.2">
      <c r="A10" s="106" t="s">
        <v>1838</v>
      </c>
      <c r="B10" s="57" t="s">
        <v>1851</v>
      </c>
      <c r="C10" s="57" t="s">
        <v>1852</v>
      </c>
    </row>
    <row r="11" spans="1:8" x14ac:dyDescent="0.2">
      <c r="A11" s="106" t="s">
        <v>1838</v>
      </c>
      <c r="B11" s="57" t="s">
        <v>1853</v>
      </c>
      <c r="C11" s="57" t="s">
        <v>1854</v>
      </c>
    </row>
    <row r="12" spans="1:8" x14ac:dyDescent="0.2">
      <c r="A12" s="106" t="s">
        <v>1838</v>
      </c>
      <c r="B12" s="57" t="s">
        <v>1855</v>
      </c>
      <c r="C12" s="57" t="s">
        <v>1856</v>
      </c>
    </row>
    <row r="13" spans="1:8" x14ac:dyDescent="0.2">
      <c r="A13" s="106" t="s">
        <v>1838</v>
      </c>
      <c r="B13" s="57" t="s">
        <v>1857</v>
      </c>
      <c r="C13" s="57" t="s">
        <v>1858</v>
      </c>
    </row>
    <row r="14" spans="1:8" x14ac:dyDescent="0.2">
      <c r="A14" s="106" t="s">
        <v>1838</v>
      </c>
      <c r="B14" s="57" t="s">
        <v>1859</v>
      </c>
      <c r="C14" s="57" t="s">
        <v>1860</v>
      </c>
    </row>
    <row r="15" spans="1:8" x14ac:dyDescent="0.2">
      <c r="A15" s="106" t="s">
        <v>1838</v>
      </c>
      <c r="B15" s="57" t="s">
        <v>1861</v>
      </c>
      <c r="C15" s="57" t="s">
        <v>1862</v>
      </c>
    </row>
    <row r="16" spans="1:8" x14ac:dyDescent="0.2">
      <c r="A16" s="106" t="s">
        <v>1838</v>
      </c>
      <c r="B16" s="57" t="s">
        <v>1863</v>
      </c>
      <c r="C16" s="57" t="s">
        <v>1864</v>
      </c>
    </row>
    <row r="17" spans="1:4" x14ac:dyDescent="0.2">
      <c r="A17" s="106" t="s">
        <v>1838</v>
      </c>
      <c r="B17" s="57" t="s">
        <v>1865</v>
      </c>
      <c r="C17" s="57" t="s">
        <v>1866</v>
      </c>
    </row>
    <row r="18" spans="1:4" x14ac:dyDescent="0.2">
      <c r="A18" s="243" t="s">
        <v>1838</v>
      </c>
      <c r="B18" s="284" t="s">
        <v>4559</v>
      </c>
      <c r="C18" s="284" t="s">
        <v>4560</v>
      </c>
      <c r="D18" s="284"/>
    </row>
    <row r="19" spans="1:4" x14ac:dyDescent="0.2">
      <c r="A19" s="106" t="s">
        <v>1838</v>
      </c>
      <c r="B19" s="107" t="s">
        <v>1867</v>
      </c>
      <c r="C19" s="108" t="s">
        <v>1868</v>
      </c>
    </row>
    <row r="20" spans="1:4" x14ac:dyDescent="0.2">
      <c r="A20" s="106" t="s">
        <v>1838</v>
      </c>
      <c r="B20" s="57" t="s">
        <v>1869</v>
      </c>
      <c r="C20" s="57" t="s">
        <v>1870</v>
      </c>
    </row>
    <row r="21" spans="1:4" x14ac:dyDescent="0.2">
      <c r="A21" s="106" t="s">
        <v>1838</v>
      </c>
      <c r="B21" s="57" t="s">
        <v>1871</v>
      </c>
      <c r="C21" s="57" t="s">
        <v>1872</v>
      </c>
    </row>
    <row r="22" spans="1:4" x14ac:dyDescent="0.2">
      <c r="A22" s="106" t="s">
        <v>1838</v>
      </c>
      <c r="B22" s="57" t="s">
        <v>1873</v>
      </c>
      <c r="C22" s="57" t="s">
        <v>1874</v>
      </c>
    </row>
    <row r="23" spans="1:4" x14ac:dyDescent="0.2">
      <c r="A23" s="106" t="s">
        <v>1838</v>
      </c>
      <c r="B23" s="57" t="s">
        <v>1875</v>
      </c>
      <c r="C23" s="57" t="s">
        <v>1876</v>
      </c>
    </row>
    <row r="24" spans="1:4" x14ac:dyDescent="0.2">
      <c r="A24" s="106" t="s">
        <v>1838</v>
      </c>
      <c r="B24" s="107" t="s">
        <v>1877</v>
      </c>
      <c r="C24" s="57" t="s">
        <v>1878</v>
      </c>
    </row>
    <row r="25" spans="1:4" x14ac:dyDescent="0.2">
      <c r="A25" s="106" t="s">
        <v>1838</v>
      </c>
      <c r="B25" s="57" t="s">
        <v>1879</v>
      </c>
      <c r="C25" s="57" t="s">
        <v>1880</v>
      </c>
    </row>
    <row r="26" spans="1:4" x14ac:dyDescent="0.2">
      <c r="A26" s="106" t="s">
        <v>1838</v>
      </c>
      <c r="B26" s="57" t="s">
        <v>1881</v>
      </c>
      <c r="C26" s="57" t="s">
        <v>1882</v>
      </c>
    </row>
    <row r="27" spans="1:4" x14ac:dyDescent="0.2">
      <c r="A27" s="106" t="s">
        <v>1838</v>
      </c>
      <c r="B27" s="107" t="s">
        <v>1883</v>
      </c>
      <c r="C27" s="108" t="s">
        <v>1884</v>
      </c>
    </row>
    <row r="28" spans="1:4" x14ac:dyDescent="0.2">
      <c r="A28" s="106" t="s">
        <v>1838</v>
      </c>
      <c r="B28" s="107" t="s">
        <v>1885</v>
      </c>
      <c r="C28" s="108" t="s">
        <v>1886</v>
      </c>
    </row>
    <row r="29" spans="1:4" x14ac:dyDescent="0.2">
      <c r="A29" s="243" t="s">
        <v>1838</v>
      </c>
      <c r="B29" s="285" t="s">
        <v>4561</v>
      </c>
      <c r="C29" s="285" t="s">
        <v>4562</v>
      </c>
    </row>
    <row r="30" spans="1:4" x14ac:dyDescent="0.2">
      <c r="A30" s="106" t="s">
        <v>1838</v>
      </c>
      <c r="B30" s="107" t="s">
        <v>1887</v>
      </c>
      <c r="C30" s="108" t="s">
        <v>1888</v>
      </c>
    </row>
    <row r="31" spans="1:4" x14ac:dyDescent="0.2">
      <c r="A31" s="106" t="s">
        <v>1838</v>
      </c>
      <c r="B31" s="107" t="s">
        <v>1889</v>
      </c>
      <c r="C31" s="108" t="s">
        <v>1890</v>
      </c>
    </row>
    <row r="32" spans="1:4" x14ac:dyDescent="0.2">
      <c r="A32" s="106" t="s">
        <v>1838</v>
      </c>
      <c r="B32" s="57" t="s">
        <v>1891</v>
      </c>
      <c r="C32" s="57" t="s">
        <v>1892</v>
      </c>
    </row>
    <row r="33" spans="1:5" x14ac:dyDescent="0.2">
      <c r="A33" s="106" t="s">
        <v>1838</v>
      </c>
      <c r="B33" s="57" t="s">
        <v>1893</v>
      </c>
      <c r="C33" s="57" t="s">
        <v>1894</v>
      </c>
    </row>
    <row r="34" spans="1:5" x14ac:dyDescent="0.2">
      <c r="A34" s="243" t="s">
        <v>1838</v>
      </c>
      <c r="B34" s="284" t="s">
        <v>5192</v>
      </c>
      <c r="C34" s="286" t="s">
        <v>5193</v>
      </c>
      <c r="D34" s="284"/>
    </row>
    <row r="35" spans="1:5" x14ac:dyDescent="0.2">
      <c r="A35" s="106" t="s">
        <v>1838</v>
      </c>
      <c r="B35" s="107" t="s">
        <v>1895</v>
      </c>
      <c r="C35" s="108" t="s">
        <v>1896</v>
      </c>
    </row>
    <row r="36" spans="1:5" x14ac:dyDescent="0.2">
      <c r="A36" s="106" t="s">
        <v>1838</v>
      </c>
      <c r="B36" s="107" t="s">
        <v>1897</v>
      </c>
      <c r="C36" s="108" t="s">
        <v>1898</v>
      </c>
    </row>
    <row r="37" spans="1:5" x14ac:dyDescent="0.2">
      <c r="A37" s="243" t="s">
        <v>1838</v>
      </c>
      <c r="B37" s="285" t="s">
        <v>4563</v>
      </c>
      <c r="C37" s="285" t="s">
        <v>4564</v>
      </c>
      <c r="D37" s="284"/>
    </row>
    <row r="38" spans="1:5" x14ac:dyDescent="0.2">
      <c r="A38" s="106" t="s">
        <v>1838</v>
      </c>
      <c r="B38" s="107" t="s">
        <v>1899</v>
      </c>
      <c r="C38" s="108" t="s">
        <v>1900</v>
      </c>
    </row>
    <row r="40" spans="1:5" x14ac:dyDescent="0.2">
      <c r="A40" s="57" t="s">
        <v>25</v>
      </c>
      <c r="B40" s="57" t="s">
        <v>246</v>
      </c>
      <c r="C40" s="57" t="s">
        <v>1901</v>
      </c>
      <c r="E40" s="57" t="s">
        <v>1902</v>
      </c>
    </row>
    <row r="41" spans="1:5" x14ac:dyDescent="0.2">
      <c r="A41" s="57" t="s">
        <v>25</v>
      </c>
      <c r="B41" s="57" t="s">
        <v>246</v>
      </c>
      <c r="C41" s="57" t="s">
        <v>1901</v>
      </c>
      <c r="E41" s="106" t="s">
        <v>420</v>
      </c>
    </row>
    <row r="42" spans="1:5" x14ac:dyDescent="0.2">
      <c r="A42" s="57" t="s">
        <v>25</v>
      </c>
      <c r="B42" s="57" t="s">
        <v>246</v>
      </c>
      <c r="C42" s="57" t="s">
        <v>1901</v>
      </c>
      <c r="E42" s="106" t="s">
        <v>422</v>
      </c>
    </row>
    <row r="43" spans="1:5" x14ac:dyDescent="0.2">
      <c r="A43" s="57" t="s">
        <v>25</v>
      </c>
      <c r="B43" s="57" t="s">
        <v>246</v>
      </c>
      <c r="C43" s="57" t="s">
        <v>1901</v>
      </c>
      <c r="E43" s="106" t="s">
        <v>1903</v>
      </c>
    </row>
    <row r="44" spans="1:5" x14ac:dyDescent="0.2">
      <c r="A44" s="57" t="s">
        <v>25</v>
      </c>
      <c r="B44" s="57" t="s">
        <v>396</v>
      </c>
      <c r="C44" s="57" t="s">
        <v>1904</v>
      </c>
    </row>
    <row r="45" spans="1:5" x14ac:dyDescent="0.2">
      <c r="A45" s="57" t="s">
        <v>25</v>
      </c>
      <c r="B45" s="57" t="s">
        <v>397</v>
      </c>
      <c r="C45" s="57" t="s">
        <v>1905</v>
      </c>
      <c r="E45" s="57" t="s">
        <v>1902</v>
      </c>
    </row>
    <row r="46" spans="1:5" x14ac:dyDescent="0.2">
      <c r="A46" s="57" t="s">
        <v>25</v>
      </c>
      <c r="B46" s="57" t="s">
        <v>397</v>
      </c>
      <c r="C46" s="57" t="s">
        <v>1905</v>
      </c>
      <c r="E46" s="106" t="s">
        <v>420</v>
      </c>
    </row>
    <row r="47" spans="1:5" x14ac:dyDescent="0.2">
      <c r="A47" s="57" t="s">
        <v>25</v>
      </c>
      <c r="B47" s="57" t="s">
        <v>397</v>
      </c>
      <c r="C47" s="57" t="s">
        <v>1905</v>
      </c>
      <c r="E47" s="106" t="s">
        <v>422</v>
      </c>
    </row>
    <row r="48" spans="1:5" x14ac:dyDescent="0.2">
      <c r="A48" s="57" t="s">
        <v>25</v>
      </c>
      <c r="B48" s="57" t="s">
        <v>397</v>
      </c>
      <c r="C48" s="57" t="s">
        <v>1905</v>
      </c>
      <c r="E48" s="106" t="s">
        <v>1903</v>
      </c>
    </row>
    <row r="49" spans="1:3" x14ac:dyDescent="0.2">
      <c r="A49" s="57" t="s">
        <v>25</v>
      </c>
      <c r="B49" s="57" t="s">
        <v>398</v>
      </c>
      <c r="C49" s="57" t="s">
        <v>1906</v>
      </c>
    </row>
    <row r="50" spans="1:3" x14ac:dyDescent="0.2">
      <c r="A50" s="57" t="s">
        <v>25</v>
      </c>
      <c r="B50" s="57" t="s">
        <v>399</v>
      </c>
      <c r="C50" s="57" t="s">
        <v>1907</v>
      </c>
    </row>
    <row r="51" spans="1:3" x14ac:dyDescent="0.2">
      <c r="A51" s="57" t="s">
        <v>25</v>
      </c>
      <c r="B51" s="57" t="s">
        <v>400</v>
      </c>
      <c r="C51" s="57" t="s">
        <v>1908</v>
      </c>
    </row>
    <row r="52" spans="1:3" x14ac:dyDescent="0.2">
      <c r="A52" s="57" t="s">
        <v>25</v>
      </c>
      <c r="B52" s="57" t="s">
        <v>401</v>
      </c>
      <c r="C52" s="57" t="s">
        <v>1909</v>
      </c>
    </row>
    <row r="54" spans="1:3" x14ac:dyDescent="0.2">
      <c r="A54" s="106" t="s">
        <v>1570</v>
      </c>
      <c r="B54" s="107" t="s">
        <v>1910</v>
      </c>
      <c r="C54" s="107" t="s">
        <v>1911</v>
      </c>
    </row>
    <row r="55" spans="1:3" x14ac:dyDescent="0.2">
      <c r="A55" s="106" t="s">
        <v>1570</v>
      </c>
      <c r="B55" s="107" t="s">
        <v>1912</v>
      </c>
      <c r="C55" s="107" t="s">
        <v>1913</v>
      </c>
    </row>
    <row r="56" spans="1:3" x14ac:dyDescent="0.2">
      <c r="A56" s="106" t="s">
        <v>1570</v>
      </c>
      <c r="B56" s="107" t="s">
        <v>1914</v>
      </c>
      <c r="C56" s="107" t="s">
        <v>1915</v>
      </c>
    </row>
    <row r="57" spans="1:3" x14ac:dyDescent="0.2">
      <c r="A57" s="106" t="s">
        <v>1570</v>
      </c>
      <c r="B57" s="107" t="s">
        <v>1916</v>
      </c>
      <c r="C57" s="107" t="s">
        <v>1917</v>
      </c>
    </row>
    <row r="58" spans="1:3" x14ac:dyDescent="0.2">
      <c r="A58" s="106" t="s">
        <v>1570</v>
      </c>
      <c r="B58" s="106" t="s">
        <v>1918</v>
      </c>
      <c r="C58" s="106" t="s">
        <v>1919</v>
      </c>
    </row>
    <row r="59" spans="1:3" x14ac:dyDescent="0.2">
      <c r="A59" s="106" t="s">
        <v>1570</v>
      </c>
      <c r="B59" s="106" t="s">
        <v>1920</v>
      </c>
      <c r="C59" s="106" t="s">
        <v>1921</v>
      </c>
    </row>
    <row r="60" spans="1:3" x14ac:dyDescent="0.2">
      <c r="A60" s="106" t="s">
        <v>1570</v>
      </c>
      <c r="B60" s="106" t="s">
        <v>1922</v>
      </c>
      <c r="C60" s="106" t="s">
        <v>1923</v>
      </c>
    </row>
    <row r="61" spans="1:3" x14ac:dyDescent="0.2">
      <c r="A61" s="106" t="s">
        <v>1570</v>
      </c>
      <c r="B61" s="106" t="s">
        <v>1924</v>
      </c>
      <c r="C61" s="106" t="s">
        <v>1925</v>
      </c>
    </row>
    <row r="62" spans="1:3" x14ac:dyDescent="0.2">
      <c r="A62" s="106"/>
      <c r="B62" s="106"/>
      <c r="C62" s="106"/>
    </row>
    <row r="63" spans="1:3" x14ac:dyDescent="0.2">
      <c r="A63" s="106" t="s">
        <v>1571</v>
      </c>
      <c r="B63" s="106" t="s">
        <v>1926</v>
      </c>
      <c r="C63" s="106" t="s">
        <v>1927</v>
      </c>
    </row>
    <row r="64" spans="1:3" x14ac:dyDescent="0.2">
      <c r="A64" s="106" t="s">
        <v>1571</v>
      </c>
      <c r="B64" s="106" t="s">
        <v>1928</v>
      </c>
      <c r="C64" s="106" t="s">
        <v>1929</v>
      </c>
    </row>
    <row r="65" spans="1:3" x14ac:dyDescent="0.2">
      <c r="A65" s="106"/>
      <c r="B65" s="106"/>
      <c r="C65" s="106"/>
    </row>
    <row r="66" spans="1:3" x14ac:dyDescent="0.2">
      <c r="A66" s="106" t="s">
        <v>1573</v>
      </c>
      <c r="B66" s="106" t="s">
        <v>1930</v>
      </c>
      <c r="C66" s="106" t="s">
        <v>1931</v>
      </c>
    </row>
    <row r="67" spans="1:3" x14ac:dyDescent="0.2">
      <c r="A67" s="106" t="s">
        <v>1573</v>
      </c>
      <c r="B67" s="106" t="s">
        <v>1932</v>
      </c>
      <c r="C67" s="106" t="s">
        <v>1933</v>
      </c>
    </row>
    <row r="68" spans="1:3" x14ac:dyDescent="0.2">
      <c r="A68" s="106" t="s">
        <v>1573</v>
      </c>
      <c r="B68" s="106" t="s">
        <v>1934</v>
      </c>
      <c r="C68" s="106" t="s">
        <v>1935</v>
      </c>
    </row>
    <row r="69" spans="1:3" x14ac:dyDescent="0.2">
      <c r="A69" s="106" t="s">
        <v>1573</v>
      </c>
      <c r="B69" s="106" t="s">
        <v>1936</v>
      </c>
      <c r="C69" s="106" t="s">
        <v>1937</v>
      </c>
    </row>
    <row r="70" spans="1:3" x14ac:dyDescent="0.2">
      <c r="A70" s="106"/>
      <c r="B70" s="106"/>
      <c r="C70" s="106"/>
    </row>
    <row r="71" spans="1:3" x14ac:dyDescent="0.2">
      <c r="A71" s="106" t="s">
        <v>5101</v>
      </c>
      <c r="B71" s="106" t="s">
        <v>5194</v>
      </c>
      <c r="C71" s="106" t="s">
        <v>5195</v>
      </c>
    </row>
    <row r="72" spans="1:3" x14ac:dyDescent="0.2">
      <c r="A72" s="106" t="s">
        <v>5101</v>
      </c>
      <c r="B72" s="106" t="s">
        <v>1934</v>
      </c>
      <c r="C72" s="106" t="s">
        <v>5196</v>
      </c>
    </row>
    <row r="73" spans="1:3" x14ac:dyDescent="0.2">
      <c r="A73" s="106" t="s">
        <v>5101</v>
      </c>
      <c r="B73" s="106" t="s">
        <v>5197</v>
      </c>
      <c r="C73" s="106" t="s">
        <v>5198</v>
      </c>
    </row>
    <row r="74" spans="1:3" x14ac:dyDescent="0.2">
      <c r="A74" s="106"/>
      <c r="B74" s="106"/>
      <c r="C74" s="106"/>
    </row>
    <row r="75" spans="1:3" s="106" customFormat="1" x14ac:dyDescent="0.2">
      <c r="A75" s="110" t="s">
        <v>1572</v>
      </c>
      <c r="B75" s="110" t="s">
        <v>1938</v>
      </c>
      <c r="C75" s="110" t="s">
        <v>1939</v>
      </c>
    </row>
    <row r="76" spans="1:3" s="106" customFormat="1" x14ac:dyDescent="0.2">
      <c r="A76" s="110" t="s">
        <v>1572</v>
      </c>
      <c r="B76" s="110" t="s">
        <v>325</v>
      </c>
      <c r="C76" s="110" t="s">
        <v>325</v>
      </c>
    </row>
    <row r="77" spans="1:3" s="106" customFormat="1" x14ac:dyDescent="0.2">
      <c r="A77" s="110" t="s">
        <v>1572</v>
      </c>
      <c r="B77" s="110" t="s">
        <v>278</v>
      </c>
      <c r="C77" s="110" t="s">
        <v>278</v>
      </c>
    </row>
    <row r="78" spans="1:3" s="106" customFormat="1" x14ac:dyDescent="0.2">
      <c r="A78" s="110" t="s">
        <v>1572</v>
      </c>
      <c r="B78" s="110" t="s">
        <v>286</v>
      </c>
      <c r="C78" s="110" t="s">
        <v>286</v>
      </c>
    </row>
    <row r="79" spans="1:3" s="106" customFormat="1" x14ac:dyDescent="0.2">
      <c r="A79" s="110" t="s">
        <v>1572</v>
      </c>
      <c r="B79" s="110" t="s">
        <v>284</v>
      </c>
      <c r="C79" s="110" t="s">
        <v>284</v>
      </c>
    </row>
    <row r="80" spans="1:3" s="106" customFormat="1" x14ac:dyDescent="0.2">
      <c r="A80" s="110" t="s">
        <v>1572</v>
      </c>
      <c r="B80" s="110" t="s">
        <v>1940</v>
      </c>
      <c r="C80" s="110" t="s">
        <v>1941</v>
      </c>
    </row>
    <row r="81" spans="1:3" s="106" customFormat="1" x14ac:dyDescent="0.2">
      <c r="A81" s="110" t="s">
        <v>1572</v>
      </c>
      <c r="B81" s="110" t="s">
        <v>1942</v>
      </c>
      <c r="C81" s="110" t="s">
        <v>1943</v>
      </c>
    </row>
    <row r="82" spans="1:3" s="106" customFormat="1" x14ac:dyDescent="0.2">
      <c r="A82" s="110" t="s">
        <v>1572</v>
      </c>
      <c r="B82" s="110" t="s">
        <v>268</v>
      </c>
      <c r="C82" s="110" t="s">
        <v>1944</v>
      </c>
    </row>
    <row r="83" spans="1:3" s="106" customFormat="1" x14ac:dyDescent="0.2">
      <c r="A83" s="110" t="s">
        <v>1572</v>
      </c>
      <c r="B83" s="110" t="s">
        <v>277</v>
      </c>
      <c r="C83" s="110" t="s">
        <v>1945</v>
      </c>
    </row>
    <row r="84" spans="1:3" x14ac:dyDescent="0.2">
      <c r="A84" s="106"/>
      <c r="B84" s="106"/>
      <c r="C84" s="106"/>
    </row>
    <row r="85" spans="1:3" x14ac:dyDescent="0.2">
      <c r="A85" s="57" t="s">
        <v>1576</v>
      </c>
      <c r="B85" s="57" t="s">
        <v>1584</v>
      </c>
      <c r="C85" s="57" t="s">
        <v>1585</v>
      </c>
    </row>
    <row r="86" spans="1:3" x14ac:dyDescent="0.2">
      <c r="A86" s="57" t="s">
        <v>1576</v>
      </c>
      <c r="B86" s="57" t="s">
        <v>1587</v>
      </c>
      <c r="C86" s="57" t="s">
        <v>1588</v>
      </c>
    </row>
    <row r="87" spans="1:3" x14ac:dyDescent="0.2">
      <c r="A87" s="57" t="s">
        <v>1576</v>
      </c>
      <c r="B87" s="57" t="s">
        <v>1589</v>
      </c>
      <c r="C87" s="57" t="s">
        <v>1590</v>
      </c>
    </row>
    <row r="88" spans="1:3" x14ac:dyDescent="0.2">
      <c r="A88" s="57" t="s">
        <v>1576</v>
      </c>
      <c r="B88" s="57" t="s">
        <v>1591</v>
      </c>
      <c r="C88" s="57" t="s">
        <v>14</v>
      </c>
    </row>
    <row r="89" spans="1:3" x14ac:dyDescent="0.2">
      <c r="A89" s="57" t="s">
        <v>1576</v>
      </c>
      <c r="B89" s="57" t="s">
        <v>1592</v>
      </c>
      <c r="C89" s="57" t="s">
        <v>1946</v>
      </c>
    </row>
    <row r="90" spans="1:3" x14ac:dyDescent="0.2">
      <c r="A90" s="57" t="s">
        <v>1576</v>
      </c>
      <c r="B90" s="57" t="s">
        <v>1593</v>
      </c>
      <c r="C90" s="57" t="s">
        <v>15</v>
      </c>
    </row>
    <row r="91" spans="1:3" x14ac:dyDescent="0.2">
      <c r="A91" s="57" t="s">
        <v>1576</v>
      </c>
      <c r="B91" s="57" t="s">
        <v>1594</v>
      </c>
      <c r="C91" s="57" t="s">
        <v>13</v>
      </c>
    </row>
    <row r="92" spans="1:3" x14ac:dyDescent="0.2">
      <c r="A92" s="57" t="s">
        <v>1576</v>
      </c>
      <c r="B92" s="57" t="s">
        <v>1595</v>
      </c>
      <c r="C92" s="57" t="s">
        <v>12</v>
      </c>
    </row>
    <row r="93" spans="1:3" x14ac:dyDescent="0.2">
      <c r="A93" s="57" t="s">
        <v>1576</v>
      </c>
      <c r="B93" s="57" t="s">
        <v>1596</v>
      </c>
      <c r="C93" s="57" t="s">
        <v>1597</v>
      </c>
    </row>
    <row r="94" spans="1:3" x14ac:dyDescent="0.2">
      <c r="A94" s="57" t="s">
        <v>1576</v>
      </c>
      <c r="B94" s="57" t="s">
        <v>1599</v>
      </c>
      <c r="C94" s="57" t="s">
        <v>1947</v>
      </c>
    </row>
    <row r="95" spans="1:3" x14ac:dyDescent="0.2">
      <c r="A95" s="57" t="s">
        <v>1576</v>
      </c>
      <c r="B95" s="57" t="s">
        <v>1600</v>
      </c>
      <c r="C95" s="57" t="s">
        <v>1601</v>
      </c>
    </row>
    <row r="96" spans="1:3" x14ac:dyDescent="0.2">
      <c r="A96" s="57" t="s">
        <v>1576</v>
      </c>
      <c r="B96" s="57" t="s">
        <v>1602</v>
      </c>
      <c r="C96" s="57" t="s">
        <v>1603</v>
      </c>
    </row>
    <row r="97" spans="1:5" x14ac:dyDescent="0.2">
      <c r="A97" s="57" t="s">
        <v>1576</v>
      </c>
      <c r="B97" s="57" t="s">
        <v>1604</v>
      </c>
      <c r="C97" s="57" t="s">
        <v>1948</v>
      </c>
    </row>
    <row r="98" spans="1:5" x14ac:dyDescent="0.2">
      <c r="A98" s="57" t="s">
        <v>1576</v>
      </c>
      <c r="B98" s="57" t="s">
        <v>1605</v>
      </c>
      <c r="C98" s="57" t="s">
        <v>1606</v>
      </c>
    </row>
    <row r="99" spans="1:5" x14ac:dyDescent="0.2">
      <c r="A99" s="57" t="s">
        <v>1576</v>
      </c>
      <c r="B99" s="57" t="s">
        <v>1607</v>
      </c>
      <c r="C99" s="57" t="s">
        <v>1608</v>
      </c>
    </row>
    <row r="100" spans="1:5" x14ac:dyDescent="0.2">
      <c r="A100" s="57" t="s">
        <v>1576</v>
      </c>
      <c r="B100" s="57" t="s">
        <v>1609</v>
      </c>
      <c r="C100" s="57" t="s">
        <v>1610</v>
      </c>
    </row>
    <row r="101" spans="1:5" x14ac:dyDescent="0.2">
      <c r="A101" s="57" t="s">
        <v>1576</v>
      </c>
      <c r="B101" s="57" t="s">
        <v>1820</v>
      </c>
      <c r="C101" s="57" t="s">
        <v>1949</v>
      </c>
    </row>
    <row r="102" spans="1:5" x14ac:dyDescent="0.2">
      <c r="A102" s="57" t="s">
        <v>1576</v>
      </c>
      <c r="B102" s="57" t="s">
        <v>1821</v>
      </c>
      <c r="C102" s="57" t="s">
        <v>393</v>
      </c>
    </row>
    <row r="103" spans="1:5" x14ac:dyDescent="0.2">
      <c r="A103" s="57" t="s">
        <v>1576</v>
      </c>
      <c r="B103" s="57" t="s">
        <v>1823</v>
      </c>
      <c r="C103" s="57" t="s">
        <v>394</v>
      </c>
    </row>
    <row r="104" spans="1:5" x14ac:dyDescent="0.2">
      <c r="A104" s="57" t="s">
        <v>1576</v>
      </c>
      <c r="B104" s="57" t="s">
        <v>4087</v>
      </c>
      <c r="C104" s="57" t="s">
        <v>4088</v>
      </c>
      <c r="E104" s="106"/>
    </row>
    <row r="106" spans="1:5" x14ac:dyDescent="0.2">
      <c r="A106" s="57" t="s">
        <v>1578</v>
      </c>
      <c r="B106" s="57" t="s">
        <v>1599</v>
      </c>
      <c r="C106" s="57" t="s">
        <v>1947</v>
      </c>
    </row>
    <row r="107" spans="1:5" x14ac:dyDescent="0.2">
      <c r="A107" s="57" t="s">
        <v>1578</v>
      </c>
      <c r="B107" s="57" t="s">
        <v>1600</v>
      </c>
      <c r="C107" s="57" t="s">
        <v>1601</v>
      </c>
    </row>
    <row r="108" spans="1:5" x14ac:dyDescent="0.2">
      <c r="A108" s="57" t="s">
        <v>1578</v>
      </c>
      <c r="B108" s="57" t="s">
        <v>1602</v>
      </c>
      <c r="C108" s="57" t="s">
        <v>1603</v>
      </c>
    </row>
    <row r="109" spans="1:5" x14ac:dyDescent="0.2">
      <c r="A109" s="57" t="s">
        <v>1578</v>
      </c>
      <c r="B109" s="57" t="s">
        <v>1604</v>
      </c>
      <c r="C109" s="57" t="s">
        <v>1948</v>
      </c>
    </row>
    <row r="110" spans="1:5" x14ac:dyDescent="0.2">
      <c r="A110" s="57" t="s">
        <v>1578</v>
      </c>
      <c r="B110" s="57" t="s">
        <v>1605</v>
      </c>
      <c r="C110" s="57" t="s">
        <v>1606</v>
      </c>
    </row>
    <row r="111" spans="1:5" x14ac:dyDescent="0.2">
      <c r="A111" s="57" t="s">
        <v>1578</v>
      </c>
      <c r="B111" s="57" t="s">
        <v>1607</v>
      </c>
      <c r="C111" s="57" t="s">
        <v>1608</v>
      </c>
    </row>
    <row r="112" spans="1:5" x14ac:dyDescent="0.2">
      <c r="A112" s="57" t="s">
        <v>1578</v>
      </c>
      <c r="B112" s="57" t="s">
        <v>1609</v>
      </c>
      <c r="C112" s="57" t="s">
        <v>1610</v>
      </c>
    </row>
    <row r="113" spans="1:5" x14ac:dyDescent="0.2">
      <c r="A113" s="57" t="s">
        <v>1578</v>
      </c>
      <c r="B113" s="57" t="s">
        <v>1820</v>
      </c>
      <c r="C113" s="57" t="s">
        <v>1949</v>
      </c>
    </row>
    <row r="114" spans="1:5" x14ac:dyDescent="0.2">
      <c r="A114" s="57" t="s">
        <v>1578</v>
      </c>
      <c r="B114" s="57" t="s">
        <v>1821</v>
      </c>
      <c r="C114" s="57" t="s">
        <v>393</v>
      </c>
    </row>
    <row r="115" spans="1:5" x14ac:dyDescent="0.2">
      <c r="A115" s="57" t="s">
        <v>1578</v>
      </c>
      <c r="B115" s="57" t="s">
        <v>1823</v>
      </c>
      <c r="C115" s="57" t="s">
        <v>394</v>
      </c>
    </row>
    <row r="117" spans="1:5" x14ac:dyDescent="0.2">
      <c r="A117" s="57" t="s">
        <v>1581</v>
      </c>
      <c r="B117" s="57" t="s">
        <v>1820</v>
      </c>
      <c r="C117" s="57" t="s">
        <v>1949</v>
      </c>
    </row>
    <row r="118" spans="1:5" x14ac:dyDescent="0.2">
      <c r="A118" s="57" t="s">
        <v>1581</v>
      </c>
      <c r="B118" s="57" t="s">
        <v>1821</v>
      </c>
      <c r="C118" s="57" t="s">
        <v>393</v>
      </c>
    </row>
    <row r="119" spans="1:5" x14ac:dyDescent="0.2">
      <c r="A119" s="57" t="s">
        <v>1581</v>
      </c>
      <c r="B119" s="57" t="s">
        <v>1823</v>
      </c>
      <c r="C119" s="57" t="s">
        <v>394</v>
      </c>
    </row>
    <row r="121" spans="1:5" x14ac:dyDescent="0.2">
      <c r="A121" s="57" t="s">
        <v>1950</v>
      </c>
      <c r="B121" s="57" t="s">
        <v>288</v>
      </c>
      <c r="C121" s="57" t="s">
        <v>1951</v>
      </c>
    </row>
    <row r="122" spans="1:5" x14ac:dyDescent="0.2">
      <c r="A122" s="57" t="s">
        <v>1950</v>
      </c>
      <c r="B122" s="57" t="s">
        <v>289</v>
      </c>
      <c r="C122" s="57" t="s">
        <v>1824</v>
      </c>
    </row>
    <row r="124" spans="1:5" x14ac:dyDescent="0.2">
      <c r="A124" s="57" t="s">
        <v>1579</v>
      </c>
      <c r="B124" s="57" t="s">
        <v>267</v>
      </c>
      <c r="C124" s="57" t="s">
        <v>1952</v>
      </c>
    </row>
    <row r="125" spans="1:5" x14ac:dyDescent="0.2">
      <c r="A125" s="57" t="s">
        <v>1579</v>
      </c>
      <c r="B125" s="57" t="s">
        <v>396</v>
      </c>
      <c r="C125" s="57" t="s">
        <v>1904</v>
      </c>
      <c r="E125" s="106"/>
    </row>
    <row r="126" spans="1:5" x14ac:dyDescent="0.2">
      <c r="A126" s="57" t="s">
        <v>1579</v>
      </c>
      <c r="B126" s="57" t="s">
        <v>397</v>
      </c>
      <c r="C126" s="57" t="s">
        <v>1905</v>
      </c>
    </row>
    <row r="127" spans="1:5" x14ac:dyDescent="0.2">
      <c r="A127" s="57" t="s">
        <v>1579</v>
      </c>
      <c r="B127" s="57" t="s">
        <v>398</v>
      </c>
      <c r="C127" s="57" t="s">
        <v>1906</v>
      </c>
    </row>
    <row r="128" spans="1:5" x14ac:dyDescent="0.2">
      <c r="A128" s="57" t="s">
        <v>1579</v>
      </c>
      <c r="B128" s="57" t="s">
        <v>399</v>
      </c>
      <c r="C128" s="57" t="s">
        <v>1907</v>
      </c>
    </row>
    <row r="129" spans="1:5" x14ac:dyDescent="0.2">
      <c r="A129" s="57" t="s">
        <v>1579</v>
      </c>
      <c r="B129" s="57" t="s">
        <v>400</v>
      </c>
      <c r="C129" s="57" t="s">
        <v>1908</v>
      </c>
    </row>
    <row r="130" spans="1:5" x14ac:dyDescent="0.2">
      <c r="A130" s="57" t="s">
        <v>1579</v>
      </c>
      <c r="B130" s="57" t="s">
        <v>401</v>
      </c>
      <c r="C130" s="57" t="s">
        <v>1909</v>
      </c>
    </row>
    <row r="132" spans="1:5" x14ac:dyDescent="0.2">
      <c r="A132" s="57" t="s">
        <v>1580</v>
      </c>
      <c r="B132" s="57" t="s">
        <v>267</v>
      </c>
      <c r="C132" s="57" t="s">
        <v>1952</v>
      </c>
    </row>
    <row r="133" spans="1:5" x14ac:dyDescent="0.2">
      <c r="A133" s="57" t="s">
        <v>1580</v>
      </c>
      <c r="B133" s="57" t="s">
        <v>246</v>
      </c>
      <c r="C133" s="57" t="s">
        <v>1901</v>
      </c>
    </row>
    <row r="134" spans="1:5" x14ac:dyDescent="0.2">
      <c r="A134" s="57" t="s">
        <v>1580</v>
      </c>
      <c r="B134" s="57" t="s">
        <v>396</v>
      </c>
      <c r="C134" s="57" t="s">
        <v>1904</v>
      </c>
      <c r="E134" s="106"/>
    </row>
    <row r="135" spans="1:5" x14ac:dyDescent="0.2">
      <c r="A135" s="57" t="s">
        <v>1580</v>
      </c>
      <c r="B135" s="57" t="s">
        <v>398</v>
      </c>
      <c r="C135" s="57" t="s">
        <v>1906</v>
      </c>
    </row>
    <row r="136" spans="1:5" x14ac:dyDescent="0.2">
      <c r="A136" s="57" t="s">
        <v>1580</v>
      </c>
      <c r="B136" s="57" t="s">
        <v>399</v>
      </c>
      <c r="C136" s="57" t="s">
        <v>1907</v>
      </c>
    </row>
    <row r="137" spans="1:5" x14ac:dyDescent="0.2">
      <c r="A137" s="57" t="s">
        <v>1580</v>
      </c>
      <c r="B137" s="57" t="s">
        <v>400</v>
      </c>
      <c r="C137" s="57" t="s">
        <v>1908</v>
      </c>
    </row>
    <row r="138" spans="1:5" x14ac:dyDescent="0.2">
      <c r="A138" s="57" t="s">
        <v>1580</v>
      </c>
      <c r="B138" s="57" t="s">
        <v>401</v>
      </c>
      <c r="C138" s="57" t="s">
        <v>1909</v>
      </c>
    </row>
    <row r="140" spans="1:5" x14ac:dyDescent="0.2">
      <c r="A140" s="57" t="s">
        <v>1582</v>
      </c>
      <c r="B140" s="57" t="s">
        <v>1825</v>
      </c>
      <c r="C140" s="57" t="s">
        <v>1826</v>
      </c>
    </row>
    <row r="141" spans="1:5" x14ac:dyDescent="0.2">
      <c r="A141" s="57" t="s">
        <v>1582</v>
      </c>
      <c r="B141" s="57" t="s">
        <v>1827</v>
      </c>
      <c r="C141" s="57" t="s">
        <v>1828</v>
      </c>
    </row>
    <row r="142" spans="1:5" x14ac:dyDescent="0.2">
      <c r="A142" s="57" t="s">
        <v>1582</v>
      </c>
      <c r="B142" s="57" t="s">
        <v>1829</v>
      </c>
      <c r="C142" s="57" t="s">
        <v>1830</v>
      </c>
    </row>
    <row r="144" spans="1:5" x14ac:dyDescent="0.2">
      <c r="A144" s="57" t="s">
        <v>1583</v>
      </c>
      <c r="B144" s="57" t="s">
        <v>1584</v>
      </c>
      <c r="C144" s="57" t="s">
        <v>1585</v>
      </c>
    </row>
    <row r="145" spans="1:3" x14ac:dyDescent="0.2">
      <c r="A145" s="57" t="s">
        <v>1583</v>
      </c>
      <c r="B145" s="57" t="s">
        <v>1587</v>
      </c>
      <c r="C145" s="57" t="s">
        <v>1588</v>
      </c>
    </row>
    <row r="146" spans="1:3" x14ac:dyDescent="0.2">
      <c r="A146" s="57" t="s">
        <v>1583</v>
      </c>
      <c r="B146" s="57" t="s">
        <v>1593</v>
      </c>
      <c r="C146" s="57" t="s">
        <v>15</v>
      </c>
    </row>
    <row r="147" spans="1:3" x14ac:dyDescent="0.2">
      <c r="A147" s="57" t="s">
        <v>1583</v>
      </c>
      <c r="B147" s="57" t="s">
        <v>1594</v>
      </c>
      <c r="C147" s="57" t="s">
        <v>13</v>
      </c>
    </row>
    <row r="149" spans="1:3" x14ac:dyDescent="0.2">
      <c r="A149" s="106" t="s">
        <v>1953</v>
      </c>
      <c r="B149" s="107" t="s">
        <v>10</v>
      </c>
      <c r="C149" s="107" t="s">
        <v>1954</v>
      </c>
    </row>
    <row r="150" spans="1:3" x14ac:dyDescent="0.2">
      <c r="A150" s="106" t="s">
        <v>1953</v>
      </c>
      <c r="B150" s="107" t="s">
        <v>9</v>
      </c>
      <c r="C150" s="107" t="s">
        <v>1955</v>
      </c>
    </row>
    <row r="151" spans="1:3" x14ac:dyDescent="0.2">
      <c r="A151" s="106"/>
      <c r="B151" s="107"/>
      <c r="C151" s="107"/>
    </row>
    <row r="152" spans="1:3" x14ac:dyDescent="0.2">
      <c r="A152" s="106" t="s">
        <v>1956</v>
      </c>
      <c r="B152" s="107" t="s">
        <v>10</v>
      </c>
      <c r="C152" s="107" t="s">
        <v>1954</v>
      </c>
    </row>
    <row r="153" spans="1:3" x14ac:dyDescent="0.2">
      <c r="A153" s="106" t="s">
        <v>1956</v>
      </c>
      <c r="B153" s="107" t="s">
        <v>9</v>
      </c>
      <c r="C153" s="107" t="s">
        <v>1955</v>
      </c>
    </row>
    <row r="154" spans="1:3" x14ac:dyDescent="0.2">
      <c r="A154" s="106" t="s">
        <v>1956</v>
      </c>
      <c r="B154" s="107" t="s">
        <v>277</v>
      </c>
      <c r="C154" s="110" t="s">
        <v>1945</v>
      </c>
    </row>
    <row r="155" spans="1:3" x14ac:dyDescent="0.2">
      <c r="A155" s="106"/>
      <c r="B155" s="107"/>
      <c r="C155" s="110"/>
    </row>
    <row r="156" spans="1:3" x14ac:dyDescent="0.2">
      <c r="A156" s="111" t="s">
        <v>1957</v>
      </c>
      <c r="B156" s="111" t="s">
        <v>250</v>
      </c>
      <c r="C156" s="111" t="s">
        <v>1958</v>
      </c>
    </row>
    <row r="157" spans="1:3" x14ac:dyDescent="0.2">
      <c r="A157" s="111" t="s">
        <v>1957</v>
      </c>
      <c r="B157" s="111" t="s">
        <v>247</v>
      </c>
      <c r="C157" s="111" t="s">
        <v>1959</v>
      </c>
    </row>
    <row r="158" spans="1:3" x14ac:dyDescent="0.2">
      <c r="A158" s="111" t="s">
        <v>1957</v>
      </c>
      <c r="B158" s="111" t="s">
        <v>16</v>
      </c>
      <c r="C158" s="111" t="s">
        <v>1960</v>
      </c>
    </row>
    <row r="160" spans="1:3" x14ac:dyDescent="0.2">
      <c r="A160" s="57" t="s">
        <v>27</v>
      </c>
      <c r="B160" s="57" t="s">
        <v>276</v>
      </c>
      <c r="C160" s="57" t="s">
        <v>1961</v>
      </c>
    </row>
    <row r="161" spans="1:3" x14ac:dyDescent="0.2">
      <c r="A161" s="57" t="s">
        <v>27</v>
      </c>
      <c r="B161" s="57" t="s">
        <v>248</v>
      </c>
      <c r="C161" s="57" t="s">
        <v>1962</v>
      </c>
    </row>
    <row r="162" spans="1:3" x14ac:dyDescent="0.2">
      <c r="A162" s="57" t="s">
        <v>27</v>
      </c>
      <c r="B162" s="57" t="s">
        <v>317</v>
      </c>
      <c r="C162" s="57" t="s">
        <v>1963</v>
      </c>
    </row>
    <row r="163" spans="1:3" x14ac:dyDescent="0.2">
      <c r="A163" s="57" t="s">
        <v>27</v>
      </c>
      <c r="B163" s="57" t="s">
        <v>459</v>
      </c>
      <c r="C163" s="57" t="s">
        <v>1964</v>
      </c>
    </row>
    <row r="164" spans="1:3" x14ac:dyDescent="0.2">
      <c r="A164" s="57" t="s">
        <v>27</v>
      </c>
      <c r="B164" s="57" t="s">
        <v>268</v>
      </c>
      <c r="C164" s="57" t="s">
        <v>1965</v>
      </c>
    </row>
    <row r="166" spans="1:3" x14ac:dyDescent="0.2">
      <c r="A166" s="57" t="s">
        <v>86</v>
      </c>
      <c r="B166" s="57" t="s">
        <v>315</v>
      </c>
      <c r="C166" s="57" t="s">
        <v>1966</v>
      </c>
    </row>
    <row r="167" spans="1:3" x14ac:dyDescent="0.2">
      <c r="A167" s="57" t="s">
        <v>86</v>
      </c>
      <c r="B167" s="57" t="s">
        <v>304</v>
      </c>
      <c r="C167" s="57" t="s">
        <v>1967</v>
      </c>
    </row>
    <row r="168" spans="1:3" x14ac:dyDescent="0.2">
      <c r="A168" s="57" t="s">
        <v>86</v>
      </c>
      <c r="B168" s="57" t="s">
        <v>258</v>
      </c>
      <c r="C168" s="57" t="s">
        <v>1968</v>
      </c>
    </row>
    <row r="169" spans="1:3" x14ac:dyDescent="0.2">
      <c r="A169" s="57" t="s">
        <v>86</v>
      </c>
      <c r="B169" s="57" t="s">
        <v>272</v>
      </c>
      <c r="C169" s="57" t="s">
        <v>1969</v>
      </c>
    </row>
    <row r="170" spans="1:3" x14ac:dyDescent="0.2">
      <c r="A170" s="57" t="s">
        <v>86</v>
      </c>
      <c r="B170" s="57" t="s">
        <v>268</v>
      </c>
      <c r="C170" s="57" t="s">
        <v>1965</v>
      </c>
    </row>
    <row r="172" spans="1:3" x14ac:dyDescent="0.2">
      <c r="A172" s="57" t="s">
        <v>63</v>
      </c>
      <c r="B172" s="57" t="s">
        <v>252</v>
      </c>
      <c r="C172" s="57" t="s">
        <v>1970</v>
      </c>
    </row>
    <row r="173" spans="1:3" x14ac:dyDescent="0.2">
      <c r="A173" s="57" t="s">
        <v>63</v>
      </c>
      <c r="B173" s="57" t="s">
        <v>283</v>
      </c>
      <c r="C173" s="57" t="s">
        <v>1971</v>
      </c>
    </row>
    <row r="174" spans="1:3" x14ac:dyDescent="0.2">
      <c r="A174" s="57" t="s">
        <v>63</v>
      </c>
      <c r="B174" s="57" t="s">
        <v>268</v>
      </c>
      <c r="C174" s="57" t="s">
        <v>1965</v>
      </c>
    </row>
    <row r="176" spans="1:3" x14ac:dyDescent="0.2">
      <c r="A176" s="57" t="s">
        <v>71</v>
      </c>
      <c r="B176" s="57" t="s">
        <v>257</v>
      </c>
      <c r="C176" s="57" t="s">
        <v>1972</v>
      </c>
    </row>
    <row r="177" spans="1:8" x14ac:dyDescent="0.2">
      <c r="A177" s="57" t="s">
        <v>71</v>
      </c>
      <c r="B177" s="57" t="s">
        <v>285</v>
      </c>
      <c r="C177" s="57" t="s">
        <v>1973</v>
      </c>
    </row>
    <row r="178" spans="1:8" x14ac:dyDescent="0.2">
      <c r="A178" s="57" t="s">
        <v>71</v>
      </c>
      <c r="B178" s="57" t="s">
        <v>268</v>
      </c>
      <c r="C178" s="57" t="s">
        <v>1965</v>
      </c>
    </row>
    <row r="180" spans="1:8" x14ac:dyDescent="0.2">
      <c r="A180" s="57" t="s">
        <v>100</v>
      </c>
      <c r="B180" s="57" t="s">
        <v>262</v>
      </c>
      <c r="C180" s="57" t="s">
        <v>1974</v>
      </c>
      <c r="H180" s="57" t="s">
        <v>1975</v>
      </c>
    </row>
    <row r="181" spans="1:8" x14ac:dyDescent="0.2">
      <c r="A181" s="57" t="s">
        <v>100</v>
      </c>
      <c r="B181" s="57" t="s">
        <v>279</v>
      </c>
      <c r="C181" s="57" t="s">
        <v>1976</v>
      </c>
      <c r="H181" s="57" t="s">
        <v>1977</v>
      </c>
    </row>
    <row r="182" spans="1:8" x14ac:dyDescent="0.2">
      <c r="A182" s="57" t="s">
        <v>100</v>
      </c>
      <c r="B182" s="57" t="s">
        <v>268</v>
      </c>
      <c r="C182" s="57" t="s">
        <v>1965</v>
      </c>
    </row>
    <row r="183" spans="1:8" x14ac:dyDescent="0.2">
      <c r="A183" s="111"/>
      <c r="B183" s="111"/>
      <c r="C183" s="111"/>
    </row>
    <row r="184" spans="1:8" x14ac:dyDescent="0.2">
      <c r="A184" s="57" t="s">
        <v>1978</v>
      </c>
      <c r="B184" s="57" t="s">
        <v>256</v>
      </c>
      <c r="C184" s="57" t="s">
        <v>1979</v>
      </c>
    </row>
    <row r="185" spans="1:8" x14ac:dyDescent="0.2">
      <c r="A185" s="57" t="s">
        <v>1978</v>
      </c>
      <c r="B185" s="57" t="s">
        <v>280</v>
      </c>
      <c r="C185" s="57" t="s">
        <v>1980</v>
      </c>
      <c r="H185" s="57" t="s">
        <v>1981</v>
      </c>
    </row>
    <row r="186" spans="1:8" x14ac:dyDescent="0.2">
      <c r="A186" s="57" t="s">
        <v>1978</v>
      </c>
      <c r="B186" s="57" t="s">
        <v>259</v>
      </c>
      <c r="C186" s="57" t="s">
        <v>1982</v>
      </c>
    </row>
    <row r="187" spans="1:8" x14ac:dyDescent="0.2">
      <c r="A187" s="57" t="s">
        <v>1978</v>
      </c>
      <c r="B187" s="57" t="s">
        <v>249</v>
      </c>
      <c r="C187" s="57" t="s">
        <v>4208</v>
      </c>
      <c r="H187" s="57" t="s">
        <v>5199</v>
      </c>
    </row>
    <row r="188" spans="1:8" x14ac:dyDescent="0.2">
      <c r="A188" s="57" t="s">
        <v>1978</v>
      </c>
      <c r="B188" s="57" t="s">
        <v>268</v>
      </c>
      <c r="C188" s="57" t="s">
        <v>1983</v>
      </c>
    </row>
    <row r="190" spans="1:8" x14ac:dyDescent="0.2">
      <c r="A190" s="57" t="s">
        <v>1984</v>
      </c>
      <c r="B190" s="57" t="s">
        <v>256</v>
      </c>
      <c r="C190" s="57" t="s">
        <v>1979</v>
      </c>
    </row>
    <row r="191" spans="1:8" x14ac:dyDescent="0.2">
      <c r="A191" s="57" t="s">
        <v>1984</v>
      </c>
      <c r="B191" s="57" t="s">
        <v>280</v>
      </c>
      <c r="C191" s="57" t="s">
        <v>1980</v>
      </c>
      <c r="H191" s="57" t="s">
        <v>1981</v>
      </c>
    </row>
    <row r="192" spans="1:8" x14ac:dyDescent="0.2">
      <c r="A192" s="57" t="s">
        <v>1984</v>
      </c>
      <c r="B192" s="57" t="s">
        <v>259</v>
      </c>
      <c r="C192" s="57" t="s">
        <v>1982</v>
      </c>
    </row>
    <row r="193" spans="1:8" x14ac:dyDescent="0.2">
      <c r="A193" s="57" t="s">
        <v>1984</v>
      </c>
      <c r="B193" s="57" t="s">
        <v>249</v>
      </c>
      <c r="C193" s="57" t="s">
        <v>4208</v>
      </c>
      <c r="H193" s="57" t="s">
        <v>5199</v>
      </c>
    </row>
    <row r="194" spans="1:8" x14ac:dyDescent="0.2">
      <c r="A194" s="57" t="s">
        <v>1984</v>
      </c>
      <c r="B194" s="57" t="s">
        <v>268</v>
      </c>
      <c r="C194" s="57" t="s">
        <v>1983</v>
      </c>
    </row>
    <row r="196" spans="1:8" x14ac:dyDescent="0.2">
      <c r="A196" s="57" t="s">
        <v>4209</v>
      </c>
      <c r="B196" s="57" t="s">
        <v>1600</v>
      </c>
      <c r="C196" s="57" t="s">
        <v>4210</v>
      </c>
    </row>
    <row r="197" spans="1:8" x14ac:dyDescent="0.2">
      <c r="A197" s="57" t="s">
        <v>4209</v>
      </c>
      <c r="B197" s="57" t="s">
        <v>268</v>
      </c>
      <c r="C197" s="57" t="s">
        <v>1988</v>
      </c>
    </row>
    <row r="199" spans="1:8" x14ac:dyDescent="0.2">
      <c r="A199" s="57" t="s">
        <v>1985</v>
      </c>
      <c r="B199" s="57" t="s">
        <v>259</v>
      </c>
      <c r="C199" s="57" t="s">
        <v>1986</v>
      </c>
    </row>
    <row r="200" spans="1:8" x14ac:dyDescent="0.2">
      <c r="A200" s="57" t="s">
        <v>1985</v>
      </c>
      <c r="B200" s="57" t="s">
        <v>294</v>
      </c>
      <c r="C200" s="57" t="s">
        <v>1987</v>
      </c>
    </row>
    <row r="201" spans="1:8" x14ac:dyDescent="0.2">
      <c r="A201" s="57" t="s">
        <v>1985</v>
      </c>
      <c r="B201" s="57" t="s">
        <v>268</v>
      </c>
      <c r="C201" s="57" t="s">
        <v>1988</v>
      </c>
    </row>
    <row r="203" spans="1:8" x14ac:dyDescent="0.2">
      <c r="A203" s="57" t="s">
        <v>1989</v>
      </c>
      <c r="B203" s="57" t="s">
        <v>857</v>
      </c>
      <c r="C203" s="57" t="s">
        <v>1990</v>
      </c>
    </row>
    <row r="204" spans="1:8" x14ac:dyDescent="0.2">
      <c r="A204" s="57" t="s">
        <v>1989</v>
      </c>
      <c r="B204" s="57" t="s">
        <v>268</v>
      </c>
      <c r="C204" s="57" t="s">
        <v>1991</v>
      </c>
    </row>
    <row r="206" spans="1:8" x14ac:dyDescent="0.2">
      <c r="A206" s="57" t="s">
        <v>1992</v>
      </c>
      <c r="B206" s="57" t="s">
        <v>10</v>
      </c>
      <c r="C206" s="57" t="s">
        <v>1993</v>
      </c>
    </row>
    <row r="207" spans="1:8" x14ac:dyDescent="0.2">
      <c r="A207" s="57" t="s">
        <v>1992</v>
      </c>
      <c r="B207" s="57" t="s">
        <v>9</v>
      </c>
      <c r="C207" s="57" t="s">
        <v>1994</v>
      </c>
    </row>
    <row r="208" spans="1:8" x14ac:dyDescent="0.2">
      <c r="A208" s="57" t="s">
        <v>1992</v>
      </c>
      <c r="B208" s="57" t="s">
        <v>277</v>
      </c>
      <c r="C208" s="110" t="s">
        <v>1945</v>
      </c>
    </row>
    <row r="210" spans="1:7" x14ac:dyDescent="0.2">
      <c r="A210" s="57" t="s">
        <v>1995</v>
      </c>
      <c r="B210" s="57" t="s">
        <v>1996</v>
      </c>
      <c r="C210" s="57" t="s">
        <v>1997</v>
      </c>
    </row>
    <row r="211" spans="1:7" x14ac:dyDescent="0.2">
      <c r="A211" s="57" t="s">
        <v>1995</v>
      </c>
      <c r="B211" s="57" t="s">
        <v>1998</v>
      </c>
      <c r="C211" s="57" t="s">
        <v>1999</v>
      </c>
    </row>
    <row r="212" spans="1:7" x14ac:dyDescent="0.2">
      <c r="A212" s="57" t="s">
        <v>1995</v>
      </c>
      <c r="B212" s="57" t="s">
        <v>2000</v>
      </c>
      <c r="C212" s="57" t="s">
        <v>2001</v>
      </c>
    </row>
    <row r="213" spans="1:7" x14ac:dyDescent="0.2">
      <c r="A213" s="57" t="s">
        <v>1995</v>
      </c>
      <c r="B213" s="57" t="s">
        <v>277</v>
      </c>
      <c r="C213" s="57" t="s">
        <v>1945</v>
      </c>
    </row>
    <row r="215" spans="1:7" x14ac:dyDescent="0.2">
      <c r="A215" s="57" t="s">
        <v>2002</v>
      </c>
      <c r="B215" s="57" t="s">
        <v>251</v>
      </c>
      <c r="C215" s="57" t="s">
        <v>1955</v>
      </c>
    </row>
    <row r="216" spans="1:7" x14ac:dyDescent="0.2">
      <c r="A216" s="57" t="s">
        <v>2002</v>
      </c>
      <c r="B216" s="57" t="s">
        <v>253</v>
      </c>
      <c r="C216" s="57" t="s">
        <v>2003</v>
      </c>
    </row>
    <row r="217" spans="1:7" x14ac:dyDescent="0.2">
      <c r="A217" s="57" t="s">
        <v>2002</v>
      </c>
      <c r="B217" s="57" t="s">
        <v>263</v>
      </c>
      <c r="C217" s="57" t="s">
        <v>2004</v>
      </c>
    </row>
    <row r="218" spans="1:7" x14ac:dyDescent="0.2">
      <c r="A218" s="57" t="s">
        <v>2002</v>
      </c>
      <c r="B218" s="57" t="s">
        <v>277</v>
      </c>
      <c r="C218" s="57" t="s">
        <v>1945</v>
      </c>
    </row>
    <row r="220" spans="1:7" x14ac:dyDescent="0.2">
      <c r="A220" s="23" t="s">
        <v>253</v>
      </c>
      <c r="B220" s="23" t="s">
        <v>2005</v>
      </c>
      <c r="C220" s="23" t="s">
        <v>2006</v>
      </c>
      <c r="D220" s="23"/>
      <c r="E220" s="23"/>
      <c r="F220" s="23"/>
      <c r="G220" s="23"/>
    </row>
    <row r="221" spans="1:7" x14ac:dyDescent="0.2">
      <c r="A221" s="23" t="s">
        <v>253</v>
      </c>
      <c r="B221" s="23" t="s">
        <v>2007</v>
      </c>
      <c r="C221" s="23" t="s">
        <v>2008</v>
      </c>
      <c r="D221" s="23"/>
      <c r="E221" s="23"/>
      <c r="F221" s="23"/>
      <c r="G221" s="23"/>
    </row>
    <row r="222" spans="1:7" x14ac:dyDescent="0.2">
      <c r="A222" s="23" t="s">
        <v>253</v>
      </c>
      <c r="B222" s="23" t="s">
        <v>2009</v>
      </c>
      <c r="C222" s="23" t="s">
        <v>2010</v>
      </c>
      <c r="D222" s="23"/>
      <c r="E222" s="23"/>
      <c r="F222" s="23"/>
      <c r="G222" s="23"/>
    </row>
    <row r="223" spans="1:7" x14ac:dyDescent="0.2">
      <c r="A223" s="23" t="s">
        <v>253</v>
      </c>
      <c r="B223" s="23" t="s">
        <v>2011</v>
      </c>
      <c r="C223" s="23" t="s">
        <v>2012</v>
      </c>
      <c r="D223" s="23"/>
      <c r="E223" s="23"/>
      <c r="F223" s="23"/>
      <c r="G223" s="23"/>
    </row>
    <row r="224" spans="1:7" x14ac:dyDescent="0.2">
      <c r="A224" s="23" t="s">
        <v>253</v>
      </c>
      <c r="B224" s="23" t="s">
        <v>2013</v>
      </c>
      <c r="C224" s="23" t="s">
        <v>2014</v>
      </c>
      <c r="D224" s="23"/>
      <c r="E224" s="23"/>
      <c r="F224" s="23"/>
      <c r="G224" s="23"/>
    </row>
    <row r="225" spans="1:7" x14ac:dyDescent="0.2">
      <c r="A225" s="23" t="s">
        <v>253</v>
      </c>
      <c r="B225" s="23" t="s">
        <v>2015</v>
      </c>
      <c r="C225" s="23" t="s">
        <v>2016</v>
      </c>
      <c r="D225" s="23"/>
      <c r="E225" s="23"/>
      <c r="F225" s="23"/>
      <c r="G225" s="23"/>
    </row>
    <row r="226" spans="1:7" x14ac:dyDescent="0.2">
      <c r="A226" s="23" t="s">
        <v>253</v>
      </c>
      <c r="B226" s="23" t="s">
        <v>2017</v>
      </c>
      <c r="C226" s="23" t="s">
        <v>2018</v>
      </c>
      <c r="D226" s="23"/>
      <c r="E226" s="23"/>
      <c r="F226" s="23"/>
      <c r="G226" s="23"/>
    </row>
    <row r="227" spans="1:7" x14ac:dyDescent="0.2">
      <c r="A227" s="23" t="s">
        <v>253</v>
      </c>
      <c r="B227" s="23" t="s">
        <v>2019</v>
      </c>
      <c r="C227" s="23" t="s">
        <v>2020</v>
      </c>
      <c r="D227" s="23"/>
      <c r="E227" s="23"/>
      <c r="F227" s="23"/>
      <c r="G227" s="23"/>
    </row>
    <row r="228" spans="1:7" x14ac:dyDescent="0.2">
      <c r="A228" s="23" t="s">
        <v>253</v>
      </c>
      <c r="B228" s="23" t="s">
        <v>2021</v>
      </c>
      <c r="C228" s="23" t="s">
        <v>2022</v>
      </c>
      <c r="D228" s="23"/>
      <c r="E228" s="23"/>
      <c r="F228" s="23"/>
      <c r="G228" s="23"/>
    </row>
    <row r="229" spans="1:7" x14ac:dyDescent="0.2">
      <c r="A229" s="23" t="s">
        <v>253</v>
      </c>
      <c r="B229" s="23" t="s">
        <v>2023</v>
      </c>
      <c r="C229" s="23" t="s">
        <v>2024</v>
      </c>
      <c r="D229" s="23"/>
      <c r="E229" s="23"/>
      <c r="F229" s="23"/>
      <c r="G229" s="23"/>
    </row>
    <row r="230" spans="1:7" x14ac:dyDescent="0.2">
      <c r="A230" s="23" t="s">
        <v>253</v>
      </c>
      <c r="B230" s="23" t="s">
        <v>2025</v>
      </c>
      <c r="C230" s="23" t="s">
        <v>2026</v>
      </c>
      <c r="D230" s="23"/>
      <c r="E230" s="23"/>
      <c r="F230" s="23"/>
      <c r="G230" s="23"/>
    </row>
    <row r="231" spans="1:7" x14ac:dyDescent="0.2">
      <c r="A231" s="23" t="s">
        <v>253</v>
      </c>
      <c r="B231" s="57" t="s">
        <v>268</v>
      </c>
      <c r="C231" s="57" t="s">
        <v>1965</v>
      </c>
      <c r="D231" s="23"/>
      <c r="E231" s="23"/>
      <c r="F231" s="23"/>
      <c r="G231" s="23"/>
    </row>
    <row r="232" spans="1:7" x14ac:dyDescent="0.2">
      <c r="A232" s="23" t="s">
        <v>253</v>
      </c>
      <c r="B232" s="57" t="s">
        <v>277</v>
      </c>
      <c r="C232" s="110" t="s">
        <v>1945</v>
      </c>
      <c r="D232" s="23"/>
      <c r="E232" s="23"/>
      <c r="F232" s="23"/>
      <c r="G232" s="23"/>
    </row>
    <row r="233" spans="1:7" x14ac:dyDescent="0.2">
      <c r="A233" s="23"/>
      <c r="D233" s="23"/>
      <c r="E233" s="23"/>
      <c r="F233" s="23"/>
      <c r="G233" s="23"/>
    </row>
    <row r="234" spans="1:7" x14ac:dyDescent="0.2">
      <c r="A234" s="23" t="s">
        <v>263</v>
      </c>
      <c r="B234" s="23" t="s">
        <v>2027</v>
      </c>
      <c r="C234" s="23" t="s">
        <v>2028</v>
      </c>
      <c r="D234" s="23"/>
      <c r="E234" s="23"/>
      <c r="F234" s="23"/>
      <c r="G234" s="23"/>
    </row>
    <row r="235" spans="1:7" x14ac:dyDescent="0.2">
      <c r="A235" s="23" t="s">
        <v>263</v>
      </c>
      <c r="B235" s="23" t="s">
        <v>2029</v>
      </c>
      <c r="C235" s="23" t="s">
        <v>2030</v>
      </c>
      <c r="D235" s="23"/>
      <c r="E235" s="23"/>
      <c r="F235" s="23"/>
      <c r="G235" s="23"/>
    </row>
    <row r="236" spans="1:7" x14ac:dyDescent="0.2">
      <c r="A236" s="23" t="s">
        <v>263</v>
      </c>
      <c r="B236" s="23" t="s">
        <v>2031</v>
      </c>
      <c r="C236" s="23" t="s">
        <v>2032</v>
      </c>
      <c r="D236" s="23"/>
      <c r="E236" s="23"/>
      <c r="F236" s="23"/>
      <c r="G236" s="23"/>
    </row>
    <row r="237" spans="1:7" x14ac:dyDescent="0.2">
      <c r="A237" s="23" t="s">
        <v>263</v>
      </c>
      <c r="B237" s="23" t="s">
        <v>2033</v>
      </c>
      <c r="C237" s="23" t="s">
        <v>2034</v>
      </c>
      <c r="D237" s="23"/>
      <c r="E237" s="23"/>
      <c r="F237" s="23"/>
      <c r="G237" s="23"/>
    </row>
    <row r="238" spans="1:7" x14ac:dyDescent="0.2">
      <c r="A238" s="23" t="s">
        <v>263</v>
      </c>
      <c r="B238" s="23" t="s">
        <v>2035</v>
      </c>
      <c r="C238" s="23" t="s">
        <v>2036</v>
      </c>
      <c r="D238" s="23"/>
      <c r="E238" s="23"/>
      <c r="F238" s="23"/>
      <c r="G238" s="23"/>
    </row>
    <row r="239" spans="1:7" x14ac:dyDescent="0.2">
      <c r="A239" s="23" t="s">
        <v>263</v>
      </c>
      <c r="B239" s="23" t="s">
        <v>2037</v>
      </c>
      <c r="C239" s="23" t="s">
        <v>2038</v>
      </c>
      <c r="D239" s="23"/>
      <c r="E239" s="23"/>
      <c r="F239" s="23"/>
      <c r="G239" s="23"/>
    </row>
    <row r="240" spans="1:7" x14ac:dyDescent="0.2">
      <c r="A240" s="23" t="s">
        <v>263</v>
      </c>
      <c r="B240" s="23" t="s">
        <v>2039</v>
      </c>
      <c r="C240" s="23" t="s">
        <v>2040</v>
      </c>
      <c r="D240" s="23"/>
      <c r="E240" s="23"/>
      <c r="F240" s="23"/>
      <c r="G240" s="23"/>
    </row>
    <row r="241" spans="1:8" x14ac:dyDescent="0.2">
      <c r="A241" s="23" t="s">
        <v>263</v>
      </c>
      <c r="B241" s="23" t="s">
        <v>2041</v>
      </c>
      <c r="C241" s="23" t="s">
        <v>2042</v>
      </c>
      <c r="D241" s="23"/>
      <c r="E241" s="23"/>
      <c r="F241" s="23"/>
      <c r="G241" s="23"/>
    </row>
    <row r="242" spans="1:8" x14ac:dyDescent="0.2">
      <c r="A242" s="23" t="s">
        <v>263</v>
      </c>
      <c r="B242" s="23" t="s">
        <v>2043</v>
      </c>
      <c r="C242" s="23" t="s">
        <v>2044</v>
      </c>
      <c r="D242" s="23"/>
      <c r="E242" s="23"/>
      <c r="F242" s="23"/>
      <c r="G242" s="23"/>
    </row>
    <row r="243" spans="1:8" x14ac:dyDescent="0.2">
      <c r="A243" s="23" t="s">
        <v>263</v>
      </c>
      <c r="B243" s="23" t="s">
        <v>2045</v>
      </c>
      <c r="C243" s="23" t="s">
        <v>2046</v>
      </c>
      <c r="D243" s="23"/>
      <c r="E243" s="23"/>
      <c r="F243" s="23"/>
      <c r="G243" s="23"/>
    </row>
    <row r="244" spans="1:8" x14ac:dyDescent="0.2">
      <c r="A244" s="23" t="s">
        <v>263</v>
      </c>
      <c r="B244" s="23" t="s">
        <v>2047</v>
      </c>
      <c r="C244" s="23" t="s">
        <v>2048</v>
      </c>
      <c r="D244" s="23"/>
      <c r="E244" s="23"/>
      <c r="F244" s="23"/>
      <c r="G244" s="23"/>
    </row>
    <row r="245" spans="1:8" x14ac:dyDescent="0.2">
      <c r="A245" s="23" t="s">
        <v>263</v>
      </c>
      <c r="B245" s="57" t="s">
        <v>268</v>
      </c>
      <c r="C245" s="57" t="s">
        <v>1965</v>
      </c>
      <c r="D245" s="23"/>
      <c r="E245" s="23"/>
      <c r="F245" s="23"/>
      <c r="G245" s="23"/>
    </row>
    <row r="246" spans="1:8" x14ac:dyDescent="0.2">
      <c r="A246" s="23" t="s">
        <v>263</v>
      </c>
      <c r="B246" s="57" t="s">
        <v>277</v>
      </c>
      <c r="C246" s="110" t="s">
        <v>1945</v>
      </c>
      <c r="D246" s="23"/>
      <c r="E246" s="23"/>
      <c r="F246" s="23"/>
      <c r="G246" s="23"/>
    </row>
    <row r="248" spans="1:8" x14ac:dyDescent="0.2">
      <c r="A248" s="57" t="s">
        <v>1822</v>
      </c>
      <c r="B248" s="57" t="s">
        <v>2049</v>
      </c>
      <c r="C248" s="57" t="s">
        <v>2050</v>
      </c>
    </row>
    <row r="249" spans="1:8" x14ac:dyDescent="0.2">
      <c r="A249" s="57" t="s">
        <v>1822</v>
      </c>
      <c r="B249" s="57" t="s">
        <v>268</v>
      </c>
      <c r="C249" s="57" t="s">
        <v>1965</v>
      </c>
    </row>
    <row r="251" spans="1:8" x14ac:dyDescent="0.2">
      <c r="A251" s="57" t="s">
        <v>208</v>
      </c>
      <c r="B251" s="57" t="s">
        <v>249</v>
      </c>
      <c r="C251" s="57" t="s">
        <v>2051</v>
      </c>
    </row>
    <row r="252" spans="1:8" x14ac:dyDescent="0.2">
      <c r="A252" s="57" t="s">
        <v>208</v>
      </c>
      <c r="B252" s="57" t="s">
        <v>266</v>
      </c>
      <c r="C252" s="57" t="s">
        <v>2052</v>
      </c>
      <c r="H252" s="57" t="s">
        <v>2053</v>
      </c>
    </row>
    <row r="253" spans="1:8" x14ac:dyDescent="0.2">
      <c r="A253" s="57" t="s">
        <v>208</v>
      </c>
      <c r="B253" s="57" t="s">
        <v>484</v>
      </c>
      <c r="C253" s="57" t="s">
        <v>1990</v>
      </c>
      <c r="H253" s="57" t="s">
        <v>2054</v>
      </c>
    </row>
    <row r="254" spans="1:8" x14ac:dyDescent="0.2">
      <c r="A254" s="57" t="s">
        <v>208</v>
      </c>
      <c r="B254" s="57" t="s">
        <v>268</v>
      </c>
      <c r="C254" s="57" t="s">
        <v>1965</v>
      </c>
    </row>
    <row r="256" spans="1:8" x14ac:dyDescent="0.2">
      <c r="A256" s="57" t="s">
        <v>2055</v>
      </c>
      <c r="B256" s="57" t="s">
        <v>291</v>
      </c>
      <c r="C256" s="57" t="s">
        <v>1585</v>
      </c>
    </row>
    <row r="257" spans="1:3" x14ac:dyDescent="0.2">
      <c r="A257" s="57" t="s">
        <v>2055</v>
      </c>
      <c r="B257" s="57" t="s">
        <v>295</v>
      </c>
      <c r="C257" s="57" t="s">
        <v>1588</v>
      </c>
    </row>
    <row r="259" spans="1:3" x14ac:dyDescent="0.2">
      <c r="A259" s="106" t="s">
        <v>2056</v>
      </c>
      <c r="B259" s="107" t="s">
        <v>292</v>
      </c>
      <c r="C259" s="108" t="s">
        <v>1979</v>
      </c>
    </row>
    <row r="260" spans="1:3" x14ac:dyDescent="0.2">
      <c r="A260" s="106" t="s">
        <v>2056</v>
      </c>
      <c r="B260" s="107" t="s">
        <v>249</v>
      </c>
      <c r="C260" s="108" t="s">
        <v>2051</v>
      </c>
    </row>
    <row r="261" spans="1:3" x14ac:dyDescent="0.2">
      <c r="A261" s="106"/>
      <c r="B261" s="107"/>
      <c r="C261" s="108"/>
    </row>
    <row r="262" spans="1:3" x14ac:dyDescent="0.2">
      <c r="A262" s="57" t="s">
        <v>2057</v>
      </c>
      <c r="B262" s="57" t="s">
        <v>1268</v>
      </c>
      <c r="C262" s="57" t="s">
        <v>2058</v>
      </c>
    </row>
    <row r="263" spans="1:3" x14ac:dyDescent="0.2">
      <c r="A263" s="57" t="s">
        <v>2057</v>
      </c>
      <c r="B263" s="57" t="s">
        <v>1270</v>
      </c>
      <c r="C263" s="57" t="s">
        <v>2059</v>
      </c>
    </row>
    <row r="264" spans="1:3" x14ac:dyDescent="0.2">
      <c r="A264" s="57" t="s">
        <v>2057</v>
      </c>
      <c r="B264" s="57" t="s">
        <v>1269</v>
      </c>
      <c r="C264" s="57" t="s">
        <v>2060</v>
      </c>
    </row>
    <row r="265" spans="1:3" x14ac:dyDescent="0.2">
      <c r="A265" s="57" t="s">
        <v>2057</v>
      </c>
      <c r="B265" s="57" t="s">
        <v>1272</v>
      </c>
      <c r="C265" s="57" t="s">
        <v>2061</v>
      </c>
    </row>
    <row r="266" spans="1:3" x14ac:dyDescent="0.2">
      <c r="A266" s="57" t="s">
        <v>2057</v>
      </c>
      <c r="B266" s="57" t="s">
        <v>305</v>
      </c>
      <c r="C266" s="57" t="s">
        <v>2062</v>
      </c>
    </row>
    <row r="267" spans="1:3" x14ac:dyDescent="0.2">
      <c r="A267" s="57" t="s">
        <v>2057</v>
      </c>
      <c r="B267" s="57" t="s">
        <v>1271</v>
      </c>
      <c r="C267" s="57" t="s">
        <v>2063</v>
      </c>
    </row>
    <row r="268" spans="1:3" x14ac:dyDescent="0.2">
      <c r="A268" s="57" t="s">
        <v>2057</v>
      </c>
      <c r="B268" s="57" t="s">
        <v>314</v>
      </c>
      <c r="C268" s="57" t="s">
        <v>2064</v>
      </c>
    </row>
    <row r="269" spans="1:3" x14ac:dyDescent="0.2">
      <c r="A269" s="57" t="s">
        <v>2057</v>
      </c>
      <c r="B269" s="57" t="s">
        <v>269</v>
      </c>
      <c r="C269" s="57" t="s">
        <v>2065</v>
      </c>
    </row>
    <row r="270" spans="1:3" x14ac:dyDescent="0.2">
      <c r="A270" s="57" t="s">
        <v>2057</v>
      </c>
      <c r="B270" s="57" t="s">
        <v>460</v>
      </c>
      <c r="C270" s="57" t="s">
        <v>2066</v>
      </c>
    </row>
    <row r="271" spans="1:3" x14ac:dyDescent="0.2">
      <c r="A271" s="57" t="s">
        <v>2057</v>
      </c>
      <c r="B271" s="57" t="s">
        <v>320</v>
      </c>
      <c r="C271" s="57" t="s">
        <v>2067</v>
      </c>
    </row>
    <row r="272" spans="1:3" x14ac:dyDescent="0.2">
      <c r="A272" s="57" t="s">
        <v>2057</v>
      </c>
      <c r="B272" s="57" t="s">
        <v>268</v>
      </c>
      <c r="C272" s="57" t="s">
        <v>1965</v>
      </c>
    </row>
    <row r="273" spans="1:3" x14ac:dyDescent="0.2">
      <c r="A273" s="57" t="s">
        <v>2057</v>
      </c>
      <c r="B273" s="57" t="s">
        <v>277</v>
      </c>
      <c r="C273" s="57" t="s">
        <v>1945</v>
      </c>
    </row>
    <row r="274" spans="1:3" x14ac:dyDescent="0.2">
      <c r="A274" s="106"/>
      <c r="B274" s="107"/>
      <c r="C274" s="107"/>
    </row>
    <row r="275" spans="1:3" x14ac:dyDescent="0.2">
      <c r="A275" s="106" t="s">
        <v>2068</v>
      </c>
      <c r="B275" s="107" t="s">
        <v>293</v>
      </c>
      <c r="C275" s="107" t="s">
        <v>2069</v>
      </c>
    </row>
    <row r="276" spans="1:3" x14ac:dyDescent="0.2">
      <c r="A276" s="106" t="s">
        <v>2068</v>
      </c>
      <c r="B276" s="107" t="s">
        <v>287</v>
      </c>
      <c r="C276" s="107" t="s">
        <v>2070</v>
      </c>
    </row>
    <row r="277" spans="1:3" x14ac:dyDescent="0.2">
      <c r="A277" s="106" t="s">
        <v>2068</v>
      </c>
      <c r="B277" s="107" t="s">
        <v>301</v>
      </c>
      <c r="C277" s="107" t="s">
        <v>2071</v>
      </c>
    </row>
    <row r="278" spans="1:3" x14ac:dyDescent="0.2">
      <c r="A278" s="106" t="s">
        <v>2068</v>
      </c>
      <c r="B278" s="107" t="s">
        <v>4445</v>
      </c>
      <c r="C278" s="107" t="s">
        <v>4519</v>
      </c>
    </row>
    <row r="279" spans="1:3" x14ac:dyDescent="0.2">
      <c r="A279" s="106" t="s">
        <v>2068</v>
      </c>
      <c r="B279" s="107" t="s">
        <v>309</v>
      </c>
      <c r="C279" s="107" t="s">
        <v>2072</v>
      </c>
    </row>
    <row r="280" spans="1:3" x14ac:dyDescent="0.2">
      <c r="A280" s="106" t="s">
        <v>2068</v>
      </c>
      <c r="B280" s="107" t="s">
        <v>302</v>
      </c>
      <c r="C280" s="107" t="s">
        <v>2073</v>
      </c>
    </row>
    <row r="281" spans="1:3" x14ac:dyDescent="0.2">
      <c r="A281" s="106" t="s">
        <v>2068</v>
      </c>
      <c r="B281" s="107" t="s">
        <v>4449</v>
      </c>
      <c r="C281" s="107" t="s">
        <v>4520</v>
      </c>
    </row>
    <row r="282" spans="1:3" x14ac:dyDescent="0.2">
      <c r="A282" s="106" t="s">
        <v>2068</v>
      </c>
      <c r="B282" s="57" t="s">
        <v>277</v>
      </c>
      <c r="C282" s="110" t="s">
        <v>1945</v>
      </c>
    </row>
    <row r="284" spans="1:3" x14ac:dyDescent="0.2">
      <c r="A284" s="106" t="s">
        <v>2074</v>
      </c>
      <c r="B284" s="107" t="s">
        <v>293</v>
      </c>
      <c r="C284" s="107" t="s">
        <v>2075</v>
      </c>
    </row>
    <row r="285" spans="1:3" x14ac:dyDescent="0.2">
      <c r="A285" s="106" t="s">
        <v>2074</v>
      </c>
      <c r="B285" s="107" t="s">
        <v>287</v>
      </c>
      <c r="C285" s="107" t="s">
        <v>2076</v>
      </c>
    </row>
    <row r="286" spans="1:3" x14ac:dyDescent="0.2">
      <c r="A286" s="106" t="s">
        <v>2074</v>
      </c>
      <c r="B286" s="107" t="s">
        <v>301</v>
      </c>
      <c r="C286" s="107" t="s">
        <v>2077</v>
      </c>
    </row>
    <row r="287" spans="1:3" x14ac:dyDescent="0.2">
      <c r="A287" s="106" t="s">
        <v>2074</v>
      </c>
      <c r="B287" s="107" t="s">
        <v>4445</v>
      </c>
      <c r="C287" s="107" t="s">
        <v>4521</v>
      </c>
    </row>
    <row r="288" spans="1:3" x14ac:dyDescent="0.2">
      <c r="A288" s="106" t="s">
        <v>2074</v>
      </c>
      <c r="B288" s="107" t="s">
        <v>309</v>
      </c>
      <c r="C288" s="107" t="s">
        <v>2078</v>
      </c>
    </row>
    <row r="289" spans="1:4" x14ac:dyDescent="0.2">
      <c r="A289" s="106" t="s">
        <v>2074</v>
      </c>
      <c r="B289" s="107" t="s">
        <v>302</v>
      </c>
      <c r="C289" s="107" t="s">
        <v>2079</v>
      </c>
    </row>
    <row r="290" spans="1:4" x14ac:dyDescent="0.2">
      <c r="A290" s="106" t="s">
        <v>2074</v>
      </c>
      <c r="B290" s="107" t="s">
        <v>4449</v>
      </c>
      <c r="C290" s="107" t="s">
        <v>4522</v>
      </c>
    </row>
    <row r="291" spans="1:4" x14ac:dyDescent="0.2">
      <c r="A291" s="106" t="s">
        <v>2074</v>
      </c>
      <c r="B291" s="57" t="s">
        <v>277</v>
      </c>
      <c r="C291" s="110" t="s">
        <v>1945</v>
      </c>
    </row>
    <row r="292" spans="1:4" x14ac:dyDescent="0.2">
      <c r="A292" s="106"/>
      <c r="C292" s="110"/>
    </row>
    <row r="293" spans="1:4" x14ac:dyDescent="0.2">
      <c r="A293" s="57" t="s">
        <v>2080</v>
      </c>
      <c r="B293" s="57" t="s">
        <v>254</v>
      </c>
      <c r="C293" s="57" t="s">
        <v>2081</v>
      </c>
    </row>
    <row r="294" spans="1:4" x14ac:dyDescent="0.2">
      <c r="A294" s="57" t="s">
        <v>2080</v>
      </c>
      <c r="B294" s="57" t="s">
        <v>4439</v>
      </c>
      <c r="C294" s="57" t="s">
        <v>4523</v>
      </c>
    </row>
    <row r="295" spans="1:4" x14ac:dyDescent="0.2">
      <c r="A295" s="57" t="s">
        <v>2080</v>
      </c>
      <c r="B295" s="57" t="s">
        <v>255</v>
      </c>
      <c r="C295" s="57" t="s">
        <v>2082</v>
      </c>
    </row>
    <row r="296" spans="1:4" x14ac:dyDescent="0.2">
      <c r="A296" s="57" t="s">
        <v>2080</v>
      </c>
      <c r="B296" s="57" t="s">
        <v>4442</v>
      </c>
      <c r="C296" s="57" t="s">
        <v>4524</v>
      </c>
    </row>
    <row r="297" spans="1:4" x14ac:dyDescent="0.2">
      <c r="A297" s="57" t="s">
        <v>2080</v>
      </c>
      <c r="B297" s="57" t="s">
        <v>271</v>
      </c>
      <c r="C297" s="57" t="s">
        <v>2083</v>
      </c>
    </row>
    <row r="298" spans="1:4" x14ac:dyDescent="0.2">
      <c r="A298" s="57" t="s">
        <v>2080</v>
      </c>
      <c r="B298" s="57" t="s">
        <v>277</v>
      </c>
      <c r="C298" s="57" t="s">
        <v>1945</v>
      </c>
    </row>
    <row r="300" spans="1:4" ht="15" x14ac:dyDescent="0.25">
      <c r="A300" s="57" t="s">
        <v>2084</v>
      </c>
      <c r="B300" s="57" t="s">
        <v>366</v>
      </c>
      <c r="C300" s="57" t="s">
        <v>2085</v>
      </c>
      <c r="D300"/>
    </row>
    <row r="301" spans="1:4" x14ac:dyDescent="0.2">
      <c r="A301" s="57" t="s">
        <v>2084</v>
      </c>
      <c r="B301" s="57" t="s">
        <v>253</v>
      </c>
      <c r="C301" s="57" t="s">
        <v>2086</v>
      </c>
    </row>
    <row r="302" spans="1:4" x14ac:dyDescent="0.2">
      <c r="A302" s="57" t="s">
        <v>2084</v>
      </c>
      <c r="B302" s="57" t="s">
        <v>263</v>
      </c>
      <c r="C302" s="57" t="s">
        <v>2087</v>
      </c>
    </row>
    <row r="303" spans="1:4" x14ac:dyDescent="0.2">
      <c r="A303" s="57" t="s">
        <v>2084</v>
      </c>
      <c r="B303" s="57" t="s">
        <v>2088</v>
      </c>
      <c r="C303" s="57" t="s">
        <v>1945</v>
      </c>
    </row>
    <row r="305" spans="1:12" x14ac:dyDescent="0.2">
      <c r="A305" s="56" t="s">
        <v>2089</v>
      </c>
      <c r="B305" s="57" t="s">
        <v>371</v>
      </c>
      <c r="C305" s="57" t="s">
        <v>2090</v>
      </c>
    </row>
    <row r="306" spans="1:12" ht="16.5" x14ac:dyDescent="0.3">
      <c r="A306" s="56" t="s">
        <v>2089</v>
      </c>
      <c r="B306" s="196" t="s">
        <v>4565</v>
      </c>
      <c r="C306" s="196" t="s">
        <v>4566</v>
      </c>
      <c r="G306" s="58"/>
      <c r="H306" s="58"/>
      <c r="L306" s="58"/>
    </row>
    <row r="307" spans="1:12" ht="16.5" x14ac:dyDescent="0.3">
      <c r="A307" s="56" t="s">
        <v>2089</v>
      </c>
      <c r="B307" s="196" t="s">
        <v>4567</v>
      </c>
      <c r="C307" s="196" t="s">
        <v>4568</v>
      </c>
      <c r="G307" s="58"/>
      <c r="H307" s="58"/>
      <c r="L307" s="58"/>
    </row>
    <row r="308" spans="1:12" ht="16.5" x14ac:dyDescent="0.3">
      <c r="A308" s="56" t="s">
        <v>2089</v>
      </c>
      <c r="B308" s="196" t="s">
        <v>2091</v>
      </c>
      <c r="C308" s="196" t="s">
        <v>2092</v>
      </c>
      <c r="G308" s="58"/>
      <c r="H308" s="58"/>
      <c r="L308" s="58"/>
    </row>
    <row r="309" spans="1:12" x14ac:dyDescent="0.2">
      <c r="A309" s="56" t="s">
        <v>2089</v>
      </c>
      <c r="B309" s="57" t="s">
        <v>2093</v>
      </c>
      <c r="C309" s="57" t="s">
        <v>2094</v>
      </c>
      <c r="G309" s="58"/>
      <c r="H309" s="58"/>
      <c r="L309" s="58"/>
    </row>
    <row r="310" spans="1:12" ht="16.5" x14ac:dyDescent="0.3">
      <c r="A310" s="56" t="s">
        <v>2089</v>
      </c>
      <c r="B310" s="196" t="s">
        <v>2023</v>
      </c>
      <c r="C310" s="196" t="s">
        <v>1071</v>
      </c>
      <c r="G310" s="58"/>
      <c r="H310" s="58"/>
      <c r="L310" s="58"/>
    </row>
    <row r="311" spans="1:12" ht="16.5" x14ac:dyDescent="0.3">
      <c r="A311" s="56" t="s">
        <v>2089</v>
      </c>
      <c r="B311" s="196" t="s">
        <v>2095</v>
      </c>
      <c r="C311" s="196" t="s">
        <v>2096</v>
      </c>
      <c r="G311" s="58"/>
      <c r="H311" s="58"/>
      <c r="L311" s="58"/>
    </row>
    <row r="312" spans="1:12" ht="16.5" x14ac:dyDescent="0.3">
      <c r="A312" s="56" t="s">
        <v>2089</v>
      </c>
      <c r="B312" s="196" t="s">
        <v>2097</v>
      </c>
      <c r="C312" s="196" t="s">
        <v>2098</v>
      </c>
      <c r="G312" s="58"/>
      <c r="H312" s="58"/>
      <c r="L312" s="58"/>
    </row>
    <row r="313" spans="1:12" ht="16.5" x14ac:dyDescent="0.3">
      <c r="A313" s="56" t="s">
        <v>2089</v>
      </c>
      <c r="B313" s="197" t="s">
        <v>2099</v>
      </c>
      <c r="C313" s="197" t="s">
        <v>2100</v>
      </c>
      <c r="G313" s="58"/>
      <c r="H313" s="58"/>
      <c r="L313" s="58"/>
    </row>
    <row r="314" spans="1:12" ht="16.5" x14ac:dyDescent="0.3">
      <c r="A314" s="56" t="s">
        <v>2089</v>
      </c>
      <c r="B314" s="197" t="s">
        <v>2101</v>
      </c>
      <c r="C314" s="197" t="s">
        <v>2102</v>
      </c>
      <c r="G314" s="58"/>
      <c r="H314" s="58"/>
      <c r="L314" s="58"/>
    </row>
    <row r="315" spans="1:12" ht="16.5" x14ac:dyDescent="0.3">
      <c r="A315" s="56" t="s">
        <v>2089</v>
      </c>
      <c r="B315" s="196" t="s">
        <v>2103</v>
      </c>
      <c r="C315" s="196" t="s">
        <v>2104</v>
      </c>
      <c r="G315" s="58"/>
      <c r="H315" s="58"/>
      <c r="L315" s="24"/>
    </row>
    <row r="316" spans="1:12" ht="16.5" x14ac:dyDescent="0.3">
      <c r="A316" s="56" t="s">
        <v>2089</v>
      </c>
      <c r="B316" s="196" t="s">
        <v>2105</v>
      </c>
      <c r="C316" s="196" t="s">
        <v>2106</v>
      </c>
      <c r="G316" s="58"/>
      <c r="H316" s="58"/>
      <c r="L316" s="58"/>
    </row>
    <row r="317" spans="1:12" ht="16.5" x14ac:dyDescent="0.3">
      <c r="A317" s="56" t="s">
        <v>2089</v>
      </c>
      <c r="B317" s="196" t="s">
        <v>2107</v>
      </c>
      <c r="C317" s="196" t="s">
        <v>2108</v>
      </c>
      <c r="G317" s="58"/>
      <c r="H317" s="58"/>
      <c r="L317" s="58"/>
    </row>
    <row r="318" spans="1:12" ht="16.5" x14ac:dyDescent="0.3">
      <c r="A318" s="56" t="s">
        <v>2089</v>
      </c>
      <c r="B318" s="196" t="s">
        <v>2109</v>
      </c>
      <c r="C318" s="196" t="s">
        <v>2110</v>
      </c>
      <c r="G318" s="58"/>
      <c r="H318" s="58"/>
      <c r="L318" s="58"/>
    </row>
    <row r="319" spans="1:12" ht="16.5" x14ac:dyDescent="0.3">
      <c r="A319" s="56" t="s">
        <v>2089</v>
      </c>
      <c r="B319" s="196" t="s">
        <v>2111</v>
      </c>
      <c r="C319" s="196" t="s">
        <v>2112</v>
      </c>
      <c r="G319" s="58"/>
      <c r="H319" s="58"/>
      <c r="L319" s="58"/>
    </row>
    <row r="320" spans="1:12" ht="16.5" x14ac:dyDescent="0.3">
      <c r="A320" s="56" t="s">
        <v>2089</v>
      </c>
      <c r="B320" s="196" t="s">
        <v>2113</v>
      </c>
      <c r="C320" s="196" t="s">
        <v>2114</v>
      </c>
      <c r="G320" s="58"/>
      <c r="H320" s="58"/>
      <c r="L320" s="58"/>
    </row>
    <row r="321" spans="1:12" ht="16.5" x14ac:dyDescent="0.3">
      <c r="A321" s="56" t="s">
        <v>2089</v>
      </c>
      <c r="B321" s="196" t="s">
        <v>268</v>
      </c>
      <c r="C321" s="196" t="s">
        <v>1965</v>
      </c>
      <c r="G321" s="58"/>
      <c r="H321" s="58"/>
      <c r="L321" s="58"/>
    </row>
    <row r="322" spans="1:12" x14ac:dyDescent="0.2">
      <c r="A322" s="56" t="s">
        <v>2089</v>
      </c>
      <c r="B322" s="57" t="s">
        <v>277</v>
      </c>
      <c r="C322" s="57" t="s">
        <v>1945</v>
      </c>
      <c r="G322" s="58"/>
      <c r="H322" s="58"/>
      <c r="L322" s="58"/>
    </row>
    <row r="323" spans="1:12" ht="16.5" x14ac:dyDescent="0.3">
      <c r="A323" s="56"/>
      <c r="B323" s="196"/>
      <c r="C323" s="196"/>
      <c r="G323" s="58"/>
      <c r="H323" s="58"/>
      <c r="L323" s="58"/>
    </row>
    <row r="324" spans="1:12" ht="16.5" x14ac:dyDescent="0.3">
      <c r="A324" s="56" t="s">
        <v>2115</v>
      </c>
      <c r="B324" s="196" t="s">
        <v>2116</v>
      </c>
      <c r="C324" s="196" t="s">
        <v>2117</v>
      </c>
      <c r="G324" s="58"/>
      <c r="H324" s="58"/>
      <c r="L324" s="58"/>
    </row>
    <row r="325" spans="1:12" ht="16.5" x14ac:dyDescent="0.3">
      <c r="A325" s="56" t="s">
        <v>2115</v>
      </c>
      <c r="B325" s="196" t="s">
        <v>2118</v>
      </c>
      <c r="C325" s="196" t="s">
        <v>2119</v>
      </c>
      <c r="G325" s="58"/>
      <c r="H325" s="58"/>
      <c r="L325" s="58"/>
    </row>
    <row r="326" spans="1:12" ht="16.5" x14ac:dyDescent="0.3">
      <c r="A326" s="56" t="s">
        <v>2115</v>
      </c>
      <c r="B326" s="196" t="s">
        <v>2120</v>
      </c>
      <c r="C326" s="242" t="s">
        <v>2121</v>
      </c>
      <c r="G326" s="58"/>
      <c r="H326" s="58"/>
      <c r="L326" s="58"/>
    </row>
    <row r="327" spans="1:12" ht="16.5" x14ac:dyDescent="0.3">
      <c r="A327" s="56" t="s">
        <v>2115</v>
      </c>
      <c r="B327" s="196" t="s">
        <v>2122</v>
      </c>
      <c r="C327" s="196" t="s">
        <v>2123</v>
      </c>
      <c r="G327" s="58"/>
      <c r="H327" s="58"/>
      <c r="L327" s="58"/>
    </row>
    <row r="328" spans="1:12" ht="16.5" x14ac:dyDescent="0.3">
      <c r="A328" s="56" t="s">
        <v>2115</v>
      </c>
      <c r="B328" s="196" t="s">
        <v>2124</v>
      </c>
      <c r="C328" s="198" t="s">
        <v>2125</v>
      </c>
      <c r="G328" s="58"/>
      <c r="H328" s="58"/>
      <c r="L328" s="58"/>
    </row>
    <row r="329" spans="1:12" ht="16.5" x14ac:dyDescent="0.3">
      <c r="A329" s="56" t="s">
        <v>2115</v>
      </c>
      <c r="B329" s="196" t="s">
        <v>2126</v>
      </c>
      <c r="C329" s="196" t="s">
        <v>2127</v>
      </c>
      <c r="G329" s="58"/>
      <c r="H329" s="58"/>
      <c r="L329" s="58"/>
    </row>
    <row r="330" spans="1:12" ht="16.5" x14ac:dyDescent="0.3">
      <c r="A330" s="56" t="s">
        <v>2115</v>
      </c>
      <c r="B330" s="196" t="s">
        <v>268</v>
      </c>
      <c r="C330" s="196" t="s">
        <v>1965</v>
      </c>
      <c r="G330" s="58"/>
      <c r="H330" s="58"/>
      <c r="L330" s="58"/>
    </row>
    <row r="331" spans="1:12" x14ac:dyDescent="0.2">
      <c r="A331" s="56" t="s">
        <v>2115</v>
      </c>
      <c r="B331" s="57" t="s">
        <v>277</v>
      </c>
      <c r="C331" s="57" t="s">
        <v>1945</v>
      </c>
      <c r="G331" s="58"/>
      <c r="H331" s="58"/>
      <c r="L331" s="58"/>
    </row>
    <row r="332" spans="1:12" x14ac:dyDescent="0.2">
      <c r="A332" s="56"/>
      <c r="G332" s="58"/>
      <c r="H332" s="58"/>
      <c r="L332" s="58"/>
    </row>
    <row r="333" spans="1:12" s="23" customFormat="1" x14ac:dyDescent="0.2">
      <c r="A333" s="20" t="s">
        <v>2122</v>
      </c>
      <c r="B333" s="23" t="s">
        <v>2128</v>
      </c>
      <c r="C333" s="23" t="s">
        <v>2129</v>
      </c>
      <c r="G333" s="24"/>
      <c r="H333" s="24"/>
      <c r="L333" s="24"/>
    </row>
    <row r="334" spans="1:12" s="23" customFormat="1" x14ac:dyDescent="0.2">
      <c r="A334" s="20" t="s">
        <v>2122</v>
      </c>
      <c r="B334" s="23" t="s">
        <v>2130</v>
      </c>
      <c r="C334" s="23" t="s">
        <v>2131</v>
      </c>
      <c r="G334" s="24"/>
      <c r="H334" s="24"/>
      <c r="L334" s="24"/>
    </row>
    <row r="335" spans="1:12" s="23" customFormat="1" x14ac:dyDescent="0.2">
      <c r="A335" s="20" t="s">
        <v>2122</v>
      </c>
      <c r="B335" s="23" t="s">
        <v>2132</v>
      </c>
      <c r="C335" s="23" t="s">
        <v>2133</v>
      </c>
      <c r="G335" s="24"/>
      <c r="H335" s="24"/>
      <c r="L335" s="24"/>
    </row>
    <row r="336" spans="1:12" s="23" customFormat="1" x14ac:dyDescent="0.2">
      <c r="A336" s="20" t="s">
        <v>2122</v>
      </c>
      <c r="B336" s="23" t="s">
        <v>5200</v>
      </c>
      <c r="C336" s="23" t="s">
        <v>5201</v>
      </c>
      <c r="G336" s="24"/>
      <c r="H336" s="24"/>
      <c r="L336" s="24"/>
    </row>
    <row r="337" spans="1:12" s="23" customFormat="1" x14ac:dyDescent="0.2">
      <c r="A337" s="20" t="s">
        <v>2122</v>
      </c>
      <c r="B337" s="23" t="s">
        <v>2134</v>
      </c>
      <c r="C337" s="23" t="s">
        <v>2135</v>
      </c>
      <c r="G337" s="24"/>
      <c r="H337" s="24"/>
      <c r="L337" s="24"/>
    </row>
    <row r="338" spans="1:12" s="23" customFormat="1" x14ac:dyDescent="0.2">
      <c r="A338" s="20" t="s">
        <v>2122</v>
      </c>
      <c r="B338" s="23" t="s">
        <v>2136</v>
      </c>
      <c r="C338" s="23" t="s">
        <v>2137</v>
      </c>
      <c r="G338" s="24"/>
      <c r="H338" s="24"/>
      <c r="L338" s="24"/>
    </row>
    <row r="339" spans="1:12" s="23" customFormat="1" x14ac:dyDescent="0.2">
      <c r="A339" s="20" t="s">
        <v>2122</v>
      </c>
      <c r="B339" s="23" t="s">
        <v>2138</v>
      </c>
      <c r="C339" s="23" t="s">
        <v>2139</v>
      </c>
      <c r="G339" s="24"/>
      <c r="H339" s="24"/>
      <c r="L339" s="24"/>
    </row>
    <row r="340" spans="1:12" s="23" customFormat="1" x14ac:dyDescent="0.2">
      <c r="A340" s="20" t="s">
        <v>2122</v>
      </c>
      <c r="B340" s="23" t="s">
        <v>5202</v>
      </c>
      <c r="C340" s="23" t="s">
        <v>5203</v>
      </c>
      <c r="G340" s="24"/>
      <c r="H340" s="24"/>
      <c r="L340" s="24"/>
    </row>
    <row r="341" spans="1:12" s="23" customFormat="1" ht="16.5" x14ac:dyDescent="0.3">
      <c r="A341" s="20" t="s">
        <v>2122</v>
      </c>
      <c r="B341" s="197" t="s">
        <v>268</v>
      </c>
      <c r="C341" s="197" t="s">
        <v>1965</v>
      </c>
      <c r="G341" s="24"/>
      <c r="H341" s="24"/>
      <c r="L341" s="24"/>
    </row>
    <row r="342" spans="1:12" s="23" customFormat="1" x14ac:dyDescent="0.2">
      <c r="A342" s="20" t="s">
        <v>2122</v>
      </c>
      <c r="B342" s="23" t="s">
        <v>277</v>
      </c>
      <c r="C342" s="23" t="s">
        <v>1945</v>
      </c>
      <c r="G342" s="24"/>
      <c r="H342" s="24"/>
      <c r="L342" s="24"/>
    </row>
    <row r="344" spans="1:12" x14ac:dyDescent="0.2">
      <c r="A344" s="111" t="s">
        <v>1834</v>
      </c>
      <c r="B344" s="112" t="s">
        <v>1834</v>
      </c>
      <c r="C344" s="112" t="s">
        <v>2140</v>
      </c>
    </row>
    <row r="345" spans="1:12" x14ac:dyDescent="0.2">
      <c r="A345" s="111" t="s">
        <v>1834</v>
      </c>
      <c r="B345" s="112" t="s">
        <v>2141</v>
      </c>
      <c r="C345" s="112" t="s">
        <v>2142</v>
      </c>
    </row>
    <row r="347" spans="1:12" s="106" customFormat="1" x14ac:dyDescent="0.2">
      <c r="A347" s="110" t="s">
        <v>1837</v>
      </c>
      <c r="B347" s="110" t="s">
        <v>1938</v>
      </c>
      <c r="C347" s="110" t="s">
        <v>1939</v>
      </c>
    </row>
    <row r="348" spans="1:12" s="106" customFormat="1" x14ac:dyDescent="0.2">
      <c r="A348" s="110" t="s">
        <v>1837</v>
      </c>
      <c r="B348" s="110" t="s">
        <v>325</v>
      </c>
      <c r="C348" s="110" t="s">
        <v>325</v>
      </c>
    </row>
    <row r="349" spans="1:12" s="106" customFormat="1" x14ac:dyDescent="0.2">
      <c r="A349" s="110" t="s">
        <v>1837</v>
      </c>
      <c r="B349" s="110" t="s">
        <v>278</v>
      </c>
      <c r="C349" s="110" t="s">
        <v>278</v>
      </c>
    </row>
    <row r="350" spans="1:12" s="106" customFormat="1" x14ac:dyDescent="0.2">
      <c r="A350" s="110" t="s">
        <v>1837</v>
      </c>
      <c r="B350" s="110" t="s">
        <v>286</v>
      </c>
      <c r="C350" s="110" t="s">
        <v>286</v>
      </c>
    </row>
    <row r="351" spans="1:12" s="106" customFormat="1" x14ac:dyDescent="0.2">
      <c r="A351" s="110" t="s">
        <v>1837</v>
      </c>
      <c r="B351" s="110" t="s">
        <v>284</v>
      </c>
      <c r="C351" s="110" t="s">
        <v>284</v>
      </c>
    </row>
    <row r="352" spans="1:12" s="106" customFormat="1" x14ac:dyDescent="0.2">
      <c r="A352" s="110" t="s">
        <v>1837</v>
      </c>
      <c r="B352" s="110" t="s">
        <v>1940</v>
      </c>
      <c r="C352" s="110" t="s">
        <v>1941</v>
      </c>
    </row>
    <row r="353" spans="1:7" s="106" customFormat="1" x14ac:dyDescent="0.2">
      <c r="A353" s="110" t="s">
        <v>1837</v>
      </c>
      <c r="B353" s="110" t="s">
        <v>1942</v>
      </c>
      <c r="C353" s="110" t="s">
        <v>1943</v>
      </c>
    </row>
    <row r="354" spans="1:7" s="106" customFormat="1" x14ac:dyDescent="0.2">
      <c r="A354" s="110" t="s">
        <v>1837</v>
      </c>
      <c r="B354" s="110" t="s">
        <v>268</v>
      </c>
      <c r="C354" s="110" t="s">
        <v>1944</v>
      </c>
    </row>
    <row r="355" spans="1:7" s="106" customFormat="1" x14ac:dyDescent="0.2">
      <c r="A355" s="110" t="s">
        <v>1837</v>
      </c>
      <c r="B355" s="110" t="s">
        <v>277</v>
      </c>
      <c r="C355" s="110" t="s">
        <v>2143</v>
      </c>
    </row>
    <row r="356" spans="1:7" s="106" customFormat="1" x14ac:dyDescent="0.2">
      <c r="A356" s="110"/>
      <c r="B356" s="110"/>
      <c r="C356" s="110"/>
    </row>
    <row r="357" spans="1:7" x14ac:dyDescent="0.2">
      <c r="A357" s="57" t="s">
        <v>2144</v>
      </c>
      <c r="B357" s="57" t="s">
        <v>2145</v>
      </c>
      <c r="C357" s="57" t="s">
        <v>2146</v>
      </c>
      <c r="G357" s="57" t="s">
        <v>325</v>
      </c>
    </row>
    <row r="358" spans="1:7" x14ac:dyDescent="0.2">
      <c r="A358" s="57" t="s">
        <v>2144</v>
      </c>
      <c r="B358" s="57" t="s">
        <v>2147</v>
      </c>
      <c r="C358" s="57" t="s">
        <v>2147</v>
      </c>
      <c r="G358" s="57" t="s">
        <v>325</v>
      </c>
    </row>
    <row r="359" spans="1:7" x14ac:dyDescent="0.2">
      <c r="A359" s="57" t="s">
        <v>2144</v>
      </c>
      <c r="B359" s="57" t="s">
        <v>2148</v>
      </c>
      <c r="C359" s="57" t="s">
        <v>2149</v>
      </c>
      <c r="G359" s="57" t="s">
        <v>325</v>
      </c>
    </row>
    <row r="360" spans="1:7" x14ac:dyDescent="0.2">
      <c r="A360" s="57" t="s">
        <v>2144</v>
      </c>
      <c r="B360" s="57" t="s">
        <v>2150</v>
      </c>
      <c r="C360" s="57" t="s">
        <v>2150</v>
      </c>
      <c r="G360" s="57" t="s">
        <v>325</v>
      </c>
    </row>
    <row r="361" spans="1:7" x14ac:dyDescent="0.2">
      <c r="A361" s="57" t="s">
        <v>2144</v>
      </c>
      <c r="B361" s="57" t="s">
        <v>2151</v>
      </c>
      <c r="C361" s="57" t="s">
        <v>2151</v>
      </c>
      <c r="G361" s="57" t="s">
        <v>325</v>
      </c>
    </row>
    <row r="362" spans="1:7" x14ac:dyDescent="0.2">
      <c r="A362" s="57" t="s">
        <v>2144</v>
      </c>
      <c r="B362" s="57" t="s">
        <v>2152</v>
      </c>
      <c r="C362" s="57" t="s">
        <v>2152</v>
      </c>
      <c r="G362" s="57" t="s">
        <v>325</v>
      </c>
    </row>
    <row r="363" spans="1:7" x14ac:dyDescent="0.2">
      <c r="A363" s="57" t="s">
        <v>2144</v>
      </c>
      <c r="B363" s="57" t="s">
        <v>268</v>
      </c>
      <c r="C363" s="57" t="s">
        <v>1965</v>
      </c>
      <c r="G363" s="57" t="s">
        <v>325</v>
      </c>
    </row>
    <row r="364" spans="1:7" x14ac:dyDescent="0.2">
      <c r="A364" s="57" t="s">
        <v>2144</v>
      </c>
      <c r="B364" s="57" t="s">
        <v>2153</v>
      </c>
      <c r="C364" s="57" t="s">
        <v>2154</v>
      </c>
      <c r="G364" s="57" t="s">
        <v>278</v>
      </c>
    </row>
    <row r="365" spans="1:7" x14ac:dyDescent="0.2">
      <c r="A365" s="57" t="s">
        <v>2144</v>
      </c>
      <c r="B365" s="57" t="s">
        <v>2155</v>
      </c>
      <c r="C365" s="57" t="s">
        <v>2155</v>
      </c>
      <c r="G365" s="57" t="s">
        <v>278</v>
      </c>
    </row>
    <row r="366" spans="1:7" x14ac:dyDescent="0.2">
      <c r="A366" s="57" t="s">
        <v>2144</v>
      </c>
      <c r="B366" s="57" t="s">
        <v>2156</v>
      </c>
      <c r="C366" s="57" t="s">
        <v>2156</v>
      </c>
      <c r="G366" s="57" t="s">
        <v>278</v>
      </c>
    </row>
    <row r="367" spans="1:7" x14ac:dyDescent="0.2">
      <c r="A367" s="57" t="s">
        <v>2144</v>
      </c>
      <c r="B367" s="57" t="s">
        <v>268</v>
      </c>
      <c r="C367" s="57" t="s">
        <v>1965</v>
      </c>
      <c r="G367" s="57" t="s">
        <v>278</v>
      </c>
    </row>
    <row r="368" spans="1:7" x14ac:dyDescent="0.2">
      <c r="A368" s="57" t="s">
        <v>2144</v>
      </c>
      <c r="B368" s="57" t="s">
        <v>2157</v>
      </c>
      <c r="C368" s="57" t="s">
        <v>2157</v>
      </c>
      <c r="G368" s="57" t="s">
        <v>286</v>
      </c>
    </row>
    <row r="369" spans="1:7" x14ac:dyDescent="0.2">
      <c r="A369" s="57" t="s">
        <v>2144</v>
      </c>
      <c r="B369" s="57" t="s">
        <v>2158</v>
      </c>
      <c r="C369" s="57" t="s">
        <v>2158</v>
      </c>
      <c r="G369" s="57" t="s">
        <v>286</v>
      </c>
    </row>
    <row r="370" spans="1:7" x14ac:dyDescent="0.2">
      <c r="A370" s="57" t="s">
        <v>2144</v>
      </c>
      <c r="B370" s="57" t="s">
        <v>2159</v>
      </c>
      <c r="C370" s="57" t="s">
        <v>2159</v>
      </c>
      <c r="G370" s="57" t="s">
        <v>286</v>
      </c>
    </row>
    <row r="371" spans="1:7" x14ac:dyDescent="0.2">
      <c r="A371" s="57" t="s">
        <v>2144</v>
      </c>
      <c r="B371" s="57" t="s">
        <v>2160</v>
      </c>
      <c r="C371" s="57" t="s">
        <v>2160</v>
      </c>
      <c r="G371" s="57" t="s">
        <v>286</v>
      </c>
    </row>
    <row r="372" spans="1:7" x14ac:dyDescent="0.2">
      <c r="A372" s="57" t="s">
        <v>2144</v>
      </c>
      <c r="B372" s="57" t="s">
        <v>268</v>
      </c>
      <c r="C372" s="57" t="s">
        <v>1965</v>
      </c>
      <c r="G372" s="57" t="s">
        <v>286</v>
      </c>
    </row>
    <row r="373" spans="1:7" x14ac:dyDescent="0.2">
      <c r="A373" s="57" t="s">
        <v>2144</v>
      </c>
      <c r="B373" s="57" t="s">
        <v>2161</v>
      </c>
      <c r="C373" s="57" t="s">
        <v>2161</v>
      </c>
      <c r="G373" s="57" t="s">
        <v>284</v>
      </c>
    </row>
    <row r="374" spans="1:7" x14ac:dyDescent="0.2">
      <c r="A374" s="57" t="s">
        <v>2144</v>
      </c>
      <c r="B374" s="57" t="s">
        <v>2162</v>
      </c>
      <c r="C374" s="57" t="s">
        <v>2162</v>
      </c>
      <c r="G374" s="57" t="s">
        <v>284</v>
      </c>
    </row>
    <row r="375" spans="1:7" x14ac:dyDescent="0.2">
      <c r="A375" s="57" t="s">
        <v>2144</v>
      </c>
      <c r="B375" s="57" t="s">
        <v>268</v>
      </c>
      <c r="C375" s="57" t="s">
        <v>1965</v>
      </c>
      <c r="G375" s="57" t="s">
        <v>284</v>
      </c>
    </row>
    <row r="376" spans="1:7" x14ac:dyDescent="0.2">
      <c r="A376" s="57" t="s">
        <v>2144</v>
      </c>
      <c r="B376" s="57" t="s">
        <v>2163</v>
      </c>
      <c r="C376" s="57" t="s">
        <v>2163</v>
      </c>
      <c r="G376" s="57" t="s">
        <v>1940</v>
      </c>
    </row>
    <row r="377" spans="1:7" x14ac:dyDescent="0.2">
      <c r="A377" s="57" t="s">
        <v>2144</v>
      </c>
      <c r="B377" s="57" t="s">
        <v>2164</v>
      </c>
      <c r="C377" s="57" t="s">
        <v>2164</v>
      </c>
      <c r="G377" s="57" t="s">
        <v>1940</v>
      </c>
    </row>
    <row r="378" spans="1:7" x14ac:dyDescent="0.2">
      <c r="A378" s="57" t="s">
        <v>2144</v>
      </c>
      <c r="B378" s="57" t="s">
        <v>268</v>
      </c>
      <c r="C378" s="57" t="s">
        <v>1965</v>
      </c>
      <c r="G378" s="57" t="s">
        <v>1940</v>
      </c>
    </row>
    <row r="379" spans="1:7" x14ac:dyDescent="0.2">
      <c r="A379" s="57" t="s">
        <v>2144</v>
      </c>
      <c r="B379" s="57" t="s">
        <v>2165</v>
      </c>
      <c r="C379" s="57" t="s">
        <v>2165</v>
      </c>
      <c r="G379" s="57" t="s">
        <v>1942</v>
      </c>
    </row>
    <row r="380" spans="1:7" x14ac:dyDescent="0.2">
      <c r="A380" s="57" t="s">
        <v>2144</v>
      </c>
      <c r="B380" s="57" t="s">
        <v>2166</v>
      </c>
      <c r="C380" s="57" t="s">
        <v>2166</v>
      </c>
      <c r="G380" s="57" t="s">
        <v>1942</v>
      </c>
    </row>
    <row r="381" spans="1:7" x14ac:dyDescent="0.2">
      <c r="A381" s="57" t="s">
        <v>2144</v>
      </c>
      <c r="B381" s="57" t="s">
        <v>2167</v>
      </c>
      <c r="C381" s="57" t="s">
        <v>2167</v>
      </c>
      <c r="G381" s="57" t="s">
        <v>1942</v>
      </c>
    </row>
    <row r="382" spans="1:7" x14ac:dyDescent="0.2">
      <c r="A382" s="57" t="s">
        <v>2144</v>
      </c>
      <c r="B382" s="57" t="s">
        <v>268</v>
      </c>
      <c r="C382" s="57" t="s">
        <v>1965</v>
      </c>
      <c r="G382" s="57" t="s">
        <v>1942</v>
      </c>
    </row>
    <row r="384" spans="1:7" s="106" customFormat="1" x14ac:dyDescent="0.2">
      <c r="A384" s="106" t="s">
        <v>21</v>
      </c>
      <c r="B384" s="106" t="s">
        <v>260</v>
      </c>
      <c r="C384" s="106" t="s">
        <v>2168</v>
      </c>
    </row>
    <row r="385" spans="1:4" s="106" customFormat="1" x14ac:dyDescent="0.2">
      <c r="A385" s="106" t="s">
        <v>21</v>
      </c>
      <c r="B385" s="106" t="s">
        <v>405</v>
      </c>
      <c r="C385" s="106" t="s">
        <v>2169</v>
      </c>
    </row>
    <row r="386" spans="1:4" s="106" customFormat="1" x14ac:dyDescent="0.2">
      <c r="A386" s="106" t="s">
        <v>21</v>
      </c>
      <c r="B386" s="106" t="s">
        <v>273</v>
      </c>
      <c r="C386" s="106" t="s">
        <v>273</v>
      </c>
    </row>
    <row r="387" spans="1:4" s="106" customFormat="1" x14ac:dyDescent="0.2">
      <c r="A387" s="106" t="s">
        <v>21</v>
      </c>
      <c r="B387" s="106" t="s">
        <v>306</v>
      </c>
      <c r="C387" s="106" t="s">
        <v>306</v>
      </c>
    </row>
    <row r="388" spans="1:4" s="106" customFormat="1" x14ac:dyDescent="0.2">
      <c r="A388" s="106" t="s">
        <v>21</v>
      </c>
      <c r="B388" s="106" t="s">
        <v>328</v>
      </c>
      <c r="C388" s="106" t="s">
        <v>2170</v>
      </c>
    </row>
    <row r="389" spans="1:4" s="106" customFormat="1" x14ac:dyDescent="0.2">
      <c r="A389" s="106" t="s">
        <v>21</v>
      </c>
      <c r="B389" s="106" t="s">
        <v>243</v>
      </c>
      <c r="C389" s="106" t="s">
        <v>243</v>
      </c>
    </row>
    <row r="390" spans="1:4" s="106" customFormat="1" x14ac:dyDescent="0.2">
      <c r="A390" s="106" t="s">
        <v>21</v>
      </c>
      <c r="B390" s="106" t="s">
        <v>321</v>
      </c>
      <c r="C390" s="106" t="s">
        <v>2171</v>
      </c>
    </row>
    <row r="391" spans="1:4" s="106" customFormat="1" x14ac:dyDescent="0.2">
      <c r="A391" s="106" t="s">
        <v>21</v>
      </c>
      <c r="B391" s="106" t="s">
        <v>290</v>
      </c>
      <c r="C391" s="106" t="s">
        <v>290</v>
      </c>
    </row>
    <row r="392" spans="1:4" s="106" customFormat="1" x14ac:dyDescent="0.2">
      <c r="A392" s="106" t="s">
        <v>21</v>
      </c>
      <c r="B392" s="106" t="s">
        <v>333</v>
      </c>
      <c r="C392" s="106" t="s">
        <v>2172</v>
      </c>
    </row>
    <row r="393" spans="1:4" s="106" customFormat="1" x14ac:dyDescent="0.2">
      <c r="A393" s="106" t="s">
        <v>21</v>
      </c>
      <c r="B393" s="106" t="s">
        <v>296</v>
      </c>
      <c r="C393" s="106" t="s">
        <v>2173</v>
      </c>
    </row>
    <row r="394" spans="1:4" s="106" customFormat="1" x14ac:dyDescent="0.2"/>
    <row r="395" spans="1:4" s="106" customFormat="1" x14ac:dyDescent="0.2">
      <c r="A395" s="106" t="s">
        <v>22</v>
      </c>
      <c r="B395" s="106" t="s">
        <v>261</v>
      </c>
      <c r="C395" s="106" t="s">
        <v>261</v>
      </c>
      <c r="D395" s="106" t="s">
        <v>260</v>
      </c>
    </row>
    <row r="396" spans="1:4" s="106" customFormat="1" x14ac:dyDescent="0.2">
      <c r="A396" s="106" t="s">
        <v>22</v>
      </c>
      <c r="B396" s="106" t="s">
        <v>2174</v>
      </c>
      <c r="C396" s="106" t="s">
        <v>2175</v>
      </c>
      <c r="D396" s="106" t="s">
        <v>260</v>
      </c>
    </row>
    <row r="397" spans="1:4" s="106" customFormat="1" x14ac:dyDescent="0.2">
      <c r="A397" s="106" t="s">
        <v>22</v>
      </c>
      <c r="B397" s="106" t="s">
        <v>2176</v>
      </c>
      <c r="C397" s="106" t="s">
        <v>2176</v>
      </c>
      <c r="D397" s="106" t="s">
        <v>260</v>
      </c>
    </row>
    <row r="398" spans="1:4" s="106" customFormat="1" x14ac:dyDescent="0.2">
      <c r="A398" s="106" t="s">
        <v>22</v>
      </c>
      <c r="B398" s="106" t="s">
        <v>2177</v>
      </c>
      <c r="C398" s="106" t="s">
        <v>2177</v>
      </c>
      <c r="D398" s="106" t="s">
        <v>260</v>
      </c>
    </row>
    <row r="399" spans="1:4" s="106" customFormat="1" x14ac:dyDescent="0.2">
      <c r="A399" s="106" t="s">
        <v>22</v>
      </c>
      <c r="B399" s="106" t="s">
        <v>2178</v>
      </c>
      <c r="C399" s="106" t="s">
        <v>2178</v>
      </c>
      <c r="D399" s="106" t="s">
        <v>260</v>
      </c>
    </row>
    <row r="400" spans="1:4" s="106" customFormat="1" x14ac:dyDescent="0.2">
      <c r="A400" s="106" t="s">
        <v>22</v>
      </c>
      <c r="B400" s="106" t="s">
        <v>2179</v>
      </c>
      <c r="C400" s="106" t="s">
        <v>2179</v>
      </c>
      <c r="D400" s="106" t="s">
        <v>260</v>
      </c>
    </row>
    <row r="401" spans="1:4" s="106" customFormat="1" x14ac:dyDescent="0.2">
      <c r="A401" s="106" t="s">
        <v>22</v>
      </c>
      <c r="B401" s="106" t="s">
        <v>406</v>
      </c>
      <c r="C401" s="106" t="s">
        <v>406</v>
      </c>
      <c r="D401" s="106" t="s">
        <v>405</v>
      </c>
    </row>
    <row r="402" spans="1:4" s="106" customFormat="1" x14ac:dyDescent="0.2">
      <c r="A402" s="106" t="s">
        <v>22</v>
      </c>
      <c r="B402" s="106" t="s">
        <v>2180</v>
      </c>
      <c r="C402" s="106" t="s">
        <v>2180</v>
      </c>
      <c r="D402" s="106" t="s">
        <v>405</v>
      </c>
    </row>
    <row r="403" spans="1:4" s="106" customFormat="1" x14ac:dyDescent="0.2">
      <c r="A403" s="106" t="s">
        <v>22</v>
      </c>
      <c r="B403" s="106" t="s">
        <v>407</v>
      </c>
      <c r="C403" s="106" t="s">
        <v>2181</v>
      </c>
      <c r="D403" s="106" t="s">
        <v>405</v>
      </c>
    </row>
    <row r="404" spans="1:4" s="106" customFormat="1" x14ac:dyDescent="0.2">
      <c r="A404" s="106" t="s">
        <v>22</v>
      </c>
      <c r="B404" s="106" t="s">
        <v>2182</v>
      </c>
      <c r="C404" s="106" t="s">
        <v>2183</v>
      </c>
      <c r="D404" s="106" t="s">
        <v>405</v>
      </c>
    </row>
    <row r="405" spans="1:4" s="106" customFormat="1" x14ac:dyDescent="0.2">
      <c r="A405" s="106" t="s">
        <v>22</v>
      </c>
      <c r="B405" s="106" t="s">
        <v>408</v>
      </c>
      <c r="C405" s="106" t="s">
        <v>2184</v>
      </c>
      <c r="D405" s="106" t="s">
        <v>405</v>
      </c>
    </row>
    <row r="406" spans="1:4" s="106" customFormat="1" x14ac:dyDescent="0.2">
      <c r="A406" s="106" t="s">
        <v>22</v>
      </c>
      <c r="B406" s="106" t="s">
        <v>409</v>
      </c>
      <c r="C406" s="106" t="s">
        <v>409</v>
      </c>
      <c r="D406" s="106" t="s">
        <v>405</v>
      </c>
    </row>
    <row r="407" spans="1:4" s="106" customFormat="1" x14ac:dyDescent="0.2">
      <c r="A407" s="106" t="s">
        <v>22</v>
      </c>
      <c r="B407" s="106" t="s">
        <v>410</v>
      </c>
      <c r="C407" s="106" t="s">
        <v>410</v>
      </c>
      <c r="D407" s="106" t="s">
        <v>405</v>
      </c>
    </row>
    <row r="408" spans="1:4" s="106" customFormat="1" x14ac:dyDescent="0.2">
      <c r="A408" s="106" t="s">
        <v>22</v>
      </c>
      <c r="B408" s="106" t="s">
        <v>411</v>
      </c>
      <c r="C408" s="106" t="s">
        <v>411</v>
      </c>
      <c r="D408" s="106" t="s">
        <v>405</v>
      </c>
    </row>
    <row r="409" spans="1:4" s="106" customFormat="1" x14ac:dyDescent="0.2">
      <c r="A409" s="106" t="s">
        <v>22</v>
      </c>
      <c r="B409" s="106" t="s">
        <v>274</v>
      </c>
      <c r="C409" s="106" t="s">
        <v>274</v>
      </c>
      <c r="D409" s="106" t="s">
        <v>273</v>
      </c>
    </row>
    <row r="410" spans="1:4" s="106" customFormat="1" x14ac:dyDescent="0.2">
      <c r="A410" s="106" t="s">
        <v>22</v>
      </c>
      <c r="B410" s="106" t="s">
        <v>2185</v>
      </c>
      <c r="C410" s="106" t="s">
        <v>2185</v>
      </c>
      <c r="D410" s="106" t="s">
        <v>273</v>
      </c>
    </row>
    <row r="411" spans="1:4" s="106" customFormat="1" x14ac:dyDescent="0.2">
      <c r="A411" s="106" t="s">
        <v>22</v>
      </c>
      <c r="B411" s="106" t="s">
        <v>281</v>
      </c>
      <c r="C411" s="106" t="s">
        <v>2186</v>
      </c>
      <c r="D411" s="106" t="s">
        <v>273</v>
      </c>
    </row>
    <row r="412" spans="1:4" s="106" customFormat="1" x14ac:dyDescent="0.2">
      <c r="A412" s="106" t="s">
        <v>22</v>
      </c>
      <c r="B412" s="106" t="s">
        <v>2187</v>
      </c>
      <c r="C412" s="106" t="s">
        <v>2188</v>
      </c>
      <c r="D412" s="106" t="s">
        <v>273</v>
      </c>
    </row>
    <row r="413" spans="1:4" s="106" customFormat="1" x14ac:dyDescent="0.2">
      <c r="A413" s="106" t="s">
        <v>22</v>
      </c>
      <c r="B413" s="106" t="s">
        <v>2189</v>
      </c>
      <c r="C413" s="106" t="s">
        <v>2189</v>
      </c>
      <c r="D413" s="106" t="s">
        <v>273</v>
      </c>
    </row>
    <row r="414" spans="1:4" s="106" customFormat="1" x14ac:dyDescent="0.2">
      <c r="A414" s="106" t="s">
        <v>22</v>
      </c>
      <c r="B414" s="106" t="s">
        <v>412</v>
      </c>
      <c r="C414" s="106" t="s">
        <v>412</v>
      </c>
      <c r="D414" s="106" t="s">
        <v>273</v>
      </c>
    </row>
    <row r="415" spans="1:4" s="106" customFormat="1" x14ac:dyDescent="0.2">
      <c r="A415" s="106" t="s">
        <v>22</v>
      </c>
      <c r="B415" s="106" t="s">
        <v>413</v>
      </c>
      <c r="C415" s="106" t="s">
        <v>413</v>
      </c>
      <c r="D415" s="106" t="s">
        <v>273</v>
      </c>
    </row>
    <row r="416" spans="1:4" s="106" customFormat="1" x14ac:dyDescent="0.2">
      <c r="A416" s="106" t="s">
        <v>22</v>
      </c>
      <c r="B416" s="106" t="s">
        <v>414</v>
      </c>
      <c r="C416" s="106" t="s">
        <v>414</v>
      </c>
      <c r="D416" s="106" t="s">
        <v>273</v>
      </c>
    </row>
    <row r="417" spans="1:4" s="106" customFormat="1" x14ac:dyDescent="0.2">
      <c r="A417" s="106" t="s">
        <v>22</v>
      </c>
      <c r="B417" s="106" t="s">
        <v>2190</v>
      </c>
      <c r="C417" s="106" t="s">
        <v>2190</v>
      </c>
      <c r="D417" s="106" t="s">
        <v>273</v>
      </c>
    </row>
    <row r="418" spans="1:4" s="106" customFormat="1" x14ac:dyDescent="0.2">
      <c r="A418" s="106" t="s">
        <v>22</v>
      </c>
      <c r="B418" s="106" t="s">
        <v>318</v>
      </c>
      <c r="C418" s="106" t="s">
        <v>2191</v>
      </c>
      <c r="D418" s="106" t="s">
        <v>273</v>
      </c>
    </row>
    <row r="419" spans="1:4" s="106" customFormat="1" x14ac:dyDescent="0.2">
      <c r="A419" s="106" t="s">
        <v>22</v>
      </c>
      <c r="B419" s="106" t="s">
        <v>2192</v>
      </c>
      <c r="C419" s="106" t="s">
        <v>2192</v>
      </c>
      <c r="D419" s="106" t="s">
        <v>273</v>
      </c>
    </row>
    <row r="420" spans="1:4" s="106" customFormat="1" x14ac:dyDescent="0.2">
      <c r="A420" s="106" t="s">
        <v>22</v>
      </c>
      <c r="B420" s="106" t="s">
        <v>307</v>
      </c>
      <c r="C420" s="106" t="s">
        <v>307</v>
      </c>
      <c r="D420" s="106" t="s">
        <v>306</v>
      </c>
    </row>
    <row r="421" spans="1:4" s="106" customFormat="1" x14ac:dyDescent="0.2">
      <c r="A421" s="106" t="s">
        <v>22</v>
      </c>
      <c r="B421" s="106" t="s">
        <v>2193</v>
      </c>
      <c r="C421" s="106" t="s">
        <v>2193</v>
      </c>
      <c r="D421" s="106" t="s">
        <v>306</v>
      </c>
    </row>
    <row r="422" spans="1:4" s="106" customFormat="1" x14ac:dyDescent="0.2">
      <c r="A422" s="106" t="s">
        <v>22</v>
      </c>
      <c r="B422" s="106" t="s">
        <v>2194</v>
      </c>
      <c r="C422" s="106" t="s">
        <v>2195</v>
      </c>
      <c r="D422" s="106" t="s">
        <v>306</v>
      </c>
    </row>
    <row r="423" spans="1:4" s="106" customFormat="1" x14ac:dyDescent="0.2">
      <c r="A423" s="106" t="s">
        <v>22</v>
      </c>
      <c r="B423" s="106" t="s">
        <v>415</v>
      </c>
      <c r="C423" s="106" t="s">
        <v>2196</v>
      </c>
      <c r="D423" s="106" t="s">
        <v>306</v>
      </c>
    </row>
    <row r="424" spans="1:4" s="106" customFormat="1" x14ac:dyDescent="0.2">
      <c r="A424" s="106" t="s">
        <v>22</v>
      </c>
      <c r="B424" s="106" t="s">
        <v>2197</v>
      </c>
      <c r="C424" s="106" t="s">
        <v>2198</v>
      </c>
      <c r="D424" s="106" t="s">
        <v>306</v>
      </c>
    </row>
    <row r="425" spans="1:4" s="106" customFormat="1" x14ac:dyDescent="0.2">
      <c r="A425" s="106" t="s">
        <v>22</v>
      </c>
      <c r="B425" s="106" t="s">
        <v>2199</v>
      </c>
      <c r="C425" s="106" t="s">
        <v>2199</v>
      </c>
      <c r="D425" s="106" t="s">
        <v>306</v>
      </c>
    </row>
    <row r="426" spans="1:4" s="106" customFormat="1" x14ac:dyDescent="0.2">
      <c r="A426" s="106" t="s">
        <v>22</v>
      </c>
      <c r="B426" s="106" t="s">
        <v>2200</v>
      </c>
      <c r="C426" s="106" t="s">
        <v>2201</v>
      </c>
      <c r="D426" s="106" t="s">
        <v>306</v>
      </c>
    </row>
    <row r="427" spans="1:4" s="106" customFormat="1" x14ac:dyDescent="0.2">
      <c r="A427" s="106" t="s">
        <v>22</v>
      </c>
      <c r="B427" s="106" t="s">
        <v>310</v>
      </c>
      <c r="C427" s="106" t="s">
        <v>2202</v>
      </c>
      <c r="D427" s="106" t="s">
        <v>306</v>
      </c>
    </row>
    <row r="428" spans="1:4" s="106" customFormat="1" x14ac:dyDescent="0.2">
      <c r="A428" s="106" t="s">
        <v>22</v>
      </c>
      <c r="B428" s="106" t="s">
        <v>416</v>
      </c>
      <c r="C428" s="106" t="s">
        <v>2203</v>
      </c>
      <c r="D428" s="106" t="s">
        <v>328</v>
      </c>
    </row>
    <row r="429" spans="1:4" s="106" customFormat="1" x14ac:dyDescent="0.2">
      <c r="A429" s="106" t="s">
        <v>22</v>
      </c>
      <c r="B429" s="106" t="s">
        <v>2204</v>
      </c>
      <c r="C429" s="106" t="s">
        <v>2205</v>
      </c>
      <c r="D429" s="106" t="s">
        <v>328</v>
      </c>
    </row>
    <row r="430" spans="1:4" s="106" customFormat="1" x14ac:dyDescent="0.2">
      <c r="A430" s="106" t="s">
        <v>22</v>
      </c>
      <c r="B430" s="106" t="s">
        <v>330</v>
      </c>
      <c r="C430" s="106" t="s">
        <v>2206</v>
      </c>
      <c r="D430" s="106" t="s">
        <v>328</v>
      </c>
    </row>
    <row r="431" spans="1:4" s="106" customFormat="1" x14ac:dyDescent="0.2">
      <c r="A431" s="106" t="s">
        <v>22</v>
      </c>
      <c r="B431" s="106" t="s">
        <v>2207</v>
      </c>
      <c r="C431" s="106" t="s">
        <v>2208</v>
      </c>
      <c r="D431" s="106" t="s">
        <v>328</v>
      </c>
    </row>
    <row r="432" spans="1:4" s="106" customFormat="1" x14ac:dyDescent="0.2">
      <c r="A432" s="106" t="s">
        <v>22</v>
      </c>
      <c r="B432" s="106" t="s">
        <v>332</v>
      </c>
      <c r="C432" s="106" t="s">
        <v>2209</v>
      </c>
      <c r="D432" s="106" t="s">
        <v>328</v>
      </c>
    </row>
    <row r="433" spans="1:4" s="106" customFormat="1" x14ac:dyDescent="0.2">
      <c r="A433" s="106" t="s">
        <v>22</v>
      </c>
      <c r="B433" s="106" t="s">
        <v>2210</v>
      </c>
      <c r="C433" s="106" t="s">
        <v>2210</v>
      </c>
      <c r="D433" s="106" t="s">
        <v>243</v>
      </c>
    </row>
    <row r="434" spans="1:4" s="106" customFormat="1" x14ac:dyDescent="0.2">
      <c r="A434" s="106" t="s">
        <v>22</v>
      </c>
      <c r="B434" s="106" t="s">
        <v>2211</v>
      </c>
      <c r="C434" s="106" t="s">
        <v>2211</v>
      </c>
      <c r="D434" s="106" t="s">
        <v>243</v>
      </c>
    </row>
    <row r="435" spans="1:4" s="106" customFormat="1" x14ac:dyDescent="0.2">
      <c r="A435" s="106" t="s">
        <v>22</v>
      </c>
      <c r="B435" s="106" t="s">
        <v>417</v>
      </c>
      <c r="C435" s="106" t="s">
        <v>417</v>
      </c>
      <c r="D435" s="106" t="s">
        <v>243</v>
      </c>
    </row>
    <row r="436" spans="1:4" s="106" customFormat="1" x14ac:dyDescent="0.2">
      <c r="A436" s="106" t="s">
        <v>22</v>
      </c>
      <c r="B436" s="106" t="s">
        <v>2212</v>
      </c>
      <c r="C436" s="106" t="s">
        <v>2212</v>
      </c>
      <c r="D436" s="106" t="s">
        <v>243</v>
      </c>
    </row>
    <row r="437" spans="1:4" s="106" customFormat="1" x14ac:dyDescent="0.2">
      <c r="A437" s="106" t="s">
        <v>22</v>
      </c>
      <c r="B437" s="106" t="s">
        <v>2213</v>
      </c>
      <c r="C437" s="106" t="s">
        <v>2213</v>
      </c>
      <c r="D437" s="106" t="s">
        <v>243</v>
      </c>
    </row>
    <row r="438" spans="1:4" s="106" customFormat="1" x14ac:dyDescent="0.2">
      <c r="A438" s="106" t="s">
        <v>22</v>
      </c>
      <c r="B438" s="106" t="s">
        <v>2214</v>
      </c>
      <c r="C438" s="106" t="s">
        <v>2214</v>
      </c>
      <c r="D438" s="106" t="s">
        <v>243</v>
      </c>
    </row>
    <row r="439" spans="1:4" s="106" customFormat="1" x14ac:dyDescent="0.2">
      <c r="A439" s="106" t="s">
        <v>22</v>
      </c>
      <c r="B439" s="106" t="s">
        <v>312</v>
      </c>
      <c r="C439" s="106" t="s">
        <v>312</v>
      </c>
      <c r="D439" s="106" t="s">
        <v>243</v>
      </c>
    </row>
    <row r="440" spans="1:4" s="106" customFormat="1" x14ac:dyDescent="0.2">
      <c r="A440" s="106" t="s">
        <v>22</v>
      </c>
      <c r="B440" s="106" t="s">
        <v>244</v>
      </c>
      <c r="C440" s="106" t="s">
        <v>244</v>
      </c>
      <c r="D440" s="106" t="s">
        <v>243</v>
      </c>
    </row>
    <row r="441" spans="1:4" s="106" customFormat="1" x14ac:dyDescent="0.2">
      <c r="A441" s="106" t="s">
        <v>22</v>
      </c>
      <c r="B441" s="106" t="s">
        <v>418</v>
      </c>
      <c r="C441" s="106" t="s">
        <v>418</v>
      </c>
      <c r="D441" s="106" t="s">
        <v>243</v>
      </c>
    </row>
    <row r="442" spans="1:4" s="106" customFormat="1" x14ac:dyDescent="0.2">
      <c r="A442" s="106" t="s">
        <v>22</v>
      </c>
      <c r="B442" s="106" t="s">
        <v>2215</v>
      </c>
      <c r="C442" s="106" t="s">
        <v>2215</v>
      </c>
      <c r="D442" s="106" t="s">
        <v>321</v>
      </c>
    </row>
    <row r="443" spans="1:4" s="106" customFormat="1" x14ac:dyDescent="0.2">
      <c r="A443" s="106" t="s">
        <v>22</v>
      </c>
      <c r="B443" s="106" t="s">
        <v>2216</v>
      </c>
      <c r="C443" s="106" t="s">
        <v>2216</v>
      </c>
      <c r="D443" s="106" t="s">
        <v>321</v>
      </c>
    </row>
    <row r="444" spans="1:4" s="106" customFormat="1" x14ac:dyDescent="0.2">
      <c r="A444" s="106" t="s">
        <v>22</v>
      </c>
      <c r="B444" s="106" t="s">
        <v>419</v>
      </c>
      <c r="C444" s="106" t="s">
        <v>419</v>
      </c>
      <c r="D444" s="106" t="s">
        <v>321</v>
      </c>
    </row>
    <row r="445" spans="1:4" s="106" customFormat="1" x14ac:dyDescent="0.2">
      <c r="A445" s="106" t="s">
        <v>22</v>
      </c>
      <c r="B445" s="106" t="s">
        <v>420</v>
      </c>
      <c r="C445" s="106" t="s">
        <v>2217</v>
      </c>
      <c r="D445" s="106" t="s">
        <v>321</v>
      </c>
    </row>
    <row r="446" spans="1:4" s="106" customFormat="1" x14ac:dyDescent="0.2">
      <c r="A446" s="106" t="s">
        <v>22</v>
      </c>
      <c r="B446" s="106" t="s">
        <v>2218</v>
      </c>
      <c r="C446" s="106" t="s">
        <v>2218</v>
      </c>
      <c r="D446" s="106" t="s">
        <v>321</v>
      </c>
    </row>
    <row r="447" spans="1:4" s="106" customFormat="1" x14ac:dyDescent="0.2">
      <c r="A447" s="106" t="s">
        <v>22</v>
      </c>
      <c r="B447" s="106" t="s">
        <v>1902</v>
      </c>
      <c r="C447" s="106" t="s">
        <v>1902</v>
      </c>
      <c r="D447" s="106" t="s">
        <v>321</v>
      </c>
    </row>
    <row r="448" spans="1:4" s="106" customFormat="1" x14ac:dyDescent="0.2">
      <c r="A448" s="106" t="s">
        <v>22</v>
      </c>
      <c r="B448" s="106" t="s">
        <v>2219</v>
      </c>
      <c r="C448" s="106" t="s">
        <v>2219</v>
      </c>
      <c r="D448" s="106" t="s">
        <v>321</v>
      </c>
    </row>
    <row r="449" spans="1:4" s="106" customFormat="1" x14ac:dyDescent="0.2">
      <c r="A449" s="106" t="s">
        <v>22</v>
      </c>
      <c r="B449" s="106" t="s">
        <v>2220</v>
      </c>
      <c r="C449" s="106" t="s">
        <v>2220</v>
      </c>
      <c r="D449" s="106" t="s">
        <v>321</v>
      </c>
    </row>
    <row r="450" spans="1:4" s="106" customFormat="1" x14ac:dyDescent="0.2">
      <c r="A450" s="106" t="s">
        <v>22</v>
      </c>
      <c r="B450" s="106" t="s">
        <v>421</v>
      </c>
      <c r="C450" s="106" t="s">
        <v>421</v>
      </c>
      <c r="D450" s="106" t="s">
        <v>321</v>
      </c>
    </row>
    <row r="451" spans="1:4" s="106" customFormat="1" x14ac:dyDescent="0.2">
      <c r="A451" s="106" t="s">
        <v>22</v>
      </c>
      <c r="B451" s="106" t="s">
        <v>2221</v>
      </c>
      <c r="C451" s="106" t="s">
        <v>2221</v>
      </c>
      <c r="D451" s="106" t="s">
        <v>321</v>
      </c>
    </row>
    <row r="452" spans="1:4" s="106" customFormat="1" x14ac:dyDescent="0.2">
      <c r="A452" s="106" t="s">
        <v>22</v>
      </c>
      <c r="B452" s="106" t="s">
        <v>322</v>
      </c>
      <c r="C452" s="106" t="s">
        <v>322</v>
      </c>
      <c r="D452" s="106" t="s">
        <v>321</v>
      </c>
    </row>
    <row r="453" spans="1:4" s="106" customFormat="1" x14ac:dyDescent="0.2">
      <c r="A453" s="106" t="s">
        <v>22</v>
      </c>
      <c r="B453" s="106" t="s">
        <v>422</v>
      </c>
      <c r="C453" s="106" t="s">
        <v>422</v>
      </c>
      <c r="D453" s="106" t="s">
        <v>321</v>
      </c>
    </row>
    <row r="454" spans="1:4" s="106" customFormat="1" x14ac:dyDescent="0.2">
      <c r="A454" s="106" t="s">
        <v>22</v>
      </c>
      <c r="B454" s="106" t="s">
        <v>2222</v>
      </c>
      <c r="C454" s="106" t="s">
        <v>2223</v>
      </c>
      <c r="D454" s="106" t="s">
        <v>290</v>
      </c>
    </row>
    <row r="455" spans="1:4" s="106" customFormat="1" x14ac:dyDescent="0.2">
      <c r="A455" s="106" t="s">
        <v>22</v>
      </c>
      <c r="B455" s="106" t="s">
        <v>423</v>
      </c>
      <c r="C455" s="106" t="s">
        <v>2224</v>
      </c>
      <c r="D455" s="106" t="s">
        <v>290</v>
      </c>
    </row>
    <row r="456" spans="1:4" s="106" customFormat="1" x14ac:dyDescent="0.2">
      <c r="A456" s="106" t="s">
        <v>22</v>
      </c>
      <c r="B456" s="106" t="s">
        <v>2225</v>
      </c>
      <c r="C456" s="106" t="s">
        <v>2226</v>
      </c>
      <c r="D456" s="106" t="s">
        <v>290</v>
      </c>
    </row>
    <row r="457" spans="1:4" s="106" customFormat="1" x14ac:dyDescent="0.2">
      <c r="A457" s="106" t="s">
        <v>22</v>
      </c>
      <c r="B457" s="106" t="s">
        <v>2227</v>
      </c>
      <c r="C457" s="106" t="s">
        <v>2228</v>
      </c>
      <c r="D457" s="106" t="s">
        <v>290</v>
      </c>
    </row>
    <row r="458" spans="1:4" s="106" customFormat="1" x14ac:dyDescent="0.2">
      <c r="A458" s="106" t="s">
        <v>22</v>
      </c>
      <c r="B458" s="106" t="s">
        <v>2229</v>
      </c>
      <c r="C458" s="106" t="s">
        <v>2230</v>
      </c>
      <c r="D458" s="106" t="s">
        <v>290</v>
      </c>
    </row>
    <row r="459" spans="1:4" s="106" customFormat="1" x14ac:dyDescent="0.2">
      <c r="A459" s="106" t="s">
        <v>22</v>
      </c>
      <c r="B459" s="106" t="s">
        <v>2231</v>
      </c>
      <c r="C459" s="106" t="s">
        <v>2231</v>
      </c>
      <c r="D459" s="106" t="s">
        <v>290</v>
      </c>
    </row>
    <row r="460" spans="1:4" s="106" customFormat="1" x14ac:dyDescent="0.2">
      <c r="A460" s="106" t="s">
        <v>22</v>
      </c>
      <c r="B460" s="106" t="s">
        <v>2232</v>
      </c>
      <c r="C460" s="106" t="s">
        <v>2233</v>
      </c>
      <c r="D460" s="106" t="s">
        <v>290</v>
      </c>
    </row>
    <row r="461" spans="1:4" s="106" customFormat="1" x14ac:dyDescent="0.2">
      <c r="A461" s="106" t="s">
        <v>22</v>
      </c>
      <c r="B461" s="106" t="s">
        <v>2234</v>
      </c>
      <c r="C461" s="106" t="s">
        <v>2235</v>
      </c>
      <c r="D461" s="106" t="s">
        <v>333</v>
      </c>
    </row>
    <row r="462" spans="1:4" s="106" customFormat="1" x14ac:dyDescent="0.2">
      <c r="A462" s="106" t="s">
        <v>22</v>
      </c>
      <c r="B462" s="106" t="s">
        <v>337</v>
      </c>
      <c r="C462" s="106" t="s">
        <v>337</v>
      </c>
      <c r="D462" s="106" t="s">
        <v>333</v>
      </c>
    </row>
    <row r="463" spans="1:4" s="106" customFormat="1" x14ac:dyDescent="0.2">
      <c r="A463" s="106" t="s">
        <v>22</v>
      </c>
      <c r="B463" s="106" t="s">
        <v>334</v>
      </c>
      <c r="C463" s="106" t="s">
        <v>334</v>
      </c>
      <c r="D463" s="106" t="s">
        <v>333</v>
      </c>
    </row>
    <row r="464" spans="1:4" s="106" customFormat="1" x14ac:dyDescent="0.2">
      <c r="A464" s="106" t="s">
        <v>22</v>
      </c>
      <c r="B464" s="106" t="s">
        <v>2236</v>
      </c>
      <c r="C464" s="106" t="s">
        <v>2236</v>
      </c>
      <c r="D464" s="106" t="s">
        <v>296</v>
      </c>
    </row>
    <row r="465" spans="1:5" s="106" customFormat="1" x14ac:dyDescent="0.2">
      <c r="A465" s="106" t="s">
        <v>22</v>
      </c>
      <c r="B465" s="106" t="s">
        <v>2237</v>
      </c>
      <c r="C465" s="106" t="s">
        <v>2237</v>
      </c>
      <c r="D465" s="106" t="s">
        <v>296</v>
      </c>
    </row>
    <row r="466" spans="1:5" s="106" customFormat="1" x14ac:dyDescent="0.2">
      <c r="A466" s="106" t="s">
        <v>22</v>
      </c>
      <c r="B466" s="106" t="s">
        <v>297</v>
      </c>
      <c r="C466" s="106" t="s">
        <v>297</v>
      </c>
      <c r="D466" s="106" t="s">
        <v>296</v>
      </c>
    </row>
    <row r="467" spans="1:5" s="106" customFormat="1" x14ac:dyDescent="0.2">
      <c r="A467" s="106" t="s">
        <v>22</v>
      </c>
      <c r="B467" s="106" t="s">
        <v>2238</v>
      </c>
      <c r="C467" s="106" t="s">
        <v>2239</v>
      </c>
      <c r="D467" s="106" t="s">
        <v>296</v>
      </c>
    </row>
    <row r="468" spans="1:5" s="106" customFormat="1" x14ac:dyDescent="0.2">
      <c r="A468" s="106" t="s">
        <v>22</v>
      </c>
      <c r="B468" s="106" t="s">
        <v>2240</v>
      </c>
      <c r="C468" s="106" t="s">
        <v>2241</v>
      </c>
      <c r="D468" s="106" t="s">
        <v>296</v>
      </c>
    </row>
    <row r="469" spans="1:5" s="106" customFormat="1" x14ac:dyDescent="0.2">
      <c r="A469" s="106" t="s">
        <v>22</v>
      </c>
      <c r="B469" s="106" t="s">
        <v>2242</v>
      </c>
      <c r="C469" s="106" t="s">
        <v>2242</v>
      </c>
      <c r="D469" s="106" t="s">
        <v>296</v>
      </c>
    </row>
    <row r="470" spans="1:5" s="106" customFormat="1" x14ac:dyDescent="0.2">
      <c r="A470" s="106" t="s">
        <v>22</v>
      </c>
      <c r="B470" s="106" t="s">
        <v>2243</v>
      </c>
      <c r="C470" s="106" t="s">
        <v>2243</v>
      </c>
      <c r="D470" s="106" t="s">
        <v>296</v>
      </c>
    </row>
    <row r="471" spans="1:5" s="106" customFormat="1" x14ac:dyDescent="0.2">
      <c r="A471" s="106" t="s">
        <v>22</v>
      </c>
      <c r="B471" s="106" t="s">
        <v>2244</v>
      </c>
      <c r="C471" s="106" t="s">
        <v>2244</v>
      </c>
      <c r="D471" s="106" t="s">
        <v>296</v>
      </c>
    </row>
    <row r="472" spans="1:5" s="106" customFormat="1" x14ac:dyDescent="0.2">
      <c r="A472" s="106" t="s">
        <v>22</v>
      </c>
      <c r="B472" s="106" t="s">
        <v>2245</v>
      </c>
      <c r="C472" s="106" t="s">
        <v>2245</v>
      </c>
      <c r="D472" s="106" t="s">
        <v>296</v>
      </c>
    </row>
    <row r="473" spans="1:5" s="106" customFormat="1" x14ac:dyDescent="0.2">
      <c r="A473" s="106" t="s">
        <v>22</v>
      </c>
      <c r="B473" s="106" t="s">
        <v>378</v>
      </c>
      <c r="C473" s="106" t="s">
        <v>378</v>
      </c>
      <c r="D473" s="106" t="s">
        <v>296</v>
      </c>
    </row>
    <row r="474" spans="1:5" s="106" customFormat="1" x14ac:dyDescent="0.2"/>
    <row r="475" spans="1:5" s="106" customFormat="1" x14ac:dyDescent="0.2">
      <c r="A475" s="106" t="s">
        <v>23</v>
      </c>
      <c r="B475" s="106" t="s">
        <v>264</v>
      </c>
      <c r="C475" s="106" t="s">
        <v>264</v>
      </c>
      <c r="D475" s="106" t="s">
        <v>260</v>
      </c>
      <c r="E475" s="106" t="s">
        <v>261</v>
      </c>
    </row>
    <row r="476" spans="1:5" s="106" customFormat="1" x14ac:dyDescent="0.2">
      <c r="A476" s="106" t="s">
        <v>23</v>
      </c>
      <c r="B476" s="106" t="s">
        <v>485</v>
      </c>
      <c r="C476" s="106" t="s">
        <v>2246</v>
      </c>
      <c r="D476" s="106" t="s">
        <v>260</v>
      </c>
      <c r="E476" s="106" t="s">
        <v>261</v>
      </c>
    </row>
    <row r="477" spans="1:5" s="106" customFormat="1" x14ac:dyDescent="0.2">
      <c r="A477" s="106" t="s">
        <v>23</v>
      </c>
      <c r="B477" s="106" t="s">
        <v>2247</v>
      </c>
      <c r="C477" s="106" t="s">
        <v>2247</v>
      </c>
      <c r="D477" s="106" t="s">
        <v>260</v>
      </c>
      <c r="E477" s="106" t="s">
        <v>2174</v>
      </c>
    </row>
    <row r="478" spans="1:5" s="106" customFormat="1" x14ac:dyDescent="0.2">
      <c r="A478" s="106" t="s">
        <v>23</v>
      </c>
      <c r="B478" s="106" t="s">
        <v>2248</v>
      </c>
      <c r="C478" s="106" t="s">
        <v>2248</v>
      </c>
      <c r="D478" s="106" t="s">
        <v>260</v>
      </c>
      <c r="E478" s="106" t="s">
        <v>2176</v>
      </c>
    </row>
    <row r="479" spans="1:5" s="106" customFormat="1" x14ac:dyDescent="0.2">
      <c r="A479" s="106" t="s">
        <v>23</v>
      </c>
      <c r="B479" s="106" t="s">
        <v>2249</v>
      </c>
      <c r="C479" s="106" t="s">
        <v>2249</v>
      </c>
      <c r="D479" s="106" t="s">
        <v>260</v>
      </c>
      <c r="E479" s="106" t="s">
        <v>2177</v>
      </c>
    </row>
    <row r="480" spans="1:5" s="106" customFormat="1" x14ac:dyDescent="0.2">
      <c r="A480" s="106" t="s">
        <v>23</v>
      </c>
      <c r="B480" s="106" t="s">
        <v>2250</v>
      </c>
      <c r="C480" s="106" t="s">
        <v>2250</v>
      </c>
      <c r="D480" s="106" t="s">
        <v>260</v>
      </c>
      <c r="E480" s="106" t="s">
        <v>2178</v>
      </c>
    </row>
    <row r="481" spans="1:5" s="106" customFormat="1" x14ac:dyDescent="0.2">
      <c r="A481" s="106" t="s">
        <v>23</v>
      </c>
      <c r="B481" s="106" t="s">
        <v>327</v>
      </c>
      <c r="C481" s="106" t="s">
        <v>327</v>
      </c>
      <c r="D481" s="106" t="s">
        <v>260</v>
      </c>
      <c r="E481" s="106" t="s">
        <v>2179</v>
      </c>
    </row>
    <row r="482" spans="1:5" s="106" customFormat="1" x14ac:dyDescent="0.2">
      <c r="A482" s="106" t="s">
        <v>23</v>
      </c>
      <c r="B482" s="106" t="s">
        <v>424</v>
      </c>
      <c r="C482" s="106" t="s">
        <v>424</v>
      </c>
      <c r="D482" s="106" t="s">
        <v>405</v>
      </c>
      <c r="E482" s="106" t="s">
        <v>406</v>
      </c>
    </row>
    <row r="483" spans="1:5" s="106" customFormat="1" x14ac:dyDescent="0.2">
      <c r="A483" s="106" t="s">
        <v>23</v>
      </c>
      <c r="B483" s="106" t="s">
        <v>425</v>
      </c>
      <c r="C483" s="106" t="s">
        <v>425</v>
      </c>
      <c r="D483" s="106" t="s">
        <v>405</v>
      </c>
      <c r="E483" s="106" t="s">
        <v>2180</v>
      </c>
    </row>
    <row r="484" spans="1:5" s="106" customFormat="1" x14ac:dyDescent="0.2">
      <c r="A484" s="243" t="s">
        <v>23</v>
      </c>
      <c r="B484" s="243" t="s">
        <v>426</v>
      </c>
      <c r="C484" s="243" t="s">
        <v>426</v>
      </c>
      <c r="D484" s="243" t="s">
        <v>405</v>
      </c>
      <c r="E484" s="243" t="s">
        <v>407</v>
      </c>
    </row>
    <row r="485" spans="1:5" s="106" customFormat="1" x14ac:dyDescent="0.2">
      <c r="A485" s="243" t="s">
        <v>23</v>
      </c>
      <c r="B485" s="243" t="s">
        <v>4537</v>
      </c>
      <c r="C485" s="243" t="s">
        <v>4537</v>
      </c>
      <c r="D485" s="243" t="s">
        <v>405</v>
      </c>
      <c r="E485" s="243" t="s">
        <v>407</v>
      </c>
    </row>
    <row r="486" spans="1:5" s="106" customFormat="1" x14ac:dyDescent="0.2">
      <c r="A486" s="243" t="s">
        <v>23</v>
      </c>
      <c r="B486" s="243" t="s">
        <v>4569</v>
      </c>
      <c r="C486" s="243" t="s">
        <v>4569</v>
      </c>
      <c r="D486" s="243" t="s">
        <v>405</v>
      </c>
      <c r="E486" s="243" t="s">
        <v>407</v>
      </c>
    </row>
    <row r="487" spans="1:5" s="106" customFormat="1" x14ac:dyDescent="0.2">
      <c r="A487" s="106" t="s">
        <v>23</v>
      </c>
      <c r="B487" s="106" t="s">
        <v>2251</v>
      </c>
      <c r="C487" s="106" t="s">
        <v>2251</v>
      </c>
      <c r="D487" s="106" t="s">
        <v>405</v>
      </c>
      <c r="E487" s="106" t="s">
        <v>2182</v>
      </c>
    </row>
    <row r="488" spans="1:5" s="106" customFormat="1" ht="12.4" customHeight="1" x14ac:dyDescent="0.2">
      <c r="A488" s="106" t="s">
        <v>23</v>
      </c>
      <c r="B488" s="106" t="s">
        <v>427</v>
      </c>
      <c r="C488" s="106" t="s">
        <v>427</v>
      </c>
      <c r="D488" s="106" t="s">
        <v>405</v>
      </c>
      <c r="E488" s="106" t="s">
        <v>408</v>
      </c>
    </row>
    <row r="489" spans="1:5" s="106" customFormat="1" ht="12.4" customHeight="1" x14ac:dyDescent="0.2">
      <c r="A489" s="106" t="s">
        <v>23</v>
      </c>
      <c r="B489" s="106" t="s">
        <v>1514</v>
      </c>
      <c r="C489" s="106" t="s">
        <v>1514</v>
      </c>
      <c r="D489" s="106" t="s">
        <v>405</v>
      </c>
      <c r="E489" s="106" t="s">
        <v>409</v>
      </c>
    </row>
    <row r="490" spans="1:5" s="106" customFormat="1" x14ac:dyDescent="0.2">
      <c r="A490" s="106" t="s">
        <v>23</v>
      </c>
      <c r="B490" s="106" t="s">
        <v>428</v>
      </c>
      <c r="C490" s="106" t="s">
        <v>428</v>
      </c>
      <c r="D490" s="106" t="s">
        <v>405</v>
      </c>
      <c r="E490" s="106" t="s">
        <v>409</v>
      </c>
    </row>
    <row r="491" spans="1:5" s="106" customFormat="1" x14ac:dyDescent="0.2">
      <c r="A491" s="106" t="s">
        <v>23</v>
      </c>
      <c r="B491" s="106" t="s">
        <v>429</v>
      </c>
      <c r="C491" s="106" t="s">
        <v>429</v>
      </c>
      <c r="D491" s="106" t="s">
        <v>405</v>
      </c>
      <c r="E491" s="106" t="s">
        <v>410</v>
      </c>
    </row>
    <row r="492" spans="1:5" s="106" customFormat="1" x14ac:dyDescent="0.2">
      <c r="A492" s="243" t="s">
        <v>23</v>
      </c>
      <c r="B492" s="243" t="s">
        <v>4570</v>
      </c>
      <c r="C492" s="243" t="s">
        <v>4570</v>
      </c>
      <c r="D492" s="243" t="s">
        <v>405</v>
      </c>
      <c r="E492" s="243" t="s">
        <v>410</v>
      </c>
    </row>
    <row r="493" spans="1:5" s="106" customFormat="1" x14ac:dyDescent="0.2">
      <c r="A493" s="106" t="s">
        <v>23</v>
      </c>
      <c r="B493" s="106" t="s">
        <v>430</v>
      </c>
      <c r="C493" s="106" t="s">
        <v>430</v>
      </c>
      <c r="D493" s="106" t="s">
        <v>405</v>
      </c>
      <c r="E493" s="106" t="s">
        <v>410</v>
      </c>
    </row>
    <row r="494" spans="1:5" s="106" customFormat="1" x14ac:dyDescent="0.2">
      <c r="A494" s="106" t="s">
        <v>23</v>
      </c>
      <c r="B494" s="106" t="s">
        <v>431</v>
      </c>
      <c r="C494" s="106" t="s">
        <v>431</v>
      </c>
      <c r="D494" s="106" t="s">
        <v>405</v>
      </c>
      <c r="E494" s="106" t="s">
        <v>411</v>
      </c>
    </row>
    <row r="495" spans="1:5" s="106" customFormat="1" x14ac:dyDescent="0.2">
      <c r="A495" s="106" t="s">
        <v>23</v>
      </c>
      <c r="B495" s="106" t="s">
        <v>275</v>
      </c>
      <c r="C495" s="106" t="s">
        <v>275</v>
      </c>
      <c r="D495" s="106" t="s">
        <v>273</v>
      </c>
      <c r="E495" s="106" t="s">
        <v>274</v>
      </c>
    </row>
    <row r="496" spans="1:5" s="106" customFormat="1" x14ac:dyDescent="0.2">
      <c r="A496" s="243" t="s">
        <v>23</v>
      </c>
      <c r="B496" s="243" t="s">
        <v>4571</v>
      </c>
      <c r="C496" s="243" t="s">
        <v>4571</v>
      </c>
      <c r="D496" s="243" t="s">
        <v>273</v>
      </c>
      <c r="E496" s="243" t="s">
        <v>274</v>
      </c>
    </row>
    <row r="497" spans="1:5" s="106" customFormat="1" x14ac:dyDescent="0.2">
      <c r="A497" s="243" t="s">
        <v>23</v>
      </c>
      <c r="B497" s="243" t="s">
        <v>4572</v>
      </c>
      <c r="C497" s="243" t="s">
        <v>4572</v>
      </c>
      <c r="D497" s="243" t="s">
        <v>273</v>
      </c>
      <c r="E497" s="243" t="s">
        <v>274</v>
      </c>
    </row>
    <row r="498" spans="1:5" s="106" customFormat="1" x14ac:dyDescent="0.2">
      <c r="A498" s="243" t="s">
        <v>23</v>
      </c>
      <c r="B498" s="243" t="s">
        <v>4573</v>
      </c>
      <c r="C498" s="243" t="s">
        <v>4573</v>
      </c>
      <c r="D498" s="243" t="s">
        <v>273</v>
      </c>
      <c r="E498" s="243" t="s">
        <v>274</v>
      </c>
    </row>
    <row r="499" spans="1:5" s="106" customFormat="1" x14ac:dyDescent="0.2">
      <c r="A499" s="106" t="s">
        <v>23</v>
      </c>
      <c r="B499" s="106" t="s">
        <v>2252</v>
      </c>
      <c r="C499" s="106" t="s">
        <v>2252</v>
      </c>
      <c r="D499" s="106" t="s">
        <v>273</v>
      </c>
      <c r="E499" s="106" t="s">
        <v>2185</v>
      </c>
    </row>
    <row r="500" spans="1:5" s="106" customFormat="1" x14ac:dyDescent="0.2">
      <c r="A500" s="106" t="s">
        <v>23</v>
      </c>
      <c r="B500" s="106" t="s">
        <v>282</v>
      </c>
      <c r="C500" s="106" t="s">
        <v>282</v>
      </c>
      <c r="D500" s="106" t="s">
        <v>273</v>
      </c>
      <c r="E500" s="106" t="s">
        <v>281</v>
      </c>
    </row>
    <row r="501" spans="1:5" s="106" customFormat="1" x14ac:dyDescent="0.2">
      <c r="A501" s="106" t="s">
        <v>23</v>
      </c>
      <c r="B501" s="106" t="s">
        <v>432</v>
      </c>
      <c r="C501" s="106" t="s">
        <v>2253</v>
      </c>
      <c r="D501" s="106" t="s">
        <v>273</v>
      </c>
      <c r="E501" s="106" t="s">
        <v>281</v>
      </c>
    </row>
    <row r="502" spans="1:5" s="106" customFormat="1" x14ac:dyDescent="0.2">
      <c r="A502" s="106" t="s">
        <v>23</v>
      </c>
      <c r="B502" s="106" t="s">
        <v>2254</v>
      </c>
      <c r="C502" s="106" t="s">
        <v>2254</v>
      </c>
      <c r="D502" s="106" t="s">
        <v>273</v>
      </c>
      <c r="E502" s="106" t="s">
        <v>2187</v>
      </c>
    </row>
    <row r="503" spans="1:5" s="106" customFormat="1" x14ac:dyDescent="0.2">
      <c r="A503" s="106" t="s">
        <v>23</v>
      </c>
      <c r="B503" s="106" t="s">
        <v>2255</v>
      </c>
      <c r="C503" s="106" t="s">
        <v>2255</v>
      </c>
      <c r="D503" s="106" t="s">
        <v>273</v>
      </c>
      <c r="E503" s="106" t="s">
        <v>2187</v>
      </c>
    </row>
    <row r="504" spans="1:5" s="106" customFormat="1" x14ac:dyDescent="0.2">
      <c r="A504" s="106" t="s">
        <v>23</v>
      </c>
      <c r="B504" s="106" t="s">
        <v>2256</v>
      </c>
      <c r="C504" s="106" t="s">
        <v>2256</v>
      </c>
      <c r="D504" s="106" t="s">
        <v>273</v>
      </c>
      <c r="E504" s="106" t="s">
        <v>2189</v>
      </c>
    </row>
    <row r="505" spans="1:5" s="106" customFormat="1" x14ac:dyDescent="0.2">
      <c r="A505" s="243" t="s">
        <v>23</v>
      </c>
      <c r="B505" s="243" t="s">
        <v>4574</v>
      </c>
      <c r="C505" s="243" t="s">
        <v>4574</v>
      </c>
      <c r="D505" s="243" t="s">
        <v>273</v>
      </c>
      <c r="E505" s="243" t="s">
        <v>412</v>
      </c>
    </row>
    <row r="506" spans="1:5" s="106" customFormat="1" x14ac:dyDescent="0.2">
      <c r="A506" s="106" t="s">
        <v>23</v>
      </c>
      <c r="B506" s="106" t="s">
        <v>433</v>
      </c>
      <c r="C506" s="106" t="s">
        <v>2257</v>
      </c>
      <c r="D506" s="106" t="s">
        <v>273</v>
      </c>
      <c r="E506" s="106" t="s">
        <v>412</v>
      </c>
    </row>
    <row r="507" spans="1:5" s="106" customFormat="1" x14ac:dyDescent="0.2">
      <c r="A507" s="106" t="s">
        <v>23</v>
      </c>
      <c r="B507" s="106" t="s">
        <v>2258</v>
      </c>
      <c r="C507" s="106" t="s">
        <v>2259</v>
      </c>
      <c r="D507" s="106" t="s">
        <v>273</v>
      </c>
      <c r="E507" s="106" t="s">
        <v>412</v>
      </c>
    </row>
    <row r="508" spans="1:5" s="106" customFormat="1" x14ac:dyDescent="0.2">
      <c r="A508" s="106" t="s">
        <v>23</v>
      </c>
      <c r="B508" s="106" t="s">
        <v>434</v>
      </c>
      <c r="C508" s="106" t="s">
        <v>434</v>
      </c>
      <c r="D508" s="106" t="s">
        <v>273</v>
      </c>
      <c r="E508" s="106" t="s">
        <v>413</v>
      </c>
    </row>
    <row r="509" spans="1:5" s="106" customFormat="1" x14ac:dyDescent="0.2">
      <c r="A509" s="106" t="s">
        <v>23</v>
      </c>
      <c r="B509" s="106" t="s">
        <v>2260</v>
      </c>
      <c r="C509" s="106" t="s">
        <v>2260</v>
      </c>
      <c r="D509" s="106" t="s">
        <v>273</v>
      </c>
      <c r="E509" s="106" t="s">
        <v>413</v>
      </c>
    </row>
    <row r="510" spans="1:5" s="106" customFormat="1" x14ac:dyDescent="0.2">
      <c r="A510" s="106" t="s">
        <v>23</v>
      </c>
      <c r="B510" s="106" t="s">
        <v>2261</v>
      </c>
      <c r="C510" s="106" t="s">
        <v>2261</v>
      </c>
      <c r="D510" s="106" t="s">
        <v>273</v>
      </c>
      <c r="E510" s="106" t="s">
        <v>414</v>
      </c>
    </row>
    <row r="511" spans="1:5" s="106" customFormat="1" x14ac:dyDescent="0.2">
      <c r="A511" s="106" t="s">
        <v>23</v>
      </c>
      <c r="B511" s="106" t="s">
        <v>435</v>
      </c>
      <c r="C511" s="106" t="s">
        <v>435</v>
      </c>
      <c r="D511" s="106" t="s">
        <v>273</v>
      </c>
      <c r="E511" s="106" t="s">
        <v>414</v>
      </c>
    </row>
    <row r="512" spans="1:5" s="106" customFormat="1" x14ac:dyDescent="0.2">
      <c r="A512" s="106" t="s">
        <v>23</v>
      </c>
      <c r="B512" s="113" t="s">
        <v>2262</v>
      </c>
      <c r="C512" s="113" t="s">
        <v>2262</v>
      </c>
      <c r="D512" s="106" t="s">
        <v>273</v>
      </c>
      <c r="E512" s="106" t="s">
        <v>2190</v>
      </c>
    </row>
    <row r="513" spans="1:5" s="106" customFormat="1" x14ac:dyDescent="0.2">
      <c r="A513" s="106" t="s">
        <v>23</v>
      </c>
      <c r="B513" s="114" t="s">
        <v>319</v>
      </c>
      <c r="C513" s="114" t="s">
        <v>319</v>
      </c>
      <c r="D513" s="106" t="s">
        <v>273</v>
      </c>
      <c r="E513" s="106" t="s">
        <v>318</v>
      </c>
    </row>
    <row r="514" spans="1:5" s="106" customFormat="1" x14ac:dyDescent="0.2">
      <c r="A514" s="106" t="s">
        <v>23</v>
      </c>
      <c r="B514" s="113" t="s">
        <v>2263</v>
      </c>
      <c r="C514" s="113" t="s">
        <v>2263</v>
      </c>
      <c r="D514" s="106" t="s">
        <v>273</v>
      </c>
      <c r="E514" s="106" t="s">
        <v>318</v>
      </c>
    </row>
    <row r="515" spans="1:5" s="106" customFormat="1" x14ac:dyDescent="0.2">
      <c r="A515" s="243" t="s">
        <v>23</v>
      </c>
      <c r="B515" s="269" t="s">
        <v>4575</v>
      </c>
      <c r="C515" s="269" t="s">
        <v>4575</v>
      </c>
      <c r="D515" s="243" t="s">
        <v>273</v>
      </c>
      <c r="E515" s="243" t="s">
        <v>318</v>
      </c>
    </row>
    <row r="516" spans="1:5" s="106" customFormat="1" x14ac:dyDescent="0.2">
      <c r="A516" s="243" t="s">
        <v>23</v>
      </c>
      <c r="B516" s="269" t="s">
        <v>4576</v>
      </c>
      <c r="C516" s="269" t="s">
        <v>4576</v>
      </c>
      <c r="D516" s="243" t="s">
        <v>273</v>
      </c>
      <c r="E516" s="243" t="s">
        <v>318</v>
      </c>
    </row>
    <row r="517" spans="1:5" s="106" customFormat="1" x14ac:dyDescent="0.2">
      <c r="A517" s="243" t="s">
        <v>23</v>
      </c>
      <c r="B517" s="269" t="s">
        <v>4577</v>
      </c>
      <c r="C517" s="269" t="s">
        <v>4577</v>
      </c>
      <c r="D517" s="243" t="s">
        <v>273</v>
      </c>
      <c r="E517" s="243" t="s">
        <v>318</v>
      </c>
    </row>
    <row r="518" spans="1:5" s="106" customFormat="1" x14ac:dyDescent="0.2">
      <c r="A518" s="115" t="s">
        <v>23</v>
      </c>
      <c r="B518" s="114" t="s">
        <v>2264</v>
      </c>
      <c r="C518" s="114" t="s">
        <v>2264</v>
      </c>
      <c r="D518" s="115" t="s">
        <v>273</v>
      </c>
      <c r="E518" s="115" t="s">
        <v>2192</v>
      </c>
    </row>
    <row r="519" spans="1:5" s="106" customFormat="1" x14ac:dyDescent="0.2">
      <c r="A519" s="115" t="s">
        <v>23</v>
      </c>
      <c r="B519" s="114" t="s">
        <v>2265</v>
      </c>
      <c r="C519" s="114" t="s">
        <v>2265</v>
      </c>
      <c r="D519" s="115" t="s">
        <v>273</v>
      </c>
      <c r="E519" s="115" t="s">
        <v>2192</v>
      </c>
    </row>
    <row r="520" spans="1:5" s="106" customFormat="1" x14ac:dyDescent="0.2">
      <c r="A520" s="115" t="s">
        <v>23</v>
      </c>
      <c r="B520" s="114" t="s">
        <v>2266</v>
      </c>
      <c r="C520" s="114" t="s">
        <v>2266</v>
      </c>
      <c r="D520" s="115" t="s">
        <v>273</v>
      </c>
      <c r="E520" s="115" t="s">
        <v>2192</v>
      </c>
    </row>
    <row r="521" spans="1:5" s="106" customFormat="1" x14ac:dyDescent="0.2">
      <c r="A521" s="115" t="s">
        <v>23</v>
      </c>
      <c r="B521" s="114" t="s">
        <v>2267</v>
      </c>
      <c r="C521" s="114" t="s">
        <v>2267</v>
      </c>
      <c r="D521" s="115" t="s">
        <v>273</v>
      </c>
      <c r="E521" s="115" t="s">
        <v>2192</v>
      </c>
    </row>
    <row r="522" spans="1:5" s="106" customFormat="1" x14ac:dyDescent="0.2">
      <c r="A522" s="115" t="s">
        <v>23</v>
      </c>
      <c r="B522" s="114" t="s">
        <v>2268</v>
      </c>
      <c r="C522" s="114" t="s">
        <v>2268</v>
      </c>
      <c r="D522" s="115" t="s">
        <v>273</v>
      </c>
      <c r="E522" s="115" t="s">
        <v>2192</v>
      </c>
    </row>
    <row r="523" spans="1:5" s="106" customFormat="1" x14ac:dyDescent="0.2">
      <c r="A523" s="115" t="s">
        <v>23</v>
      </c>
      <c r="B523" s="114" t="s">
        <v>2269</v>
      </c>
      <c r="C523" s="114" t="s">
        <v>2269</v>
      </c>
      <c r="D523" s="115" t="s">
        <v>273</v>
      </c>
      <c r="E523" s="115" t="s">
        <v>2192</v>
      </c>
    </row>
    <row r="524" spans="1:5" s="106" customFormat="1" x14ac:dyDescent="0.2">
      <c r="A524" s="115" t="s">
        <v>23</v>
      </c>
      <c r="B524" s="115" t="s">
        <v>308</v>
      </c>
      <c r="C524" s="115" t="s">
        <v>308</v>
      </c>
      <c r="D524" s="115" t="s">
        <v>306</v>
      </c>
      <c r="E524" s="115" t="s">
        <v>307</v>
      </c>
    </row>
    <row r="525" spans="1:5" s="106" customFormat="1" x14ac:dyDescent="0.2">
      <c r="A525" s="106" t="s">
        <v>23</v>
      </c>
      <c r="B525" s="115" t="s">
        <v>2270</v>
      </c>
      <c r="C525" s="115" t="s">
        <v>2270</v>
      </c>
      <c r="D525" s="115" t="s">
        <v>306</v>
      </c>
      <c r="E525" s="115" t="s">
        <v>2193</v>
      </c>
    </row>
    <row r="526" spans="1:5" s="106" customFormat="1" x14ac:dyDescent="0.2">
      <c r="A526" s="106" t="s">
        <v>23</v>
      </c>
      <c r="B526" s="106" t="s">
        <v>436</v>
      </c>
      <c r="C526" s="106" t="s">
        <v>436</v>
      </c>
      <c r="D526" s="106" t="s">
        <v>306</v>
      </c>
      <c r="E526" s="106" t="s">
        <v>2194</v>
      </c>
    </row>
    <row r="527" spans="1:5" s="106" customFormat="1" x14ac:dyDescent="0.2">
      <c r="A527" s="106" t="s">
        <v>23</v>
      </c>
      <c r="B527" s="106" t="s">
        <v>1060</v>
      </c>
      <c r="C527" s="106" t="s">
        <v>1060</v>
      </c>
      <c r="D527" s="106" t="s">
        <v>306</v>
      </c>
      <c r="E527" s="106" t="s">
        <v>415</v>
      </c>
    </row>
    <row r="528" spans="1:5" s="106" customFormat="1" x14ac:dyDescent="0.2">
      <c r="A528" s="106" t="s">
        <v>23</v>
      </c>
      <c r="B528" s="106" t="s">
        <v>2271</v>
      </c>
      <c r="C528" s="106" t="s">
        <v>2271</v>
      </c>
      <c r="D528" s="115" t="s">
        <v>306</v>
      </c>
      <c r="E528" s="106" t="s">
        <v>415</v>
      </c>
    </row>
    <row r="529" spans="1:5" s="106" customFormat="1" x14ac:dyDescent="0.2">
      <c r="A529" s="106" t="s">
        <v>23</v>
      </c>
      <c r="B529" s="106" t="s">
        <v>2272</v>
      </c>
      <c r="C529" s="106" t="s">
        <v>2272</v>
      </c>
      <c r="D529" s="115" t="s">
        <v>306</v>
      </c>
      <c r="E529" s="106" t="s">
        <v>2197</v>
      </c>
    </row>
    <row r="530" spans="1:5" s="106" customFormat="1" x14ac:dyDescent="0.2">
      <c r="A530" s="106" t="s">
        <v>23</v>
      </c>
      <c r="B530" s="106" t="s">
        <v>2273</v>
      </c>
      <c r="C530" s="106" t="s">
        <v>2273</v>
      </c>
      <c r="D530" s="106" t="s">
        <v>306</v>
      </c>
      <c r="E530" s="106" t="s">
        <v>2199</v>
      </c>
    </row>
    <row r="531" spans="1:5" s="106" customFormat="1" x14ac:dyDescent="0.2">
      <c r="A531" s="106" t="s">
        <v>23</v>
      </c>
      <c r="B531" s="106" t="s">
        <v>2274</v>
      </c>
      <c r="C531" s="106" t="s">
        <v>2274</v>
      </c>
      <c r="D531" s="115" t="s">
        <v>306</v>
      </c>
      <c r="E531" s="106" t="s">
        <v>2200</v>
      </c>
    </row>
    <row r="532" spans="1:5" s="106" customFormat="1" x14ac:dyDescent="0.2">
      <c r="A532" s="106" t="s">
        <v>23</v>
      </c>
      <c r="B532" s="106" t="s">
        <v>311</v>
      </c>
      <c r="C532" s="106" t="s">
        <v>311</v>
      </c>
      <c r="D532" s="106" t="s">
        <v>306</v>
      </c>
      <c r="E532" s="106" t="s">
        <v>310</v>
      </c>
    </row>
    <row r="533" spans="1:5" s="106" customFormat="1" x14ac:dyDescent="0.2">
      <c r="A533" s="243" t="s">
        <v>23</v>
      </c>
      <c r="B533" s="243" t="s">
        <v>4578</v>
      </c>
      <c r="C533" s="243" t="s">
        <v>4578</v>
      </c>
      <c r="D533" s="243" t="s">
        <v>306</v>
      </c>
      <c r="E533" s="243" t="s">
        <v>310</v>
      </c>
    </row>
    <row r="534" spans="1:5" s="109" customFormat="1" x14ac:dyDescent="0.2">
      <c r="A534" s="109" t="s">
        <v>23</v>
      </c>
      <c r="B534" s="109" t="s">
        <v>439</v>
      </c>
      <c r="C534" s="109" t="s">
        <v>2275</v>
      </c>
      <c r="D534" s="109" t="s">
        <v>328</v>
      </c>
      <c r="E534" s="109" t="s">
        <v>416</v>
      </c>
    </row>
    <row r="535" spans="1:5" s="109" customFormat="1" x14ac:dyDescent="0.2">
      <c r="A535" s="109" t="s">
        <v>23</v>
      </c>
      <c r="B535" s="109" t="s">
        <v>2276</v>
      </c>
      <c r="C535" s="109" t="s">
        <v>2276</v>
      </c>
      <c r="D535" s="109" t="s">
        <v>328</v>
      </c>
      <c r="E535" s="109" t="s">
        <v>2204</v>
      </c>
    </row>
    <row r="536" spans="1:5" s="109" customFormat="1" x14ac:dyDescent="0.2">
      <c r="A536" s="109" t="s">
        <v>23</v>
      </c>
      <c r="B536" s="109" t="s">
        <v>329</v>
      </c>
      <c r="C536" s="109" t="s">
        <v>329</v>
      </c>
      <c r="D536" s="109" t="s">
        <v>328</v>
      </c>
      <c r="E536" s="109" t="s">
        <v>2204</v>
      </c>
    </row>
    <row r="537" spans="1:5" s="109" customFormat="1" x14ac:dyDescent="0.2">
      <c r="A537" s="109" t="s">
        <v>23</v>
      </c>
      <c r="B537" s="109" t="s">
        <v>437</v>
      </c>
      <c r="C537" s="109" t="s">
        <v>437</v>
      </c>
      <c r="D537" s="109" t="s">
        <v>328</v>
      </c>
      <c r="E537" s="109" t="s">
        <v>2204</v>
      </c>
    </row>
    <row r="538" spans="1:5" s="109" customFormat="1" x14ac:dyDescent="0.2">
      <c r="A538" s="109" t="s">
        <v>23</v>
      </c>
      <c r="B538" s="109" t="s">
        <v>2277</v>
      </c>
      <c r="C538" s="109" t="s">
        <v>2277</v>
      </c>
      <c r="D538" s="109" t="s">
        <v>328</v>
      </c>
      <c r="E538" s="109" t="s">
        <v>330</v>
      </c>
    </row>
    <row r="539" spans="1:5" s="109" customFormat="1" x14ac:dyDescent="0.2">
      <c r="A539" s="109" t="s">
        <v>23</v>
      </c>
      <c r="B539" s="109" t="s">
        <v>331</v>
      </c>
      <c r="C539" s="109" t="s">
        <v>331</v>
      </c>
      <c r="D539" s="109" t="s">
        <v>328</v>
      </c>
      <c r="E539" s="109" t="s">
        <v>330</v>
      </c>
    </row>
    <row r="540" spans="1:5" s="109" customFormat="1" x14ac:dyDescent="0.2">
      <c r="A540" s="109" t="s">
        <v>23</v>
      </c>
      <c r="B540" s="109" t="s">
        <v>438</v>
      </c>
      <c r="C540" s="109" t="s">
        <v>2278</v>
      </c>
      <c r="D540" s="109" t="s">
        <v>328</v>
      </c>
      <c r="E540" s="109" t="s">
        <v>330</v>
      </c>
    </row>
    <row r="541" spans="1:5" s="109" customFormat="1" x14ac:dyDescent="0.2">
      <c r="A541" s="109" t="s">
        <v>23</v>
      </c>
      <c r="B541" s="109" t="s">
        <v>2279</v>
      </c>
      <c r="C541" s="109" t="s">
        <v>2280</v>
      </c>
      <c r="D541" s="109" t="s">
        <v>328</v>
      </c>
      <c r="E541" s="109" t="s">
        <v>2207</v>
      </c>
    </row>
    <row r="542" spans="1:5" s="109" customFormat="1" x14ac:dyDescent="0.2">
      <c r="A542" s="109" t="s">
        <v>23</v>
      </c>
      <c r="B542" s="109" t="s">
        <v>1513</v>
      </c>
      <c r="C542" s="109" t="s">
        <v>1513</v>
      </c>
      <c r="D542" s="109" t="s">
        <v>328</v>
      </c>
      <c r="E542" s="109" t="s">
        <v>332</v>
      </c>
    </row>
    <row r="543" spans="1:5" s="109" customFormat="1" x14ac:dyDescent="0.2">
      <c r="A543" s="109" t="s">
        <v>23</v>
      </c>
      <c r="B543" s="109" t="s">
        <v>1506</v>
      </c>
      <c r="C543" s="109" t="s">
        <v>1506</v>
      </c>
      <c r="D543" s="109" t="s">
        <v>328</v>
      </c>
      <c r="E543" s="109" t="s">
        <v>332</v>
      </c>
    </row>
    <row r="544" spans="1:5" s="109" customFormat="1" x14ac:dyDescent="0.2">
      <c r="A544" s="109" t="s">
        <v>23</v>
      </c>
      <c r="B544" s="109" t="s">
        <v>2281</v>
      </c>
      <c r="C544" s="109" t="s">
        <v>2281</v>
      </c>
      <c r="D544" s="109" t="s">
        <v>243</v>
      </c>
      <c r="E544" s="109" t="s">
        <v>2210</v>
      </c>
    </row>
    <row r="545" spans="1:5" s="106" customFormat="1" x14ac:dyDescent="0.2">
      <c r="A545" s="106" t="s">
        <v>23</v>
      </c>
      <c r="B545" s="106" t="s">
        <v>2282</v>
      </c>
      <c r="C545" s="106" t="s">
        <v>2282</v>
      </c>
      <c r="D545" s="106" t="s">
        <v>243</v>
      </c>
      <c r="E545" s="106" t="s">
        <v>2211</v>
      </c>
    </row>
    <row r="546" spans="1:5" s="106" customFormat="1" x14ac:dyDescent="0.2">
      <c r="A546" s="106" t="s">
        <v>23</v>
      </c>
      <c r="B546" s="106" t="s">
        <v>440</v>
      </c>
      <c r="C546" s="106" t="s">
        <v>440</v>
      </c>
      <c r="D546" s="106" t="s">
        <v>243</v>
      </c>
      <c r="E546" s="106" t="s">
        <v>417</v>
      </c>
    </row>
    <row r="547" spans="1:5" s="106" customFormat="1" x14ac:dyDescent="0.2">
      <c r="A547" s="106" t="s">
        <v>23</v>
      </c>
      <c r="B547" s="106" t="s">
        <v>2283</v>
      </c>
      <c r="C547" s="106" t="s">
        <v>2283</v>
      </c>
      <c r="D547" s="106" t="s">
        <v>243</v>
      </c>
      <c r="E547" s="106" t="s">
        <v>417</v>
      </c>
    </row>
    <row r="548" spans="1:5" s="106" customFormat="1" x14ac:dyDescent="0.2">
      <c r="A548" s="106" t="s">
        <v>23</v>
      </c>
      <c r="B548" s="106" t="s">
        <v>2284</v>
      </c>
      <c r="C548" s="106" t="s">
        <v>2284</v>
      </c>
      <c r="D548" s="106" t="s">
        <v>243</v>
      </c>
      <c r="E548" s="106" t="s">
        <v>2212</v>
      </c>
    </row>
    <row r="549" spans="1:5" s="106" customFormat="1" x14ac:dyDescent="0.2">
      <c r="A549" s="106" t="s">
        <v>23</v>
      </c>
      <c r="B549" s="106" t="s">
        <v>2285</v>
      </c>
      <c r="C549" s="106" t="s">
        <v>2285</v>
      </c>
      <c r="D549" s="106" t="s">
        <v>243</v>
      </c>
      <c r="E549" s="106" t="s">
        <v>2213</v>
      </c>
    </row>
    <row r="550" spans="1:5" s="106" customFormat="1" x14ac:dyDescent="0.2">
      <c r="A550" s="106" t="s">
        <v>23</v>
      </c>
      <c r="B550" s="106" t="s">
        <v>2286</v>
      </c>
      <c r="C550" s="106" t="s">
        <v>2286</v>
      </c>
      <c r="D550" s="106" t="s">
        <v>243</v>
      </c>
      <c r="E550" s="106" t="s">
        <v>2214</v>
      </c>
    </row>
    <row r="551" spans="1:5" s="106" customFormat="1" x14ac:dyDescent="0.2">
      <c r="A551" s="106" t="s">
        <v>23</v>
      </c>
      <c r="B551" s="106" t="s">
        <v>2287</v>
      </c>
      <c r="C551" s="106" t="s">
        <v>2287</v>
      </c>
      <c r="D551" s="106" t="s">
        <v>243</v>
      </c>
      <c r="E551" s="106" t="s">
        <v>312</v>
      </c>
    </row>
    <row r="552" spans="1:5" s="106" customFormat="1" x14ac:dyDescent="0.2">
      <c r="A552" s="106" t="s">
        <v>23</v>
      </c>
      <c r="B552" s="106" t="s">
        <v>313</v>
      </c>
      <c r="C552" s="106" t="s">
        <v>313</v>
      </c>
      <c r="D552" s="106" t="s">
        <v>243</v>
      </c>
      <c r="E552" s="106" t="s">
        <v>312</v>
      </c>
    </row>
    <row r="553" spans="1:5" s="106" customFormat="1" x14ac:dyDescent="0.2">
      <c r="A553" s="106" t="s">
        <v>23</v>
      </c>
      <c r="B553" s="106" t="s">
        <v>2288</v>
      </c>
      <c r="C553" s="106" t="s">
        <v>2288</v>
      </c>
      <c r="D553" s="106" t="s">
        <v>243</v>
      </c>
      <c r="E553" s="106" t="s">
        <v>312</v>
      </c>
    </row>
    <row r="554" spans="1:5" s="106" customFormat="1" x14ac:dyDescent="0.2">
      <c r="A554" s="106" t="s">
        <v>23</v>
      </c>
      <c r="B554" s="106" t="s">
        <v>245</v>
      </c>
      <c r="C554" s="106" t="s">
        <v>2289</v>
      </c>
      <c r="D554" s="106" t="s">
        <v>243</v>
      </c>
      <c r="E554" s="106" t="s">
        <v>244</v>
      </c>
    </row>
    <row r="555" spans="1:5" s="106" customFormat="1" x14ac:dyDescent="0.2">
      <c r="A555" s="106" t="s">
        <v>23</v>
      </c>
      <c r="B555" s="106" t="s">
        <v>441</v>
      </c>
      <c r="C555" s="106" t="s">
        <v>441</v>
      </c>
      <c r="D555" s="106" t="s">
        <v>243</v>
      </c>
      <c r="E555" s="106" t="s">
        <v>244</v>
      </c>
    </row>
    <row r="556" spans="1:5" s="106" customFormat="1" x14ac:dyDescent="0.2">
      <c r="A556" s="106" t="s">
        <v>23</v>
      </c>
      <c r="B556" s="106" t="s">
        <v>270</v>
      </c>
      <c r="C556" s="106" t="s">
        <v>2290</v>
      </c>
      <c r="D556" s="106" t="s">
        <v>243</v>
      </c>
      <c r="E556" s="106" t="s">
        <v>244</v>
      </c>
    </row>
    <row r="557" spans="1:5" s="106" customFormat="1" x14ac:dyDescent="0.2">
      <c r="A557" s="106" t="s">
        <v>23</v>
      </c>
      <c r="B557" s="106" t="s">
        <v>2291</v>
      </c>
      <c r="C557" s="106" t="s">
        <v>2291</v>
      </c>
      <c r="D557" s="106" t="s">
        <v>243</v>
      </c>
      <c r="E557" s="106" t="s">
        <v>244</v>
      </c>
    </row>
    <row r="558" spans="1:5" s="106" customFormat="1" x14ac:dyDescent="0.2">
      <c r="A558" s="106" t="s">
        <v>23</v>
      </c>
      <c r="B558" s="106" t="s">
        <v>2292</v>
      </c>
      <c r="C558" s="106" t="s">
        <v>2293</v>
      </c>
      <c r="D558" s="106" t="s">
        <v>243</v>
      </c>
      <c r="E558" s="106" t="s">
        <v>244</v>
      </c>
    </row>
    <row r="559" spans="1:5" s="106" customFormat="1" x14ac:dyDescent="0.2">
      <c r="A559" s="106" t="s">
        <v>23</v>
      </c>
      <c r="B559" s="106" t="s">
        <v>442</v>
      </c>
      <c r="C559" s="106" t="s">
        <v>442</v>
      </c>
      <c r="D559" s="106" t="s">
        <v>243</v>
      </c>
      <c r="E559" s="106" t="s">
        <v>418</v>
      </c>
    </row>
    <row r="560" spans="1:5" s="106" customFormat="1" x14ac:dyDescent="0.2">
      <c r="A560" s="106" t="s">
        <v>23</v>
      </c>
      <c r="B560" s="106" t="s">
        <v>443</v>
      </c>
      <c r="C560" s="106" t="s">
        <v>2294</v>
      </c>
      <c r="D560" s="106" t="s">
        <v>243</v>
      </c>
      <c r="E560" s="106" t="s">
        <v>418</v>
      </c>
    </row>
    <row r="561" spans="1:5" s="106" customFormat="1" x14ac:dyDescent="0.2">
      <c r="A561" s="106" t="s">
        <v>23</v>
      </c>
      <c r="B561" s="106" t="s">
        <v>444</v>
      </c>
      <c r="C561" s="106" t="s">
        <v>444</v>
      </c>
      <c r="D561" s="106" t="s">
        <v>243</v>
      </c>
      <c r="E561" s="106" t="s">
        <v>418</v>
      </c>
    </row>
    <row r="562" spans="1:5" s="106" customFormat="1" x14ac:dyDescent="0.2">
      <c r="A562" s="106" t="s">
        <v>23</v>
      </c>
      <c r="B562" s="106" t="s">
        <v>2295</v>
      </c>
      <c r="C562" s="106" t="s">
        <v>2295</v>
      </c>
      <c r="D562" s="106" t="s">
        <v>321</v>
      </c>
      <c r="E562" s="106" t="s">
        <v>2215</v>
      </c>
    </row>
    <row r="563" spans="1:5" s="106" customFormat="1" x14ac:dyDescent="0.2">
      <c r="A563" s="106" t="s">
        <v>23</v>
      </c>
      <c r="B563" s="106" t="s">
        <v>2296</v>
      </c>
      <c r="C563" s="106" t="s">
        <v>2296</v>
      </c>
      <c r="D563" s="106" t="s">
        <v>321</v>
      </c>
      <c r="E563" s="106" t="s">
        <v>2216</v>
      </c>
    </row>
    <row r="564" spans="1:5" s="106" customFormat="1" x14ac:dyDescent="0.2">
      <c r="A564" s="106" t="s">
        <v>23</v>
      </c>
      <c r="B564" s="106" t="s">
        <v>2297</v>
      </c>
      <c r="C564" s="106" t="s">
        <v>2297</v>
      </c>
      <c r="D564" s="106" t="s">
        <v>321</v>
      </c>
      <c r="E564" s="106" t="s">
        <v>2216</v>
      </c>
    </row>
    <row r="565" spans="1:5" s="106" customFormat="1" x14ac:dyDescent="0.2">
      <c r="A565" s="106" t="s">
        <v>23</v>
      </c>
      <c r="B565" s="106" t="s">
        <v>2298</v>
      </c>
      <c r="C565" s="106" t="s">
        <v>2298</v>
      </c>
      <c r="D565" s="106" t="s">
        <v>321</v>
      </c>
      <c r="E565" s="106" t="s">
        <v>2216</v>
      </c>
    </row>
    <row r="566" spans="1:5" s="106" customFormat="1" x14ac:dyDescent="0.2">
      <c r="A566" s="243" t="s">
        <v>23</v>
      </c>
      <c r="B566" s="243" t="s">
        <v>4579</v>
      </c>
      <c r="C566" s="243" t="s">
        <v>4579</v>
      </c>
      <c r="D566" s="243" t="s">
        <v>321</v>
      </c>
      <c r="E566" s="243" t="s">
        <v>419</v>
      </c>
    </row>
    <row r="567" spans="1:5" s="106" customFormat="1" x14ac:dyDescent="0.2">
      <c r="A567" s="243" t="s">
        <v>23</v>
      </c>
      <c r="B567" s="243" t="s">
        <v>4580</v>
      </c>
      <c r="C567" s="243" t="s">
        <v>4580</v>
      </c>
      <c r="D567" s="243" t="s">
        <v>321</v>
      </c>
      <c r="E567" s="243" t="s">
        <v>419</v>
      </c>
    </row>
    <row r="568" spans="1:5" s="106" customFormat="1" x14ac:dyDescent="0.2">
      <c r="A568" s="106" t="s">
        <v>23</v>
      </c>
      <c r="B568" s="106" t="s">
        <v>1072</v>
      </c>
      <c r="C568" s="106" t="s">
        <v>1072</v>
      </c>
      <c r="D568" s="106" t="s">
        <v>321</v>
      </c>
      <c r="E568" s="106" t="s">
        <v>419</v>
      </c>
    </row>
    <row r="569" spans="1:5" s="106" customFormat="1" x14ac:dyDescent="0.2">
      <c r="A569" s="106" t="s">
        <v>23</v>
      </c>
      <c r="B569" s="106" t="s">
        <v>445</v>
      </c>
      <c r="C569" s="106" t="s">
        <v>445</v>
      </c>
      <c r="D569" s="106" t="s">
        <v>321</v>
      </c>
      <c r="E569" s="106" t="s">
        <v>419</v>
      </c>
    </row>
    <row r="570" spans="1:5" s="106" customFormat="1" x14ac:dyDescent="0.2">
      <c r="A570" s="106" t="s">
        <v>23</v>
      </c>
      <c r="B570" s="106" t="s">
        <v>2299</v>
      </c>
      <c r="C570" s="106" t="s">
        <v>2299</v>
      </c>
      <c r="D570" s="106" t="s">
        <v>321</v>
      </c>
      <c r="E570" s="106" t="s">
        <v>420</v>
      </c>
    </row>
    <row r="571" spans="1:5" s="106" customFormat="1" x14ac:dyDescent="0.2">
      <c r="A571" s="106" t="s">
        <v>23</v>
      </c>
      <c r="B571" s="106" t="s">
        <v>446</v>
      </c>
      <c r="C571" s="106" t="s">
        <v>446</v>
      </c>
      <c r="D571" s="106" t="s">
        <v>321</v>
      </c>
      <c r="E571" s="106" t="s">
        <v>420</v>
      </c>
    </row>
    <row r="572" spans="1:5" s="106" customFormat="1" x14ac:dyDescent="0.2">
      <c r="A572" s="106" t="s">
        <v>23</v>
      </c>
      <c r="B572" s="106" t="s">
        <v>2300</v>
      </c>
      <c r="C572" s="106" t="s">
        <v>2300</v>
      </c>
      <c r="D572" s="106" t="s">
        <v>321</v>
      </c>
      <c r="E572" s="106" t="s">
        <v>420</v>
      </c>
    </row>
    <row r="573" spans="1:5" s="106" customFormat="1" x14ac:dyDescent="0.2">
      <c r="A573" s="106" t="s">
        <v>23</v>
      </c>
      <c r="B573" s="106" t="s">
        <v>2301</v>
      </c>
      <c r="C573" s="106" t="s">
        <v>2301</v>
      </c>
      <c r="D573" s="106" t="s">
        <v>321</v>
      </c>
      <c r="E573" s="106" t="s">
        <v>420</v>
      </c>
    </row>
    <row r="574" spans="1:5" s="106" customFormat="1" x14ac:dyDescent="0.2">
      <c r="A574" s="106" t="s">
        <v>23</v>
      </c>
      <c r="B574" s="106" t="s">
        <v>2302</v>
      </c>
      <c r="C574" s="106" t="s">
        <v>2302</v>
      </c>
      <c r="D574" s="106" t="s">
        <v>321</v>
      </c>
      <c r="E574" s="106" t="s">
        <v>2218</v>
      </c>
    </row>
    <row r="575" spans="1:5" s="106" customFormat="1" x14ac:dyDescent="0.2">
      <c r="A575" s="106" t="s">
        <v>23</v>
      </c>
      <c r="B575" s="106" t="s">
        <v>2303</v>
      </c>
      <c r="C575" s="106" t="s">
        <v>2304</v>
      </c>
      <c r="D575" s="106" t="s">
        <v>321</v>
      </c>
      <c r="E575" s="106" t="s">
        <v>2218</v>
      </c>
    </row>
    <row r="576" spans="1:5" s="106" customFormat="1" x14ac:dyDescent="0.2">
      <c r="A576" s="106" t="s">
        <v>23</v>
      </c>
      <c r="B576" s="106" t="s">
        <v>2305</v>
      </c>
      <c r="C576" s="106" t="s">
        <v>2306</v>
      </c>
      <c r="D576" s="106" t="s">
        <v>321</v>
      </c>
      <c r="E576" s="106" t="s">
        <v>2218</v>
      </c>
    </row>
    <row r="577" spans="1:5" s="106" customFormat="1" x14ac:dyDescent="0.2">
      <c r="A577" s="106" t="s">
        <v>23</v>
      </c>
      <c r="B577" s="106" t="s">
        <v>2307</v>
      </c>
      <c r="C577" s="106" t="s">
        <v>2308</v>
      </c>
      <c r="D577" s="106" t="s">
        <v>321</v>
      </c>
      <c r="E577" s="106" t="s">
        <v>2218</v>
      </c>
    </row>
    <row r="578" spans="1:5" s="106" customFormat="1" x14ac:dyDescent="0.2">
      <c r="A578" s="106" t="s">
        <v>23</v>
      </c>
      <c r="B578" s="106" t="s">
        <v>2309</v>
      </c>
      <c r="C578" s="106" t="s">
        <v>2310</v>
      </c>
      <c r="D578" s="106" t="s">
        <v>321</v>
      </c>
      <c r="E578" s="106" t="s">
        <v>2218</v>
      </c>
    </row>
    <row r="579" spans="1:5" s="106" customFormat="1" x14ac:dyDescent="0.2">
      <c r="A579" s="106" t="s">
        <v>23</v>
      </c>
      <c r="B579" s="106" t="s">
        <v>2311</v>
      </c>
      <c r="C579" s="106" t="s">
        <v>2311</v>
      </c>
      <c r="D579" s="106" t="s">
        <v>321</v>
      </c>
      <c r="E579" s="106" t="s">
        <v>1902</v>
      </c>
    </row>
    <row r="580" spans="1:5" s="106" customFormat="1" x14ac:dyDescent="0.2">
      <c r="A580" s="106" t="s">
        <v>23</v>
      </c>
      <c r="B580" s="106" t="s">
        <v>2312</v>
      </c>
      <c r="C580" s="106" t="s">
        <v>2312</v>
      </c>
      <c r="D580" s="106" t="s">
        <v>321</v>
      </c>
      <c r="E580" s="106" t="s">
        <v>1902</v>
      </c>
    </row>
    <row r="581" spans="1:5" s="106" customFormat="1" x14ac:dyDescent="0.2">
      <c r="A581" s="106" t="s">
        <v>23</v>
      </c>
      <c r="B581" s="106" t="s">
        <v>2313</v>
      </c>
      <c r="C581" s="106" t="s">
        <v>2313</v>
      </c>
      <c r="D581" s="106" t="s">
        <v>321</v>
      </c>
      <c r="E581" s="106" t="s">
        <v>1902</v>
      </c>
    </row>
    <row r="582" spans="1:5" s="106" customFormat="1" x14ac:dyDescent="0.2">
      <c r="A582" s="106" t="s">
        <v>23</v>
      </c>
      <c r="B582" s="106" t="s">
        <v>2314</v>
      </c>
      <c r="C582" s="106" t="s">
        <v>2314</v>
      </c>
      <c r="D582" s="106" t="s">
        <v>321</v>
      </c>
      <c r="E582" s="106" t="s">
        <v>2219</v>
      </c>
    </row>
    <row r="583" spans="1:5" s="106" customFormat="1" x14ac:dyDescent="0.2">
      <c r="A583" s="106" t="s">
        <v>23</v>
      </c>
      <c r="B583" s="106" t="s">
        <v>2315</v>
      </c>
      <c r="C583" s="106" t="s">
        <v>2315</v>
      </c>
      <c r="D583" s="106" t="s">
        <v>321</v>
      </c>
      <c r="E583" s="106" t="s">
        <v>2219</v>
      </c>
    </row>
    <row r="584" spans="1:5" s="106" customFormat="1" x14ac:dyDescent="0.2">
      <c r="A584" s="106" t="s">
        <v>23</v>
      </c>
      <c r="B584" s="106" t="s">
        <v>2316</v>
      </c>
      <c r="C584" s="106" t="s">
        <v>2316</v>
      </c>
      <c r="D584" s="106" t="s">
        <v>321</v>
      </c>
      <c r="E584" s="106" t="s">
        <v>2220</v>
      </c>
    </row>
    <row r="585" spans="1:5" s="106" customFormat="1" x14ac:dyDescent="0.2">
      <c r="A585" s="106" t="s">
        <v>23</v>
      </c>
      <c r="B585" s="106" t="s">
        <v>2317</v>
      </c>
      <c r="C585" s="106" t="s">
        <v>2317</v>
      </c>
      <c r="D585" s="106" t="s">
        <v>321</v>
      </c>
      <c r="E585" s="106" t="s">
        <v>2220</v>
      </c>
    </row>
    <row r="586" spans="1:5" s="106" customFormat="1" x14ac:dyDescent="0.2">
      <c r="A586" s="106" t="s">
        <v>23</v>
      </c>
      <c r="B586" s="106" t="s">
        <v>447</v>
      </c>
      <c r="C586" s="106" t="s">
        <v>447</v>
      </c>
      <c r="D586" s="106" t="s">
        <v>321</v>
      </c>
      <c r="E586" s="106" t="s">
        <v>421</v>
      </c>
    </row>
    <row r="587" spans="1:5" s="106" customFormat="1" x14ac:dyDescent="0.2">
      <c r="A587" s="106" t="s">
        <v>23</v>
      </c>
      <c r="B587" s="106" t="s">
        <v>448</v>
      </c>
      <c r="C587" s="106" t="s">
        <v>448</v>
      </c>
      <c r="D587" s="106" t="s">
        <v>321</v>
      </c>
      <c r="E587" s="106" t="s">
        <v>421</v>
      </c>
    </row>
    <row r="588" spans="1:5" s="106" customFormat="1" x14ac:dyDescent="0.2">
      <c r="A588" s="106" t="s">
        <v>23</v>
      </c>
      <c r="B588" s="106" t="s">
        <v>2318</v>
      </c>
      <c r="C588" s="106" t="s">
        <v>2318</v>
      </c>
      <c r="D588" s="106" t="s">
        <v>321</v>
      </c>
      <c r="E588" s="106" t="s">
        <v>2221</v>
      </c>
    </row>
    <row r="589" spans="1:5" s="106" customFormat="1" x14ac:dyDescent="0.2">
      <c r="A589" s="243" t="s">
        <v>23</v>
      </c>
      <c r="B589" s="243" t="s">
        <v>2221</v>
      </c>
      <c r="C589" s="243" t="s">
        <v>2221</v>
      </c>
      <c r="D589" s="243" t="s">
        <v>321</v>
      </c>
      <c r="E589" s="243" t="s">
        <v>2221</v>
      </c>
    </row>
    <row r="590" spans="1:5" s="106" customFormat="1" x14ac:dyDescent="0.2">
      <c r="A590" s="106" t="s">
        <v>23</v>
      </c>
      <c r="B590" s="106" t="s">
        <v>323</v>
      </c>
      <c r="C590" s="106" t="s">
        <v>323</v>
      </c>
      <c r="D590" s="106" t="s">
        <v>321</v>
      </c>
      <c r="E590" s="106" t="s">
        <v>322</v>
      </c>
    </row>
    <row r="591" spans="1:5" s="106" customFormat="1" x14ac:dyDescent="0.2">
      <c r="A591" s="106" t="s">
        <v>23</v>
      </c>
      <c r="B591" s="106" t="s">
        <v>449</v>
      </c>
      <c r="C591" s="106" t="s">
        <v>449</v>
      </c>
      <c r="D591" s="106" t="s">
        <v>321</v>
      </c>
      <c r="E591" s="106" t="s">
        <v>422</v>
      </c>
    </row>
    <row r="592" spans="1:5" s="106" customFormat="1" x14ac:dyDescent="0.2">
      <c r="A592" s="243" t="s">
        <v>23</v>
      </c>
      <c r="B592" s="243" t="s">
        <v>1077</v>
      </c>
      <c r="C592" s="243" t="s">
        <v>1077</v>
      </c>
      <c r="D592" s="243" t="s">
        <v>321</v>
      </c>
      <c r="E592" s="243" t="s">
        <v>422</v>
      </c>
    </row>
    <row r="593" spans="1:5" s="106" customFormat="1" x14ac:dyDescent="0.2">
      <c r="A593" s="243" t="s">
        <v>23</v>
      </c>
      <c r="B593" s="243" t="s">
        <v>4550</v>
      </c>
      <c r="C593" s="243" t="s">
        <v>4550</v>
      </c>
      <c r="D593" s="243" t="s">
        <v>321</v>
      </c>
      <c r="E593" s="243" t="s">
        <v>422</v>
      </c>
    </row>
    <row r="594" spans="1:5" s="106" customFormat="1" x14ac:dyDescent="0.2">
      <c r="A594" s="106" t="s">
        <v>23</v>
      </c>
      <c r="B594" s="106" t="s">
        <v>450</v>
      </c>
      <c r="C594" s="106" t="s">
        <v>450</v>
      </c>
      <c r="D594" s="106" t="s">
        <v>321</v>
      </c>
      <c r="E594" s="106" t="s">
        <v>422</v>
      </c>
    </row>
    <row r="595" spans="1:5" s="106" customFormat="1" x14ac:dyDescent="0.2">
      <c r="A595" s="243" t="s">
        <v>23</v>
      </c>
      <c r="B595" s="243" t="s">
        <v>4581</v>
      </c>
      <c r="C595" s="243" t="s">
        <v>4581</v>
      </c>
      <c r="D595" s="243" t="s">
        <v>321</v>
      </c>
      <c r="E595" s="243" t="s">
        <v>422</v>
      </c>
    </row>
    <row r="596" spans="1:5" s="106" customFormat="1" x14ac:dyDescent="0.2">
      <c r="A596" s="106" t="s">
        <v>23</v>
      </c>
      <c r="B596" s="106" t="s">
        <v>2319</v>
      </c>
      <c r="C596" s="106" t="s">
        <v>2320</v>
      </c>
      <c r="D596" s="106" t="s">
        <v>290</v>
      </c>
      <c r="E596" s="106" t="s">
        <v>2222</v>
      </c>
    </row>
    <row r="597" spans="1:5" s="106" customFormat="1" x14ac:dyDescent="0.2">
      <c r="A597" s="106" t="s">
        <v>23</v>
      </c>
      <c r="B597" s="106" t="s">
        <v>2321</v>
      </c>
      <c r="C597" s="106" t="s">
        <v>2321</v>
      </c>
      <c r="D597" s="106" t="s">
        <v>290</v>
      </c>
      <c r="E597" s="106" t="s">
        <v>423</v>
      </c>
    </row>
    <row r="598" spans="1:5" s="106" customFormat="1" x14ac:dyDescent="0.2">
      <c r="A598" s="106" t="s">
        <v>23</v>
      </c>
      <c r="B598" s="106" t="s">
        <v>2322</v>
      </c>
      <c r="C598" s="106" t="s">
        <v>2322</v>
      </c>
      <c r="D598" s="106" t="s">
        <v>290</v>
      </c>
      <c r="E598" s="106" t="s">
        <v>423</v>
      </c>
    </row>
    <row r="599" spans="1:5" s="106" customFormat="1" x14ac:dyDescent="0.2">
      <c r="A599" s="106" t="s">
        <v>23</v>
      </c>
      <c r="B599" s="106" t="s">
        <v>451</v>
      </c>
      <c r="C599" s="106" t="s">
        <v>451</v>
      </c>
      <c r="D599" s="106" t="s">
        <v>290</v>
      </c>
      <c r="E599" s="106" t="s">
        <v>423</v>
      </c>
    </row>
    <row r="600" spans="1:5" s="106" customFormat="1" x14ac:dyDescent="0.2">
      <c r="A600" s="106" t="s">
        <v>23</v>
      </c>
      <c r="B600" s="106" t="s">
        <v>2323</v>
      </c>
      <c r="C600" s="106" t="s">
        <v>2323</v>
      </c>
      <c r="D600" s="106" t="s">
        <v>290</v>
      </c>
      <c r="E600" s="106" t="s">
        <v>2225</v>
      </c>
    </row>
    <row r="601" spans="1:5" s="106" customFormat="1" x14ac:dyDescent="0.2">
      <c r="A601" s="106" t="s">
        <v>23</v>
      </c>
      <c r="B601" s="106" t="s">
        <v>2324</v>
      </c>
      <c r="C601" s="106" t="s">
        <v>2324</v>
      </c>
      <c r="D601" s="106" t="s">
        <v>290</v>
      </c>
      <c r="E601" s="106" t="s">
        <v>2227</v>
      </c>
    </row>
    <row r="602" spans="1:5" s="106" customFormat="1" x14ac:dyDescent="0.2">
      <c r="A602" s="106" t="s">
        <v>23</v>
      </c>
      <c r="B602" s="106" t="s">
        <v>2325</v>
      </c>
      <c r="C602" s="106" t="s">
        <v>2325</v>
      </c>
      <c r="D602" s="106" t="s">
        <v>290</v>
      </c>
      <c r="E602" s="106" t="s">
        <v>2229</v>
      </c>
    </row>
    <row r="603" spans="1:5" s="106" customFormat="1" x14ac:dyDescent="0.2">
      <c r="A603" s="106" t="s">
        <v>23</v>
      </c>
      <c r="B603" s="106" t="s">
        <v>2326</v>
      </c>
      <c r="C603" s="106" t="s">
        <v>2326</v>
      </c>
      <c r="D603" s="106" t="s">
        <v>290</v>
      </c>
      <c r="E603" s="106" t="s">
        <v>2231</v>
      </c>
    </row>
    <row r="604" spans="1:5" s="106" customFormat="1" x14ac:dyDescent="0.2">
      <c r="A604" s="106" t="s">
        <v>23</v>
      </c>
      <c r="B604" s="106" t="s">
        <v>2327</v>
      </c>
      <c r="C604" s="106" t="s">
        <v>2327</v>
      </c>
      <c r="D604" s="106" t="s">
        <v>290</v>
      </c>
      <c r="E604" s="106" t="s">
        <v>2232</v>
      </c>
    </row>
    <row r="605" spans="1:5" s="106" customFormat="1" x14ac:dyDescent="0.2">
      <c r="A605" s="106" t="s">
        <v>23</v>
      </c>
      <c r="B605" s="106" t="s">
        <v>452</v>
      </c>
      <c r="C605" s="106" t="s">
        <v>452</v>
      </c>
      <c r="D605" s="106" t="s">
        <v>290</v>
      </c>
      <c r="E605" s="106" t="s">
        <v>2232</v>
      </c>
    </row>
    <row r="606" spans="1:5" s="106" customFormat="1" x14ac:dyDescent="0.2">
      <c r="A606" s="106" t="s">
        <v>23</v>
      </c>
      <c r="B606" s="106" t="s">
        <v>2328</v>
      </c>
      <c r="C606" s="106" t="s">
        <v>2328</v>
      </c>
      <c r="D606" s="106" t="s">
        <v>333</v>
      </c>
      <c r="E606" s="106" t="s">
        <v>2234</v>
      </c>
    </row>
    <row r="607" spans="1:5" s="106" customFormat="1" x14ac:dyDescent="0.2">
      <c r="A607" s="106" t="s">
        <v>23</v>
      </c>
      <c r="B607" s="106" t="s">
        <v>335</v>
      </c>
      <c r="C607" s="106" t="s">
        <v>335</v>
      </c>
      <c r="D607" s="106" t="s">
        <v>333</v>
      </c>
      <c r="E607" s="106" t="s">
        <v>334</v>
      </c>
    </row>
    <row r="608" spans="1:5" s="106" customFormat="1" x14ac:dyDescent="0.2">
      <c r="A608" s="106" t="s">
        <v>23</v>
      </c>
      <c r="B608" s="106" t="s">
        <v>453</v>
      </c>
      <c r="C608" s="106" t="s">
        <v>2329</v>
      </c>
      <c r="D608" s="106" t="s">
        <v>333</v>
      </c>
      <c r="E608" s="106" t="s">
        <v>337</v>
      </c>
    </row>
    <row r="609" spans="1:7" s="106" customFormat="1" x14ac:dyDescent="0.2">
      <c r="A609" s="106" t="s">
        <v>23</v>
      </c>
      <c r="B609" s="106" t="s">
        <v>2330</v>
      </c>
      <c r="C609" s="106" t="s">
        <v>2330</v>
      </c>
      <c r="D609" s="106" t="s">
        <v>333</v>
      </c>
      <c r="E609" s="106" t="s">
        <v>337</v>
      </c>
    </row>
    <row r="610" spans="1:7" s="106" customFormat="1" x14ac:dyDescent="0.2">
      <c r="A610" s="106" t="s">
        <v>23</v>
      </c>
      <c r="B610" s="106" t="s">
        <v>454</v>
      </c>
      <c r="C610" s="106" t="s">
        <v>454</v>
      </c>
      <c r="D610" s="106" t="s">
        <v>296</v>
      </c>
      <c r="E610" s="106" t="s">
        <v>2236</v>
      </c>
    </row>
    <row r="611" spans="1:7" s="106" customFormat="1" x14ac:dyDescent="0.2">
      <c r="A611" s="106" t="s">
        <v>23</v>
      </c>
      <c r="B611" s="106" t="s">
        <v>2331</v>
      </c>
      <c r="C611" s="106" t="s">
        <v>2331</v>
      </c>
      <c r="D611" s="106" t="s">
        <v>296</v>
      </c>
      <c r="E611" s="106" t="s">
        <v>2237</v>
      </c>
    </row>
    <row r="612" spans="1:7" s="106" customFormat="1" x14ac:dyDescent="0.2">
      <c r="A612" s="106" t="s">
        <v>23</v>
      </c>
      <c r="B612" s="106" t="s">
        <v>298</v>
      </c>
      <c r="C612" s="106" t="s">
        <v>298</v>
      </c>
      <c r="D612" s="106" t="s">
        <v>296</v>
      </c>
      <c r="E612" s="106" t="s">
        <v>297</v>
      </c>
    </row>
    <row r="613" spans="1:7" s="106" customFormat="1" x14ac:dyDescent="0.2">
      <c r="A613" s="106" t="s">
        <v>23</v>
      </c>
      <c r="B613" s="106" t="s">
        <v>2332</v>
      </c>
      <c r="C613" s="106" t="s">
        <v>2332</v>
      </c>
      <c r="D613" s="106" t="s">
        <v>296</v>
      </c>
      <c r="E613" s="106" t="s">
        <v>2238</v>
      </c>
    </row>
    <row r="614" spans="1:7" x14ac:dyDescent="0.2">
      <c r="A614" s="106" t="s">
        <v>23</v>
      </c>
      <c r="B614" s="57" t="s">
        <v>2333</v>
      </c>
      <c r="C614" s="57" t="s">
        <v>2333</v>
      </c>
      <c r="D614" s="106" t="s">
        <v>296</v>
      </c>
      <c r="E614" s="57" t="s">
        <v>2240</v>
      </c>
    </row>
    <row r="615" spans="1:7" x14ac:dyDescent="0.2">
      <c r="A615" s="106" t="s">
        <v>23</v>
      </c>
      <c r="B615" s="57" t="s">
        <v>2334</v>
      </c>
      <c r="C615" s="57" t="s">
        <v>2334</v>
      </c>
      <c r="D615" s="106" t="s">
        <v>296</v>
      </c>
      <c r="E615" s="57" t="s">
        <v>2242</v>
      </c>
    </row>
    <row r="616" spans="1:7" x14ac:dyDescent="0.2">
      <c r="A616" s="106" t="s">
        <v>23</v>
      </c>
      <c r="B616" s="57" t="s">
        <v>2335</v>
      </c>
      <c r="C616" s="57" t="s">
        <v>2335</v>
      </c>
      <c r="D616" s="106" t="s">
        <v>296</v>
      </c>
      <c r="E616" s="57" t="s">
        <v>2243</v>
      </c>
    </row>
    <row r="617" spans="1:7" x14ac:dyDescent="0.2">
      <c r="A617" s="106" t="s">
        <v>23</v>
      </c>
      <c r="B617" s="57" t="s">
        <v>2336</v>
      </c>
      <c r="C617" s="57" t="s">
        <v>2336</v>
      </c>
      <c r="D617" s="106" t="s">
        <v>296</v>
      </c>
      <c r="E617" s="57" t="s">
        <v>2244</v>
      </c>
    </row>
    <row r="618" spans="1:7" x14ac:dyDescent="0.2">
      <c r="A618" s="106" t="s">
        <v>23</v>
      </c>
      <c r="B618" s="57" t="s">
        <v>2337</v>
      </c>
      <c r="C618" s="57" t="s">
        <v>2337</v>
      </c>
      <c r="D618" s="106" t="s">
        <v>296</v>
      </c>
      <c r="E618" s="57" t="s">
        <v>2245</v>
      </c>
    </row>
    <row r="619" spans="1:7" s="106" customFormat="1" x14ac:dyDescent="0.2">
      <c r="A619" s="106" t="s">
        <v>23</v>
      </c>
      <c r="B619" s="106" t="s">
        <v>379</v>
      </c>
      <c r="C619" s="106" t="s">
        <v>379</v>
      </c>
      <c r="D619" s="106" t="s">
        <v>296</v>
      </c>
      <c r="E619" s="106" t="s">
        <v>378</v>
      </c>
    </row>
    <row r="620" spans="1:7" s="106" customFormat="1" x14ac:dyDescent="0.2">
      <c r="A620" s="106" t="s">
        <v>23</v>
      </c>
      <c r="B620" s="106" t="s">
        <v>268</v>
      </c>
      <c r="C620" s="106" t="s">
        <v>1965</v>
      </c>
      <c r="D620" s="106" t="s">
        <v>260</v>
      </c>
      <c r="E620" s="106" t="s">
        <v>261</v>
      </c>
    </row>
    <row r="621" spans="1:7" s="106" customFormat="1" x14ac:dyDescent="0.2">
      <c r="A621" s="106" t="s">
        <v>23</v>
      </c>
      <c r="B621" s="106" t="s">
        <v>268</v>
      </c>
      <c r="C621" s="106" t="s">
        <v>1965</v>
      </c>
      <c r="D621" s="106" t="s">
        <v>260</v>
      </c>
      <c r="E621" s="106" t="s">
        <v>2174</v>
      </c>
    </row>
    <row r="622" spans="1:7" x14ac:dyDescent="0.2">
      <c r="A622" s="106" t="s">
        <v>23</v>
      </c>
      <c r="B622" s="106" t="s">
        <v>268</v>
      </c>
      <c r="C622" s="106" t="s">
        <v>1965</v>
      </c>
      <c r="D622" s="106" t="s">
        <v>260</v>
      </c>
      <c r="E622" s="106" t="s">
        <v>2176</v>
      </c>
      <c r="F622" s="106"/>
      <c r="G622" s="106"/>
    </row>
    <row r="623" spans="1:7" x14ac:dyDescent="0.2">
      <c r="A623" s="106" t="s">
        <v>23</v>
      </c>
      <c r="B623" s="106" t="s">
        <v>268</v>
      </c>
      <c r="C623" s="106" t="s">
        <v>1965</v>
      </c>
      <c r="D623" s="106" t="s">
        <v>260</v>
      </c>
      <c r="E623" s="106" t="s">
        <v>2177</v>
      </c>
      <c r="F623" s="106"/>
      <c r="G623" s="106"/>
    </row>
    <row r="624" spans="1:7" x14ac:dyDescent="0.2">
      <c r="A624" s="106" t="s">
        <v>23</v>
      </c>
      <c r="B624" s="106" t="s">
        <v>268</v>
      </c>
      <c r="C624" s="106" t="s">
        <v>1965</v>
      </c>
      <c r="D624" s="106" t="s">
        <v>260</v>
      </c>
      <c r="E624" s="106" t="s">
        <v>2178</v>
      </c>
      <c r="F624" s="106"/>
      <c r="G624" s="106"/>
    </row>
    <row r="625" spans="1:7" x14ac:dyDescent="0.2">
      <c r="A625" s="106" t="s">
        <v>23</v>
      </c>
      <c r="B625" s="106" t="s">
        <v>268</v>
      </c>
      <c r="C625" s="106" t="s">
        <v>1965</v>
      </c>
      <c r="D625" s="106" t="s">
        <v>260</v>
      </c>
      <c r="E625" s="106" t="s">
        <v>2179</v>
      </c>
      <c r="F625" s="106"/>
      <c r="G625" s="106"/>
    </row>
    <row r="626" spans="1:7" x14ac:dyDescent="0.2">
      <c r="A626" s="106" t="s">
        <v>23</v>
      </c>
      <c r="B626" s="106" t="s">
        <v>268</v>
      </c>
      <c r="C626" s="106" t="s">
        <v>1965</v>
      </c>
      <c r="D626" s="106" t="s">
        <v>405</v>
      </c>
      <c r="E626" s="106" t="s">
        <v>406</v>
      </c>
      <c r="F626" s="106"/>
      <c r="G626" s="106"/>
    </row>
    <row r="627" spans="1:7" x14ac:dyDescent="0.2">
      <c r="A627" s="106" t="s">
        <v>23</v>
      </c>
      <c r="B627" s="106" t="s">
        <v>268</v>
      </c>
      <c r="C627" s="106" t="s">
        <v>1965</v>
      </c>
      <c r="D627" s="106" t="s">
        <v>405</v>
      </c>
      <c r="E627" s="106" t="s">
        <v>2180</v>
      </c>
      <c r="F627" s="106"/>
      <c r="G627" s="106"/>
    </row>
    <row r="628" spans="1:7" x14ac:dyDescent="0.2">
      <c r="A628" s="106" t="s">
        <v>23</v>
      </c>
      <c r="B628" s="106" t="s">
        <v>268</v>
      </c>
      <c r="C628" s="106" t="s">
        <v>1965</v>
      </c>
      <c r="D628" s="106" t="s">
        <v>405</v>
      </c>
      <c r="E628" s="106" t="s">
        <v>407</v>
      </c>
      <c r="F628" s="106"/>
      <c r="G628" s="106"/>
    </row>
    <row r="629" spans="1:7" x14ac:dyDescent="0.2">
      <c r="A629" s="106" t="s">
        <v>23</v>
      </c>
      <c r="B629" s="106" t="s">
        <v>268</v>
      </c>
      <c r="C629" s="106" t="s">
        <v>1965</v>
      </c>
      <c r="D629" s="106" t="s">
        <v>405</v>
      </c>
      <c r="E629" s="106" t="s">
        <v>2182</v>
      </c>
      <c r="F629" s="106"/>
      <c r="G629" s="106"/>
    </row>
    <row r="630" spans="1:7" x14ac:dyDescent="0.2">
      <c r="A630" s="106" t="s">
        <v>23</v>
      </c>
      <c r="B630" s="106" t="s">
        <v>268</v>
      </c>
      <c r="C630" s="106" t="s">
        <v>1965</v>
      </c>
      <c r="D630" s="106" t="s">
        <v>405</v>
      </c>
      <c r="E630" s="106" t="s">
        <v>408</v>
      </c>
      <c r="F630" s="106"/>
      <c r="G630" s="106"/>
    </row>
    <row r="631" spans="1:7" x14ac:dyDescent="0.2">
      <c r="A631" s="106" t="s">
        <v>23</v>
      </c>
      <c r="B631" s="106" t="s">
        <v>268</v>
      </c>
      <c r="C631" s="106" t="s">
        <v>1965</v>
      </c>
      <c r="D631" s="106" t="s">
        <v>405</v>
      </c>
      <c r="E631" s="106" t="s">
        <v>409</v>
      </c>
      <c r="F631" s="106"/>
      <c r="G631" s="106"/>
    </row>
    <row r="632" spans="1:7" x14ac:dyDescent="0.2">
      <c r="A632" s="106" t="s">
        <v>23</v>
      </c>
      <c r="B632" s="106" t="s">
        <v>268</v>
      </c>
      <c r="C632" s="106" t="s">
        <v>1965</v>
      </c>
      <c r="D632" s="106" t="s">
        <v>405</v>
      </c>
      <c r="E632" s="106" t="s">
        <v>410</v>
      </c>
      <c r="F632" s="106"/>
      <c r="G632" s="106"/>
    </row>
    <row r="633" spans="1:7" x14ac:dyDescent="0.2">
      <c r="A633" s="106" t="s">
        <v>23</v>
      </c>
      <c r="B633" s="106" t="s">
        <v>268</v>
      </c>
      <c r="C633" s="106" t="s">
        <v>1965</v>
      </c>
      <c r="D633" s="106" t="s">
        <v>405</v>
      </c>
      <c r="E633" s="106" t="s">
        <v>411</v>
      </c>
      <c r="F633" s="106"/>
      <c r="G633" s="106"/>
    </row>
    <row r="634" spans="1:7" x14ac:dyDescent="0.2">
      <c r="A634" s="106" t="s">
        <v>23</v>
      </c>
      <c r="B634" s="106" t="s">
        <v>268</v>
      </c>
      <c r="C634" s="106" t="s">
        <v>1965</v>
      </c>
      <c r="D634" s="106" t="s">
        <v>273</v>
      </c>
      <c r="E634" s="106" t="s">
        <v>274</v>
      </c>
      <c r="F634" s="106"/>
      <c r="G634" s="106"/>
    </row>
    <row r="635" spans="1:7" x14ac:dyDescent="0.2">
      <c r="A635" s="106" t="s">
        <v>23</v>
      </c>
      <c r="B635" s="106" t="s">
        <v>268</v>
      </c>
      <c r="C635" s="106" t="s">
        <v>1965</v>
      </c>
      <c r="D635" s="106" t="s">
        <v>273</v>
      </c>
      <c r="E635" s="106" t="s">
        <v>2185</v>
      </c>
      <c r="F635" s="106"/>
      <c r="G635" s="106"/>
    </row>
    <row r="636" spans="1:7" x14ac:dyDescent="0.2">
      <c r="A636" s="106" t="s">
        <v>23</v>
      </c>
      <c r="B636" s="106" t="s">
        <v>268</v>
      </c>
      <c r="C636" s="106" t="s">
        <v>1965</v>
      </c>
      <c r="D636" s="106" t="s">
        <v>273</v>
      </c>
      <c r="E636" s="106" t="s">
        <v>281</v>
      </c>
      <c r="F636" s="106"/>
      <c r="G636" s="106"/>
    </row>
    <row r="637" spans="1:7" x14ac:dyDescent="0.2">
      <c r="A637" s="106" t="s">
        <v>23</v>
      </c>
      <c r="B637" s="106" t="s">
        <v>268</v>
      </c>
      <c r="C637" s="106" t="s">
        <v>1965</v>
      </c>
      <c r="D637" s="106" t="s">
        <v>273</v>
      </c>
      <c r="E637" s="106" t="s">
        <v>2187</v>
      </c>
      <c r="F637" s="106"/>
      <c r="G637" s="106"/>
    </row>
    <row r="638" spans="1:7" x14ac:dyDescent="0.2">
      <c r="A638" s="106" t="s">
        <v>23</v>
      </c>
      <c r="B638" s="106" t="s">
        <v>268</v>
      </c>
      <c r="C638" s="106" t="s">
        <v>1965</v>
      </c>
      <c r="D638" s="106" t="s">
        <v>273</v>
      </c>
      <c r="E638" s="106" t="s">
        <v>2189</v>
      </c>
      <c r="F638" s="106"/>
      <c r="G638" s="106"/>
    </row>
    <row r="639" spans="1:7" x14ac:dyDescent="0.2">
      <c r="A639" s="106" t="s">
        <v>23</v>
      </c>
      <c r="B639" s="106" t="s">
        <v>268</v>
      </c>
      <c r="C639" s="106" t="s">
        <v>1965</v>
      </c>
      <c r="D639" s="106" t="s">
        <v>273</v>
      </c>
      <c r="E639" s="106" t="s">
        <v>412</v>
      </c>
      <c r="F639" s="106"/>
      <c r="G639" s="106"/>
    </row>
    <row r="640" spans="1:7" x14ac:dyDescent="0.2">
      <c r="A640" s="106" t="s">
        <v>23</v>
      </c>
      <c r="B640" s="106" t="s">
        <v>268</v>
      </c>
      <c r="C640" s="106" t="s">
        <v>1965</v>
      </c>
      <c r="D640" s="106" t="s">
        <v>273</v>
      </c>
      <c r="E640" s="106" t="s">
        <v>413</v>
      </c>
      <c r="F640" s="106"/>
      <c r="G640" s="106"/>
    </row>
    <row r="641" spans="1:7" x14ac:dyDescent="0.2">
      <c r="A641" s="106" t="s">
        <v>23</v>
      </c>
      <c r="B641" s="106" t="s">
        <v>268</v>
      </c>
      <c r="C641" s="106" t="s">
        <v>1965</v>
      </c>
      <c r="D641" s="106" t="s">
        <v>273</v>
      </c>
      <c r="E641" s="106" t="s">
        <v>414</v>
      </c>
      <c r="F641" s="106"/>
      <c r="G641" s="106"/>
    </row>
    <row r="642" spans="1:7" x14ac:dyDescent="0.2">
      <c r="A642" s="106" t="s">
        <v>23</v>
      </c>
      <c r="B642" s="106" t="s">
        <v>268</v>
      </c>
      <c r="C642" s="106" t="s">
        <v>1965</v>
      </c>
      <c r="D642" s="106" t="s">
        <v>273</v>
      </c>
      <c r="E642" s="106" t="s">
        <v>2190</v>
      </c>
      <c r="F642" s="106"/>
      <c r="G642" s="106"/>
    </row>
    <row r="643" spans="1:7" x14ac:dyDescent="0.2">
      <c r="A643" s="106" t="s">
        <v>23</v>
      </c>
      <c r="B643" s="106" t="s">
        <v>268</v>
      </c>
      <c r="C643" s="106" t="s">
        <v>1965</v>
      </c>
      <c r="D643" s="106" t="s">
        <v>273</v>
      </c>
      <c r="E643" s="106" t="s">
        <v>318</v>
      </c>
      <c r="F643" s="106"/>
      <c r="G643" s="106"/>
    </row>
    <row r="644" spans="1:7" x14ac:dyDescent="0.2">
      <c r="A644" s="106" t="s">
        <v>23</v>
      </c>
      <c r="B644" s="106" t="s">
        <v>268</v>
      </c>
      <c r="C644" s="106" t="s">
        <v>1965</v>
      </c>
      <c r="D644" s="106" t="s">
        <v>273</v>
      </c>
      <c r="E644" s="106" t="s">
        <v>2192</v>
      </c>
      <c r="F644" s="106"/>
      <c r="G644" s="106"/>
    </row>
    <row r="645" spans="1:7" x14ac:dyDescent="0.2">
      <c r="A645" s="106" t="s">
        <v>23</v>
      </c>
      <c r="B645" s="106" t="s">
        <v>268</v>
      </c>
      <c r="C645" s="106" t="s">
        <v>1965</v>
      </c>
      <c r="D645" s="106" t="s">
        <v>306</v>
      </c>
      <c r="E645" s="106" t="s">
        <v>307</v>
      </c>
      <c r="F645" s="106"/>
      <c r="G645" s="106"/>
    </row>
    <row r="646" spans="1:7" x14ac:dyDescent="0.2">
      <c r="A646" s="106" t="s">
        <v>23</v>
      </c>
      <c r="B646" s="106" t="s">
        <v>268</v>
      </c>
      <c r="C646" s="106" t="s">
        <v>1965</v>
      </c>
      <c r="D646" s="106" t="s">
        <v>306</v>
      </c>
      <c r="E646" s="106" t="s">
        <v>2193</v>
      </c>
      <c r="F646" s="106"/>
      <c r="G646" s="106"/>
    </row>
    <row r="647" spans="1:7" x14ac:dyDescent="0.2">
      <c r="A647" s="106" t="s">
        <v>23</v>
      </c>
      <c r="B647" s="106" t="s">
        <v>268</v>
      </c>
      <c r="C647" s="106" t="s">
        <v>1965</v>
      </c>
      <c r="D647" s="106" t="s">
        <v>306</v>
      </c>
      <c r="E647" s="106" t="s">
        <v>2194</v>
      </c>
      <c r="F647" s="106"/>
      <c r="G647" s="106"/>
    </row>
    <row r="648" spans="1:7" x14ac:dyDescent="0.2">
      <c r="A648" s="106" t="s">
        <v>23</v>
      </c>
      <c r="B648" s="106" t="s">
        <v>268</v>
      </c>
      <c r="C648" s="106" t="s">
        <v>1965</v>
      </c>
      <c r="D648" s="106" t="s">
        <v>306</v>
      </c>
      <c r="E648" s="106" t="s">
        <v>415</v>
      </c>
      <c r="F648" s="106"/>
      <c r="G648" s="106"/>
    </row>
    <row r="649" spans="1:7" x14ac:dyDescent="0.2">
      <c r="A649" s="106" t="s">
        <v>23</v>
      </c>
      <c r="B649" s="106" t="s">
        <v>268</v>
      </c>
      <c r="C649" s="106" t="s">
        <v>1965</v>
      </c>
      <c r="D649" s="106" t="s">
        <v>306</v>
      </c>
      <c r="E649" s="106" t="s">
        <v>2197</v>
      </c>
      <c r="F649" s="106"/>
      <c r="G649" s="106"/>
    </row>
    <row r="650" spans="1:7" x14ac:dyDescent="0.2">
      <c r="A650" s="106" t="s">
        <v>23</v>
      </c>
      <c r="B650" s="106" t="s">
        <v>268</v>
      </c>
      <c r="C650" s="106" t="s">
        <v>1965</v>
      </c>
      <c r="D650" s="106" t="s">
        <v>306</v>
      </c>
      <c r="E650" s="106" t="s">
        <v>2199</v>
      </c>
      <c r="F650" s="106"/>
      <c r="G650" s="106"/>
    </row>
    <row r="651" spans="1:7" x14ac:dyDescent="0.2">
      <c r="A651" s="106" t="s">
        <v>23</v>
      </c>
      <c r="B651" s="106" t="s">
        <v>268</v>
      </c>
      <c r="C651" s="106" t="s">
        <v>1965</v>
      </c>
      <c r="D651" s="106" t="s">
        <v>306</v>
      </c>
      <c r="E651" s="106" t="s">
        <v>2200</v>
      </c>
      <c r="F651" s="106"/>
      <c r="G651" s="106"/>
    </row>
    <row r="652" spans="1:7" x14ac:dyDescent="0.2">
      <c r="A652" s="106" t="s">
        <v>23</v>
      </c>
      <c r="B652" s="106" t="s">
        <v>268</v>
      </c>
      <c r="C652" s="106" t="s">
        <v>1965</v>
      </c>
      <c r="D652" s="106" t="s">
        <v>306</v>
      </c>
      <c r="E652" s="106" t="s">
        <v>310</v>
      </c>
      <c r="F652" s="106"/>
      <c r="G652" s="106"/>
    </row>
    <row r="653" spans="1:7" x14ac:dyDescent="0.2">
      <c r="A653" s="106" t="s">
        <v>23</v>
      </c>
      <c r="B653" s="106" t="s">
        <v>268</v>
      </c>
      <c r="C653" s="106" t="s">
        <v>1965</v>
      </c>
      <c r="D653" s="106" t="s">
        <v>328</v>
      </c>
      <c r="E653" s="106" t="s">
        <v>416</v>
      </c>
      <c r="F653" s="106"/>
      <c r="G653" s="106"/>
    </row>
    <row r="654" spans="1:7" x14ac:dyDescent="0.2">
      <c r="A654" s="106" t="s">
        <v>23</v>
      </c>
      <c r="B654" s="106" t="s">
        <v>268</v>
      </c>
      <c r="C654" s="106" t="s">
        <v>1965</v>
      </c>
      <c r="D654" s="106" t="s">
        <v>328</v>
      </c>
      <c r="E654" s="106" t="s">
        <v>2204</v>
      </c>
      <c r="F654" s="106"/>
      <c r="G654" s="106"/>
    </row>
    <row r="655" spans="1:7" x14ac:dyDescent="0.2">
      <c r="A655" s="106" t="s">
        <v>23</v>
      </c>
      <c r="B655" s="106" t="s">
        <v>268</v>
      </c>
      <c r="C655" s="106" t="s">
        <v>1965</v>
      </c>
      <c r="D655" s="106" t="s">
        <v>328</v>
      </c>
      <c r="E655" s="106" t="s">
        <v>330</v>
      </c>
      <c r="F655" s="106"/>
      <c r="G655" s="106"/>
    </row>
    <row r="656" spans="1:7" x14ac:dyDescent="0.2">
      <c r="A656" s="106" t="s">
        <v>23</v>
      </c>
      <c r="B656" s="106" t="s">
        <v>268</v>
      </c>
      <c r="C656" s="106" t="s">
        <v>1965</v>
      </c>
      <c r="D656" s="106" t="s">
        <v>328</v>
      </c>
      <c r="E656" s="106" t="s">
        <v>2207</v>
      </c>
      <c r="F656" s="106"/>
      <c r="G656" s="106"/>
    </row>
    <row r="657" spans="1:7" x14ac:dyDescent="0.2">
      <c r="A657" s="106" t="s">
        <v>23</v>
      </c>
      <c r="B657" s="106" t="s">
        <v>268</v>
      </c>
      <c r="C657" s="106" t="s">
        <v>1965</v>
      </c>
      <c r="D657" s="106" t="s">
        <v>328</v>
      </c>
      <c r="E657" s="106" t="s">
        <v>332</v>
      </c>
      <c r="F657" s="106"/>
      <c r="G657" s="106"/>
    </row>
    <row r="658" spans="1:7" x14ac:dyDescent="0.2">
      <c r="A658" s="106" t="s">
        <v>23</v>
      </c>
      <c r="B658" s="106" t="s">
        <v>268</v>
      </c>
      <c r="C658" s="106" t="s">
        <v>1965</v>
      </c>
      <c r="D658" s="106" t="s">
        <v>243</v>
      </c>
      <c r="E658" s="106" t="s">
        <v>2210</v>
      </c>
      <c r="F658" s="106"/>
      <c r="G658" s="106"/>
    </row>
    <row r="659" spans="1:7" x14ac:dyDescent="0.2">
      <c r="A659" s="106" t="s">
        <v>23</v>
      </c>
      <c r="B659" s="106" t="s">
        <v>268</v>
      </c>
      <c r="C659" s="106" t="s">
        <v>1965</v>
      </c>
      <c r="D659" s="106" t="s">
        <v>243</v>
      </c>
      <c r="E659" s="106" t="s">
        <v>2211</v>
      </c>
      <c r="F659" s="106"/>
      <c r="G659" s="106"/>
    </row>
    <row r="660" spans="1:7" x14ac:dyDescent="0.2">
      <c r="A660" s="106" t="s">
        <v>23</v>
      </c>
      <c r="B660" s="106" t="s">
        <v>268</v>
      </c>
      <c r="C660" s="106" t="s">
        <v>1965</v>
      </c>
      <c r="D660" s="106" t="s">
        <v>243</v>
      </c>
      <c r="E660" s="106" t="s">
        <v>417</v>
      </c>
      <c r="F660" s="106"/>
      <c r="G660" s="106"/>
    </row>
    <row r="661" spans="1:7" x14ac:dyDescent="0.2">
      <c r="A661" s="106" t="s">
        <v>23</v>
      </c>
      <c r="B661" s="106" t="s">
        <v>268</v>
      </c>
      <c r="C661" s="106" t="s">
        <v>1965</v>
      </c>
      <c r="D661" s="106" t="s">
        <v>243</v>
      </c>
      <c r="E661" s="106" t="s">
        <v>2212</v>
      </c>
      <c r="F661" s="106"/>
      <c r="G661" s="106"/>
    </row>
    <row r="662" spans="1:7" x14ac:dyDescent="0.2">
      <c r="A662" s="106" t="s">
        <v>23</v>
      </c>
      <c r="B662" s="106" t="s">
        <v>268</v>
      </c>
      <c r="C662" s="106" t="s">
        <v>1965</v>
      </c>
      <c r="D662" s="106" t="s">
        <v>243</v>
      </c>
      <c r="E662" s="106" t="s">
        <v>2213</v>
      </c>
      <c r="F662" s="106"/>
      <c r="G662" s="106"/>
    </row>
    <row r="663" spans="1:7" x14ac:dyDescent="0.2">
      <c r="A663" s="106" t="s">
        <v>23</v>
      </c>
      <c r="B663" s="106" t="s">
        <v>268</v>
      </c>
      <c r="C663" s="106" t="s">
        <v>1965</v>
      </c>
      <c r="D663" s="106" t="s">
        <v>243</v>
      </c>
      <c r="E663" s="106" t="s">
        <v>2214</v>
      </c>
      <c r="F663" s="106"/>
      <c r="G663" s="106"/>
    </row>
    <row r="664" spans="1:7" x14ac:dyDescent="0.2">
      <c r="A664" s="106" t="s">
        <v>23</v>
      </c>
      <c r="B664" s="106" t="s">
        <v>268</v>
      </c>
      <c r="C664" s="106" t="s">
        <v>1965</v>
      </c>
      <c r="D664" s="106" t="s">
        <v>243</v>
      </c>
      <c r="E664" s="106" t="s">
        <v>312</v>
      </c>
      <c r="F664" s="106"/>
      <c r="G664" s="106"/>
    </row>
    <row r="665" spans="1:7" x14ac:dyDescent="0.2">
      <c r="A665" s="106" t="s">
        <v>23</v>
      </c>
      <c r="B665" s="106" t="s">
        <v>268</v>
      </c>
      <c r="C665" s="106" t="s">
        <v>1965</v>
      </c>
      <c r="D665" s="106" t="s">
        <v>243</v>
      </c>
      <c r="E665" s="106" t="s">
        <v>244</v>
      </c>
      <c r="F665" s="106"/>
      <c r="G665" s="106"/>
    </row>
    <row r="666" spans="1:7" x14ac:dyDescent="0.2">
      <c r="A666" s="106" t="s">
        <v>23</v>
      </c>
      <c r="B666" s="106" t="s">
        <v>268</v>
      </c>
      <c r="C666" s="106" t="s">
        <v>1965</v>
      </c>
      <c r="D666" s="106" t="s">
        <v>243</v>
      </c>
      <c r="E666" s="106" t="s">
        <v>418</v>
      </c>
      <c r="F666" s="106"/>
      <c r="G666" s="106"/>
    </row>
    <row r="667" spans="1:7" x14ac:dyDescent="0.2">
      <c r="A667" s="106" t="s">
        <v>23</v>
      </c>
      <c r="B667" s="106" t="s">
        <v>268</v>
      </c>
      <c r="C667" s="106" t="s">
        <v>1965</v>
      </c>
      <c r="D667" s="106" t="s">
        <v>321</v>
      </c>
      <c r="E667" s="106" t="s">
        <v>2215</v>
      </c>
      <c r="F667" s="106"/>
      <c r="G667" s="106"/>
    </row>
    <row r="668" spans="1:7" x14ac:dyDescent="0.2">
      <c r="A668" s="106" t="s">
        <v>23</v>
      </c>
      <c r="B668" s="106" t="s">
        <v>268</v>
      </c>
      <c r="C668" s="106" t="s">
        <v>1965</v>
      </c>
      <c r="D668" s="106" t="s">
        <v>321</v>
      </c>
      <c r="E668" s="106" t="s">
        <v>2216</v>
      </c>
      <c r="F668" s="106"/>
      <c r="G668" s="106"/>
    </row>
    <row r="669" spans="1:7" x14ac:dyDescent="0.2">
      <c r="A669" s="106" t="s">
        <v>23</v>
      </c>
      <c r="B669" s="106" t="s">
        <v>268</v>
      </c>
      <c r="C669" s="106" t="s">
        <v>1965</v>
      </c>
      <c r="D669" s="106" t="s">
        <v>321</v>
      </c>
      <c r="E669" s="106" t="s">
        <v>419</v>
      </c>
      <c r="F669" s="106"/>
      <c r="G669" s="106"/>
    </row>
    <row r="670" spans="1:7" x14ac:dyDescent="0.2">
      <c r="A670" s="106" t="s">
        <v>23</v>
      </c>
      <c r="B670" s="106" t="s">
        <v>268</v>
      </c>
      <c r="C670" s="106" t="s">
        <v>1965</v>
      </c>
      <c r="D670" s="106" t="s">
        <v>321</v>
      </c>
      <c r="E670" s="106" t="s">
        <v>420</v>
      </c>
      <c r="F670" s="106"/>
      <c r="G670" s="106"/>
    </row>
    <row r="671" spans="1:7" x14ac:dyDescent="0.2">
      <c r="A671" s="106" t="s">
        <v>23</v>
      </c>
      <c r="B671" s="106" t="s">
        <v>268</v>
      </c>
      <c r="C671" s="106" t="s">
        <v>1965</v>
      </c>
      <c r="D671" s="106" t="s">
        <v>321</v>
      </c>
      <c r="E671" s="106" t="s">
        <v>2218</v>
      </c>
      <c r="F671" s="106"/>
      <c r="G671" s="106"/>
    </row>
    <row r="672" spans="1:7" x14ac:dyDescent="0.2">
      <c r="A672" s="106" t="s">
        <v>23</v>
      </c>
      <c r="B672" s="106" t="s">
        <v>268</v>
      </c>
      <c r="C672" s="106" t="s">
        <v>1965</v>
      </c>
      <c r="D672" s="106" t="s">
        <v>321</v>
      </c>
      <c r="E672" s="106" t="s">
        <v>1902</v>
      </c>
      <c r="F672" s="106"/>
      <c r="G672" s="106"/>
    </row>
    <row r="673" spans="1:7" x14ac:dyDescent="0.2">
      <c r="A673" s="106" t="s">
        <v>23</v>
      </c>
      <c r="B673" s="106" t="s">
        <v>268</v>
      </c>
      <c r="C673" s="106" t="s">
        <v>1965</v>
      </c>
      <c r="D673" s="106" t="s">
        <v>321</v>
      </c>
      <c r="E673" s="106" t="s">
        <v>2219</v>
      </c>
      <c r="F673" s="106"/>
      <c r="G673" s="106"/>
    </row>
    <row r="674" spans="1:7" x14ac:dyDescent="0.2">
      <c r="A674" s="106" t="s">
        <v>23</v>
      </c>
      <c r="B674" s="106" t="s">
        <v>268</v>
      </c>
      <c r="C674" s="106" t="s">
        <v>1965</v>
      </c>
      <c r="D674" s="106" t="s">
        <v>321</v>
      </c>
      <c r="E674" s="106" t="s">
        <v>2220</v>
      </c>
      <c r="F674" s="106"/>
      <c r="G674" s="106"/>
    </row>
    <row r="675" spans="1:7" x14ac:dyDescent="0.2">
      <c r="A675" s="106" t="s">
        <v>23</v>
      </c>
      <c r="B675" s="106" t="s">
        <v>268</v>
      </c>
      <c r="C675" s="106" t="s">
        <v>1965</v>
      </c>
      <c r="D675" s="106" t="s">
        <v>321</v>
      </c>
      <c r="E675" s="106" t="s">
        <v>421</v>
      </c>
      <c r="F675" s="106"/>
      <c r="G675" s="106"/>
    </row>
    <row r="676" spans="1:7" x14ac:dyDescent="0.2">
      <c r="A676" s="106" t="s">
        <v>23</v>
      </c>
      <c r="B676" s="106" t="s">
        <v>268</v>
      </c>
      <c r="C676" s="106" t="s">
        <v>1965</v>
      </c>
      <c r="D676" s="106" t="s">
        <v>321</v>
      </c>
      <c r="E676" s="106" t="s">
        <v>2221</v>
      </c>
      <c r="F676" s="106"/>
      <c r="G676" s="106"/>
    </row>
    <row r="677" spans="1:7" x14ac:dyDescent="0.2">
      <c r="A677" s="106" t="s">
        <v>23</v>
      </c>
      <c r="B677" s="106" t="s">
        <v>268</v>
      </c>
      <c r="C677" s="106" t="s">
        <v>1965</v>
      </c>
      <c r="D677" s="106" t="s">
        <v>321</v>
      </c>
      <c r="E677" s="106" t="s">
        <v>322</v>
      </c>
      <c r="F677" s="106"/>
      <c r="G677" s="106"/>
    </row>
    <row r="678" spans="1:7" x14ac:dyDescent="0.2">
      <c r="A678" s="106" t="s">
        <v>23</v>
      </c>
      <c r="B678" s="106" t="s">
        <v>268</v>
      </c>
      <c r="C678" s="106" t="s">
        <v>1965</v>
      </c>
      <c r="D678" s="106" t="s">
        <v>321</v>
      </c>
      <c r="E678" s="106" t="s">
        <v>422</v>
      </c>
      <c r="F678" s="106"/>
      <c r="G678" s="106"/>
    </row>
    <row r="679" spans="1:7" x14ac:dyDescent="0.2">
      <c r="A679" s="106" t="s">
        <v>23</v>
      </c>
      <c r="B679" s="106" t="s">
        <v>268</v>
      </c>
      <c r="C679" s="106" t="s">
        <v>1965</v>
      </c>
      <c r="D679" s="106" t="s">
        <v>290</v>
      </c>
      <c r="E679" s="106" t="s">
        <v>2222</v>
      </c>
      <c r="F679" s="106"/>
      <c r="G679" s="106"/>
    </row>
    <row r="680" spans="1:7" x14ac:dyDescent="0.2">
      <c r="A680" s="106" t="s">
        <v>23</v>
      </c>
      <c r="B680" s="106" t="s">
        <v>268</v>
      </c>
      <c r="C680" s="106" t="s">
        <v>1965</v>
      </c>
      <c r="D680" s="106" t="s">
        <v>290</v>
      </c>
      <c r="E680" s="106" t="s">
        <v>423</v>
      </c>
      <c r="F680" s="106"/>
      <c r="G680" s="106"/>
    </row>
    <row r="681" spans="1:7" x14ac:dyDescent="0.2">
      <c r="A681" s="106" t="s">
        <v>23</v>
      </c>
      <c r="B681" s="106" t="s">
        <v>268</v>
      </c>
      <c r="C681" s="106" t="s">
        <v>1965</v>
      </c>
      <c r="D681" s="106" t="s">
        <v>290</v>
      </c>
      <c r="E681" s="106" t="s">
        <v>2225</v>
      </c>
      <c r="F681" s="106"/>
      <c r="G681" s="106"/>
    </row>
    <row r="682" spans="1:7" x14ac:dyDescent="0.2">
      <c r="A682" s="106" t="s">
        <v>23</v>
      </c>
      <c r="B682" s="106" t="s">
        <v>268</v>
      </c>
      <c r="C682" s="106" t="s">
        <v>1965</v>
      </c>
      <c r="D682" s="106" t="s">
        <v>290</v>
      </c>
      <c r="E682" s="106" t="s">
        <v>2227</v>
      </c>
      <c r="F682" s="106"/>
      <c r="G682" s="106"/>
    </row>
    <row r="683" spans="1:7" x14ac:dyDescent="0.2">
      <c r="A683" s="106" t="s">
        <v>23</v>
      </c>
      <c r="B683" s="106" t="s">
        <v>268</v>
      </c>
      <c r="C683" s="106" t="s">
        <v>1965</v>
      </c>
      <c r="D683" s="106" t="s">
        <v>290</v>
      </c>
      <c r="E683" s="106" t="s">
        <v>2229</v>
      </c>
      <c r="F683" s="106"/>
      <c r="G683" s="106"/>
    </row>
    <row r="684" spans="1:7" x14ac:dyDescent="0.2">
      <c r="A684" s="106" t="s">
        <v>23</v>
      </c>
      <c r="B684" s="106" t="s">
        <v>268</v>
      </c>
      <c r="C684" s="106" t="s">
        <v>1965</v>
      </c>
      <c r="D684" s="106" t="s">
        <v>290</v>
      </c>
      <c r="E684" s="106" t="s">
        <v>2231</v>
      </c>
      <c r="F684" s="106"/>
      <c r="G684" s="106"/>
    </row>
    <row r="685" spans="1:7" x14ac:dyDescent="0.2">
      <c r="A685" s="106" t="s">
        <v>23</v>
      </c>
      <c r="B685" s="106" t="s">
        <v>268</v>
      </c>
      <c r="C685" s="106" t="s">
        <v>1965</v>
      </c>
      <c r="D685" s="106" t="s">
        <v>290</v>
      </c>
      <c r="E685" s="106" t="s">
        <v>2232</v>
      </c>
      <c r="F685" s="106"/>
      <c r="G685" s="106"/>
    </row>
    <row r="686" spans="1:7" x14ac:dyDescent="0.2">
      <c r="A686" s="106" t="s">
        <v>23</v>
      </c>
      <c r="B686" s="106" t="s">
        <v>268</v>
      </c>
      <c r="C686" s="106" t="s">
        <v>1965</v>
      </c>
      <c r="D686" s="106" t="s">
        <v>333</v>
      </c>
      <c r="E686" s="106" t="s">
        <v>2234</v>
      </c>
      <c r="F686" s="106"/>
      <c r="G686" s="106"/>
    </row>
    <row r="687" spans="1:7" x14ac:dyDescent="0.2">
      <c r="A687" s="106" t="s">
        <v>23</v>
      </c>
      <c r="B687" s="106" t="s">
        <v>268</v>
      </c>
      <c r="C687" s="106" t="s">
        <v>1965</v>
      </c>
      <c r="D687" s="106" t="s">
        <v>333</v>
      </c>
      <c r="E687" s="106" t="s">
        <v>337</v>
      </c>
      <c r="F687" s="106"/>
      <c r="G687" s="106"/>
    </row>
    <row r="688" spans="1:7" x14ac:dyDescent="0.2">
      <c r="A688" s="106" t="s">
        <v>23</v>
      </c>
      <c r="B688" s="106" t="s">
        <v>268</v>
      </c>
      <c r="C688" s="106" t="s">
        <v>1965</v>
      </c>
      <c r="D688" s="106" t="s">
        <v>333</v>
      </c>
      <c r="E688" s="106" t="s">
        <v>334</v>
      </c>
      <c r="F688" s="106"/>
      <c r="G688" s="106"/>
    </row>
    <row r="689" spans="1:7" x14ac:dyDescent="0.2">
      <c r="A689" s="106" t="s">
        <v>23</v>
      </c>
      <c r="B689" s="106" t="s">
        <v>268</v>
      </c>
      <c r="C689" s="106" t="s">
        <v>1965</v>
      </c>
      <c r="D689" s="106" t="s">
        <v>296</v>
      </c>
      <c r="E689" s="106" t="s">
        <v>2236</v>
      </c>
      <c r="F689" s="106"/>
      <c r="G689" s="106"/>
    </row>
    <row r="690" spans="1:7" x14ac:dyDescent="0.2">
      <c r="A690" s="106" t="s">
        <v>23</v>
      </c>
      <c r="B690" s="106" t="s">
        <v>268</v>
      </c>
      <c r="C690" s="106" t="s">
        <v>1965</v>
      </c>
      <c r="D690" s="106" t="s">
        <v>296</v>
      </c>
      <c r="E690" s="106" t="s">
        <v>2237</v>
      </c>
      <c r="F690" s="106"/>
      <c r="G690" s="106"/>
    </row>
    <row r="691" spans="1:7" x14ac:dyDescent="0.2">
      <c r="A691" s="106" t="s">
        <v>23</v>
      </c>
      <c r="B691" s="106" t="s">
        <v>268</v>
      </c>
      <c r="C691" s="106" t="s">
        <v>1965</v>
      </c>
      <c r="D691" s="106" t="s">
        <v>296</v>
      </c>
      <c r="E691" s="106" t="s">
        <v>297</v>
      </c>
      <c r="F691" s="106"/>
      <c r="G691" s="106"/>
    </row>
    <row r="692" spans="1:7" x14ac:dyDescent="0.2">
      <c r="A692" s="106" t="s">
        <v>23</v>
      </c>
      <c r="B692" s="106" t="s">
        <v>268</v>
      </c>
      <c r="C692" s="106" t="s">
        <v>1965</v>
      </c>
      <c r="D692" s="106" t="s">
        <v>296</v>
      </c>
      <c r="E692" s="106" t="s">
        <v>2238</v>
      </c>
      <c r="F692" s="106"/>
      <c r="G692" s="106"/>
    </row>
    <row r="693" spans="1:7" x14ac:dyDescent="0.2">
      <c r="A693" s="106" t="s">
        <v>23</v>
      </c>
      <c r="B693" s="106" t="s">
        <v>268</v>
      </c>
      <c r="C693" s="106" t="s">
        <v>1965</v>
      </c>
      <c r="D693" s="106" t="s">
        <v>296</v>
      </c>
      <c r="E693" s="106" t="s">
        <v>2240</v>
      </c>
      <c r="F693" s="106"/>
      <c r="G693" s="106"/>
    </row>
    <row r="694" spans="1:7" x14ac:dyDescent="0.2">
      <c r="A694" s="106" t="s">
        <v>23</v>
      </c>
      <c r="B694" s="106" t="s">
        <v>268</v>
      </c>
      <c r="C694" s="106" t="s">
        <v>1965</v>
      </c>
      <c r="D694" s="106" t="s">
        <v>296</v>
      </c>
      <c r="E694" s="106" t="s">
        <v>2242</v>
      </c>
      <c r="F694" s="106"/>
      <c r="G694" s="106"/>
    </row>
    <row r="695" spans="1:7" x14ac:dyDescent="0.2">
      <c r="A695" s="106" t="s">
        <v>23</v>
      </c>
      <c r="B695" s="106" t="s">
        <v>268</v>
      </c>
      <c r="C695" s="106" t="s">
        <v>1965</v>
      </c>
      <c r="D695" s="106" t="s">
        <v>296</v>
      </c>
      <c r="E695" s="106" t="s">
        <v>2243</v>
      </c>
      <c r="F695" s="106"/>
      <c r="G695" s="106"/>
    </row>
    <row r="696" spans="1:7" x14ac:dyDescent="0.2">
      <c r="A696" s="106" t="s">
        <v>23</v>
      </c>
      <c r="B696" s="106" t="s">
        <v>268</v>
      </c>
      <c r="C696" s="106" t="s">
        <v>1965</v>
      </c>
      <c r="D696" s="106" t="s">
        <v>296</v>
      </c>
      <c r="E696" s="106" t="s">
        <v>2244</v>
      </c>
      <c r="F696" s="106"/>
      <c r="G696" s="106"/>
    </row>
    <row r="697" spans="1:7" x14ac:dyDescent="0.2">
      <c r="A697" s="106" t="s">
        <v>23</v>
      </c>
      <c r="B697" s="106" t="s">
        <v>268</v>
      </c>
      <c r="C697" s="106" t="s">
        <v>1965</v>
      </c>
      <c r="D697" s="106" t="s">
        <v>296</v>
      </c>
      <c r="E697" s="106" t="s">
        <v>2245</v>
      </c>
      <c r="F697" s="106"/>
      <c r="G697" s="106"/>
    </row>
    <row r="698" spans="1:7" x14ac:dyDescent="0.2">
      <c r="A698" s="106" t="s">
        <v>23</v>
      </c>
      <c r="B698" s="106" t="s">
        <v>268</v>
      </c>
      <c r="C698" s="106" t="s">
        <v>1965</v>
      </c>
      <c r="D698" s="106" t="s">
        <v>296</v>
      </c>
      <c r="E698" s="106" t="s">
        <v>378</v>
      </c>
      <c r="F698" s="106"/>
      <c r="G698" s="106"/>
    </row>
    <row r="700" spans="1:7" s="106" customFormat="1" x14ac:dyDescent="0.2">
      <c r="A700" s="106" t="s">
        <v>24</v>
      </c>
      <c r="B700" s="106" t="s">
        <v>2338</v>
      </c>
      <c r="C700" s="106" t="s">
        <v>2338</v>
      </c>
      <c r="D700" s="106" t="s">
        <v>260</v>
      </c>
      <c r="E700" s="106" t="s">
        <v>261</v>
      </c>
      <c r="F700" s="106" t="s">
        <v>264</v>
      </c>
    </row>
    <row r="701" spans="1:7" s="106" customFormat="1" x14ac:dyDescent="0.2">
      <c r="A701" s="106" t="s">
        <v>24</v>
      </c>
      <c r="B701" s="106" t="s">
        <v>2339</v>
      </c>
      <c r="C701" s="106" t="s">
        <v>2340</v>
      </c>
      <c r="D701" s="106" t="s">
        <v>260</v>
      </c>
      <c r="E701" s="106" t="s">
        <v>261</v>
      </c>
      <c r="F701" s="106" t="s">
        <v>264</v>
      </c>
    </row>
    <row r="702" spans="1:7" s="106" customFormat="1" x14ac:dyDescent="0.2">
      <c r="A702" s="106" t="s">
        <v>24</v>
      </c>
      <c r="B702" s="106" t="s">
        <v>2341</v>
      </c>
      <c r="C702" s="106" t="s">
        <v>2341</v>
      </c>
      <c r="D702" s="106" t="s">
        <v>260</v>
      </c>
      <c r="E702" s="106" t="s">
        <v>261</v>
      </c>
      <c r="F702" s="106" t="s">
        <v>264</v>
      </c>
    </row>
    <row r="703" spans="1:7" s="106" customFormat="1" x14ac:dyDescent="0.2">
      <c r="A703" s="106" t="s">
        <v>24</v>
      </c>
      <c r="B703" s="106" t="s">
        <v>2342</v>
      </c>
      <c r="C703" s="106" t="s">
        <v>2342</v>
      </c>
      <c r="D703" s="106" t="s">
        <v>260</v>
      </c>
      <c r="E703" s="106" t="s">
        <v>261</v>
      </c>
      <c r="F703" s="106" t="s">
        <v>264</v>
      </c>
    </row>
    <row r="704" spans="1:7" s="106" customFormat="1" x14ac:dyDescent="0.2">
      <c r="A704" s="106" t="s">
        <v>24</v>
      </c>
      <c r="B704" s="106" t="s">
        <v>265</v>
      </c>
      <c r="C704" s="106" t="s">
        <v>2343</v>
      </c>
      <c r="D704" s="106" t="s">
        <v>260</v>
      </c>
      <c r="E704" s="106" t="s">
        <v>261</v>
      </c>
      <c r="F704" s="106" t="s">
        <v>264</v>
      </c>
    </row>
    <row r="705" spans="1:6" s="106" customFormat="1" x14ac:dyDescent="0.2">
      <c r="A705" s="106" t="s">
        <v>24</v>
      </c>
      <c r="B705" s="106" t="s">
        <v>2344</v>
      </c>
      <c r="C705" s="106" t="s">
        <v>2344</v>
      </c>
      <c r="D705" s="106" t="s">
        <v>260</v>
      </c>
      <c r="E705" s="106" t="s">
        <v>261</v>
      </c>
      <c r="F705" s="106" t="s">
        <v>264</v>
      </c>
    </row>
    <row r="706" spans="1:6" s="106" customFormat="1" x14ac:dyDescent="0.2">
      <c r="A706" s="106" t="s">
        <v>24</v>
      </c>
      <c r="B706" s="106" t="s">
        <v>300</v>
      </c>
      <c r="C706" s="106" t="s">
        <v>300</v>
      </c>
      <c r="D706" s="106" t="s">
        <v>260</v>
      </c>
      <c r="E706" s="106" t="s">
        <v>261</v>
      </c>
      <c r="F706" s="106" t="s">
        <v>264</v>
      </c>
    </row>
    <row r="707" spans="1:6" s="106" customFormat="1" x14ac:dyDescent="0.2">
      <c r="A707" s="106" t="s">
        <v>24</v>
      </c>
      <c r="B707" s="106" t="s">
        <v>268</v>
      </c>
      <c r="C707" s="106" t="s">
        <v>1965</v>
      </c>
      <c r="D707" s="106" t="s">
        <v>260</v>
      </c>
      <c r="E707" s="106" t="s">
        <v>261</v>
      </c>
      <c r="F707" s="106" t="s">
        <v>264</v>
      </c>
    </row>
    <row r="708" spans="1:6" s="106" customFormat="1" x14ac:dyDescent="0.2">
      <c r="A708" s="106" t="s">
        <v>24</v>
      </c>
      <c r="B708" s="106" t="s">
        <v>2345</v>
      </c>
      <c r="C708" s="106" t="s">
        <v>2346</v>
      </c>
      <c r="D708" s="106" t="s">
        <v>405</v>
      </c>
      <c r="E708" s="106" t="s">
        <v>408</v>
      </c>
      <c r="F708" s="106" t="s">
        <v>427</v>
      </c>
    </row>
    <row r="709" spans="1:6" s="106" customFormat="1" x14ac:dyDescent="0.2">
      <c r="A709" s="106" t="s">
        <v>24</v>
      </c>
      <c r="B709" s="106" t="s">
        <v>461</v>
      </c>
      <c r="C709" s="106" t="s">
        <v>2347</v>
      </c>
      <c r="D709" s="106" t="s">
        <v>405</v>
      </c>
      <c r="E709" s="106" t="s">
        <v>408</v>
      </c>
      <c r="F709" s="106" t="s">
        <v>427</v>
      </c>
    </row>
    <row r="710" spans="1:6" s="106" customFormat="1" x14ac:dyDescent="0.2">
      <c r="A710" s="106" t="s">
        <v>24</v>
      </c>
      <c r="B710" s="106" t="s">
        <v>2348</v>
      </c>
      <c r="C710" s="106" t="s">
        <v>2349</v>
      </c>
      <c r="D710" s="106" t="s">
        <v>405</v>
      </c>
      <c r="E710" s="106" t="s">
        <v>408</v>
      </c>
      <c r="F710" s="106" t="s">
        <v>427</v>
      </c>
    </row>
    <row r="711" spans="1:6" s="106" customFormat="1" x14ac:dyDescent="0.2">
      <c r="A711" s="106" t="s">
        <v>24</v>
      </c>
      <c r="B711" s="106" t="s">
        <v>268</v>
      </c>
      <c r="C711" s="106" t="s">
        <v>1965</v>
      </c>
      <c r="D711" s="106" t="s">
        <v>405</v>
      </c>
      <c r="E711" s="106" t="s">
        <v>408</v>
      </c>
      <c r="F711" s="106" t="s">
        <v>427</v>
      </c>
    </row>
    <row r="712" spans="1:6" s="106" customFormat="1" x14ac:dyDescent="0.2">
      <c r="A712" s="106" t="s">
        <v>24</v>
      </c>
      <c r="B712" s="106" t="s">
        <v>1514</v>
      </c>
      <c r="C712" s="106" t="s">
        <v>2932</v>
      </c>
      <c r="D712" s="106" t="s">
        <v>405</v>
      </c>
      <c r="E712" s="106" t="s">
        <v>409</v>
      </c>
      <c r="F712" s="106" t="s">
        <v>428</v>
      </c>
    </row>
    <row r="713" spans="1:6" s="106" customFormat="1" x14ac:dyDescent="0.2">
      <c r="A713" s="106" t="s">
        <v>24</v>
      </c>
      <c r="B713" s="106" t="s">
        <v>2931</v>
      </c>
      <c r="C713" s="106" t="s">
        <v>2931</v>
      </c>
      <c r="D713" s="106" t="s">
        <v>405</v>
      </c>
      <c r="E713" s="106" t="s">
        <v>409</v>
      </c>
      <c r="F713" s="106" t="s">
        <v>428</v>
      </c>
    </row>
    <row r="714" spans="1:6" s="106" customFormat="1" x14ac:dyDescent="0.2">
      <c r="A714" s="106" t="s">
        <v>24</v>
      </c>
      <c r="B714" s="106" t="s">
        <v>1065</v>
      </c>
      <c r="C714" s="106" t="s">
        <v>1065</v>
      </c>
      <c r="D714" s="106" t="s">
        <v>405</v>
      </c>
      <c r="E714" s="106" t="s">
        <v>410</v>
      </c>
      <c r="F714" s="106" t="s">
        <v>430</v>
      </c>
    </row>
    <row r="715" spans="1:6" s="106" customFormat="1" x14ac:dyDescent="0.2">
      <c r="A715" s="106" t="s">
        <v>24</v>
      </c>
      <c r="B715" s="106" t="s">
        <v>2350</v>
      </c>
      <c r="C715" s="106" t="s">
        <v>2350</v>
      </c>
      <c r="D715" s="106" t="s">
        <v>405</v>
      </c>
      <c r="E715" s="106" t="s">
        <v>410</v>
      </c>
      <c r="F715" s="106" t="s">
        <v>430</v>
      </c>
    </row>
    <row r="716" spans="1:6" s="106" customFormat="1" x14ac:dyDescent="0.2">
      <c r="A716" s="106" t="s">
        <v>24</v>
      </c>
      <c r="B716" s="106" t="s">
        <v>2351</v>
      </c>
      <c r="C716" s="106" t="s">
        <v>2351</v>
      </c>
      <c r="D716" s="106" t="s">
        <v>405</v>
      </c>
      <c r="E716" s="106" t="s">
        <v>410</v>
      </c>
      <c r="F716" s="106" t="s">
        <v>430</v>
      </c>
    </row>
    <row r="717" spans="1:6" s="106" customFormat="1" x14ac:dyDescent="0.2">
      <c r="A717" s="106" t="s">
        <v>24</v>
      </c>
      <c r="B717" s="106" t="s">
        <v>268</v>
      </c>
      <c r="C717" s="106" t="s">
        <v>1965</v>
      </c>
      <c r="D717" s="106" t="s">
        <v>405</v>
      </c>
      <c r="E717" s="106" t="s">
        <v>410</v>
      </c>
      <c r="F717" s="106" t="s">
        <v>430</v>
      </c>
    </row>
    <row r="718" spans="1:6" s="106" customFormat="1" x14ac:dyDescent="0.2">
      <c r="A718" s="106" t="s">
        <v>24</v>
      </c>
      <c r="B718" s="106" t="s">
        <v>1321</v>
      </c>
      <c r="C718" s="106" t="s">
        <v>1321</v>
      </c>
      <c r="D718" s="106" t="s">
        <v>405</v>
      </c>
      <c r="E718" s="106" t="s">
        <v>411</v>
      </c>
      <c r="F718" s="106" t="s">
        <v>431</v>
      </c>
    </row>
    <row r="719" spans="1:6" s="106" customFormat="1" x14ac:dyDescent="0.2">
      <c r="A719" s="106" t="s">
        <v>24</v>
      </c>
      <c r="B719" s="106" t="s">
        <v>268</v>
      </c>
      <c r="C719" s="106" t="s">
        <v>1965</v>
      </c>
      <c r="D719" s="106" t="s">
        <v>405</v>
      </c>
      <c r="E719" s="106" t="s">
        <v>411</v>
      </c>
      <c r="F719" s="106" t="s">
        <v>431</v>
      </c>
    </row>
    <row r="720" spans="1:6" s="106" customFormat="1" x14ac:dyDescent="0.2">
      <c r="A720" s="106" t="s">
        <v>24</v>
      </c>
      <c r="B720" s="106" t="s">
        <v>483</v>
      </c>
      <c r="C720" s="106" t="s">
        <v>275</v>
      </c>
      <c r="D720" s="106" t="s">
        <v>273</v>
      </c>
      <c r="E720" s="106" t="s">
        <v>274</v>
      </c>
      <c r="F720" s="106" t="s">
        <v>275</v>
      </c>
    </row>
    <row r="721" spans="1:6" s="106" customFormat="1" x14ac:dyDescent="0.2">
      <c r="A721" s="106" t="s">
        <v>24</v>
      </c>
      <c r="B721" s="106" t="s">
        <v>476</v>
      </c>
      <c r="C721" s="106" t="s">
        <v>2352</v>
      </c>
      <c r="D721" s="106" t="s">
        <v>273</v>
      </c>
      <c r="E721" s="106" t="s">
        <v>274</v>
      </c>
      <c r="F721" s="106" t="s">
        <v>275</v>
      </c>
    </row>
    <row r="722" spans="1:6" s="106" customFormat="1" x14ac:dyDescent="0.2">
      <c r="A722" s="106" t="s">
        <v>24</v>
      </c>
      <c r="B722" s="106" t="s">
        <v>2353</v>
      </c>
      <c r="C722" s="106" t="s">
        <v>2354</v>
      </c>
      <c r="D722" s="106" t="s">
        <v>273</v>
      </c>
      <c r="E722" s="106" t="s">
        <v>274</v>
      </c>
      <c r="F722" s="106" t="s">
        <v>275</v>
      </c>
    </row>
    <row r="723" spans="1:6" s="106" customFormat="1" x14ac:dyDescent="0.2">
      <c r="A723" s="106" t="s">
        <v>24</v>
      </c>
      <c r="B723" s="106" t="s">
        <v>2355</v>
      </c>
      <c r="C723" s="106" t="s">
        <v>2355</v>
      </c>
      <c r="D723" s="106" t="s">
        <v>273</v>
      </c>
      <c r="E723" s="106" t="s">
        <v>274</v>
      </c>
      <c r="F723" s="106" t="s">
        <v>275</v>
      </c>
    </row>
    <row r="724" spans="1:6" s="106" customFormat="1" x14ac:dyDescent="0.2">
      <c r="A724" s="106" t="s">
        <v>24</v>
      </c>
      <c r="B724" s="106" t="s">
        <v>268</v>
      </c>
      <c r="C724" s="106" t="s">
        <v>1965</v>
      </c>
      <c r="D724" s="106" t="s">
        <v>273</v>
      </c>
      <c r="E724" s="106" t="s">
        <v>274</v>
      </c>
      <c r="F724" s="106" t="s">
        <v>275</v>
      </c>
    </row>
    <row r="725" spans="1:6" s="106" customFormat="1" x14ac:dyDescent="0.2">
      <c r="A725" s="106" t="s">
        <v>24</v>
      </c>
      <c r="B725" s="106" t="s">
        <v>2356</v>
      </c>
      <c r="C725" s="106" t="s">
        <v>2357</v>
      </c>
      <c r="D725" s="106" t="s">
        <v>273</v>
      </c>
      <c r="E725" s="106" t="s">
        <v>281</v>
      </c>
      <c r="F725" s="106" t="s">
        <v>282</v>
      </c>
    </row>
    <row r="726" spans="1:6" s="106" customFormat="1" x14ac:dyDescent="0.2">
      <c r="A726" s="106" t="s">
        <v>24</v>
      </c>
      <c r="B726" s="106" t="s">
        <v>2358</v>
      </c>
      <c r="C726" s="106" t="s">
        <v>2359</v>
      </c>
      <c r="D726" s="106" t="s">
        <v>273</v>
      </c>
      <c r="E726" s="106" t="s">
        <v>281</v>
      </c>
      <c r="F726" s="106" t="s">
        <v>282</v>
      </c>
    </row>
    <row r="727" spans="1:6" s="106" customFormat="1" x14ac:dyDescent="0.2">
      <c r="A727" s="106" t="s">
        <v>24</v>
      </c>
      <c r="B727" s="106" t="s">
        <v>2360</v>
      </c>
      <c r="C727" s="106" t="s">
        <v>2361</v>
      </c>
      <c r="D727" s="106" t="s">
        <v>273</v>
      </c>
      <c r="E727" s="106" t="s">
        <v>281</v>
      </c>
      <c r="F727" s="106" t="s">
        <v>282</v>
      </c>
    </row>
    <row r="728" spans="1:6" s="106" customFormat="1" x14ac:dyDescent="0.2">
      <c r="A728" s="106" t="s">
        <v>24</v>
      </c>
      <c r="B728" s="106" t="s">
        <v>2362</v>
      </c>
      <c r="C728" s="106" t="s">
        <v>2363</v>
      </c>
      <c r="D728" s="106" t="s">
        <v>273</v>
      </c>
      <c r="E728" s="106" t="s">
        <v>281</v>
      </c>
      <c r="F728" s="106" t="s">
        <v>282</v>
      </c>
    </row>
    <row r="729" spans="1:6" s="106" customFormat="1" x14ac:dyDescent="0.2">
      <c r="A729" s="106" t="s">
        <v>24</v>
      </c>
      <c r="B729" s="106" t="s">
        <v>2364</v>
      </c>
      <c r="C729" s="106" t="s">
        <v>2364</v>
      </c>
      <c r="D729" s="106" t="s">
        <v>273</v>
      </c>
      <c r="E729" s="106" t="s">
        <v>281</v>
      </c>
      <c r="F729" s="106" t="s">
        <v>282</v>
      </c>
    </row>
    <row r="730" spans="1:6" s="106" customFormat="1" x14ac:dyDescent="0.2">
      <c r="A730" s="106" t="s">
        <v>24</v>
      </c>
      <c r="B730" s="106" t="s">
        <v>2365</v>
      </c>
      <c r="C730" s="106" t="s">
        <v>2366</v>
      </c>
      <c r="D730" s="106" t="s">
        <v>273</v>
      </c>
      <c r="E730" s="106" t="s">
        <v>281</v>
      </c>
      <c r="F730" s="106" t="s">
        <v>282</v>
      </c>
    </row>
    <row r="731" spans="1:6" s="106" customFormat="1" x14ac:dyDescent="0.2">
      <c r="A731" s="106" t="s">
        <v>24</v>
      </c>
      <c r="B731" s="106" t="s">
        <v>268</v>
      </c>
      <c r="C731" s="106" t="s">
        <v>1965</v>
      </c>
      <c r="D731" s="106" t="s">
        <v>273</v>
      </c>
      <c r="E731" s="106" t="s">
        <v>281</v>
      </c>
      <c r="F731" s="106" t="s">
        <v>282</v>
      </c>
    </row>
    <row r="732" spans="1:6" s="106" customFormat="1" x14ac:dyDescent="0.2">
      <c r="A732" s="106" t="s">
        <v>24</v>
      </c>
      <c r="B732" s="106" t="s">
        <v>1073</v>
      </c>
      <c r="C732" s="106" t="s">
        <v>1073</v>
      </c>
      <c r="D732" s="106" t="s">
        <v>273</v>
      </c>
      <c r="E732" s="106" t="s">
        <v>414</v>
      </c>
      <c r="F732" s="106" t="s">
        <v>435</v>
      </c>
    </row>
    <row r="733" spans="1:6" s="106" customFormat="1" x14ac:dyDescent="0.2">
      <c r="A733" s="106" t="s">
        <v>24</v>
      </c>
      <c r="B733" s="106" t="s">
        <v>2367</v>
      </c>
      <c r="C733" s="106" t="s">
        <v>2367</v>
      </c>
      <c r="D733" s="106" t="s">
        <v>273</v>
      </c>
      <c r="E733" s="106" t="s">
        <v>414</v>
      </c>
      <c r="F733" s="106" t="s">
        <v>435</v>
      </c>
    </row>
    <row r="734" spans="1:6" s="106" customFormat="1" x14ac:dyDescent="0.2">
      <c r="A734" s="106" t="s">
        <v>24</v>
      </c>
      <c r="B734" s="106" t="s">
        <v>268</v>
      </c>
      <c r="C734" s="106" t="s">
        <v>1965</v>
      </c>
      <c r="D734" s="106" t="s">
        <v>273</v>
      </c>
      <c r="E734" s="106" t="s">
        <v>414</v>
      </c>
      <c r="F734" s="106" t="s">
        <v>435</v>
      </c>
    </row>
    <row r="735" spans="1:6" s="106" customFormat="1" x14ac:dyDescent="0.2">
      <c r="A735" s="106" t="s">
        <v>24</v>
      </c>
      <c r="B735" s="106" t="s">
        <v>2368</v>
      </c>
      <c r="C735" s="106" t="s">
        <v>2368</v>
      </c>
      <c r="D735" s="106" t="s">
        <v>273</v>
      </c>
      <c r="E735" s="106" t="s">
        <v>2192</v>
      </c>
      <c r="F735" s="106" t="s">
        <v>2267</v>
      </c>
    </row>
    <row r="736" spans="1:6" s="106" customFormat="1" x14ac:dyDescent="0.2">
      <c r="A736" s="106" t="s">
        <v>24</v>
      </c>
      <c r="B736" s="106" t="s">
        <v>2369</v>
      </c>
      <c r="C736" s="106" t="s">
        <v>2369</v>
      </c>
      <c r="D736" s="106" t="s">
        <v>273</v>
      </c>
      <c r="E736" s="106" t="s">
        <v>2192</v>
      </c>
      <c r="F736" s="106" t="s">
        <v>2267</v>
      </c>
    </row>
    <row r="737" spans="1:6" s="106" customFormat="1" x14ac:dyDescent="0.2">
      <c r="A737" s="106" t="s">
        <v>24</v>
      </c>
      <c r="B737" s="106" t="s">
        <v>476</v>
      </c>
      <c r="C737" s="106" t="s">
        <v>2352</v>
      </c>
      <c r="D737" s="106" t="s">
        <v>273</v>
      </c>
      <c r="E737" s="106" t="s">
        <v>2192</v>
      </c>
      <c r="F737" s="106" t="s">
        <v>2267</v>
      </c>
    </row>
    <row r="738" spans="1:6" s="106" customFormat="1" x14ac:dyDescent="0.2">
      <c r="A738" s="106" t="s">
        <v>24</v>
      </c>
      <c r="B738" s="106" t="s">
        <v>268</v>
      </c>
      <c r="C738" s="106" t="s">
        <v>1965</v>
      </c>
      <c r="D738" s="106" t="s">
        <v>273</v>
      </c>
      <c r="E738" s="106" t="s">
        <v>2192</v>
      </c>
      <c r="F738" s="106" t="s">
        <v>2267</v>
      </c>
    </row>
    <row r="739" spans="1:6" s="106" customFormat="1" x14ac:dyDescent="0.2">
      <c r="A739" s="106" t="s">
        <v>24</v>
      </c>
      <c r="B739" s="106" t="s">
        <v>2370</v>
      </c>
      <c r="C739" s="106" t="s">
        <v>2370</v>
      </c>
      <c r="D739" s="106" t="s">
        <v>273</v>
      </c>
      <c r="E739" s="106" t="s">
        <v>2192</v>
      </c>
      <c r="F739" s="106" t="s">
        <v>2269</v>
      </c>
    </row>
    <row r="740" spans="1:6" s="106" customFormat="1" x14ac:dyDescent="0.2">
      <c r="A740" s="106" t="s">
        <v>24</v>
      </c>
      <c r="B740" s="106" t="s">
        <v>2371</v>
      </c>
      <c r="C740" s="106" t="s">
        <v>2371</v>
      </c>
      <c r="D740" s="106" t="s">
        <v>273</v>
      </c>
      <c r="E740" s="106" t="s">
        <v>2192</v>
      </c>
      <c r="F740" s="106" t="s">
        <v>2269</v>
      </c>
    </row>
    <row r="741" spans="1:6" s="106" customFormat="1" x14ac:dyDescent="0.2">
      <c r="A741" s="106" t="s">
        <v>24</v>
      </c>
      <c r="B741" s="106" t="s">
        <v>2372</v>
      </c>
      <c r="C741" s="106" t="s">
        <v>2372</v>
      </c>
      <c r="D741" s="106" t="s">
        <v>273</v>
      </c>
      <c r="E741" s="106" t="s">
        <v>2192</v>
      </c>
      <c r="F741" s="106" t="s">
        <v>2269</v>
      </c>
    </row>
    <row r="742" spans="1:6" s="106" customFormat="1" x14ac:dyDescent="0.2">
      <c r="A742" s="106" t="s">
        <v>24</v>
      </c>
      <c r="B742" s="106" t="s">
        <v>268</v>
      </c>
      <c r="C742" s="106" t="s">
        <v>1965</v>
      </c>
      <c r="D742" s="106" t="s">
        <v>273</v>
      </c>
      <c r="E742" s="106" t="s">
        <v>2192</v>
      </c>
      <c r="F742" s="106" t="s">
        <v>2269</v>
      </c>
    </row>
    <row r="743" spans="1:6" s="106" customFormat="1" x14ac:dyDescent="0.2">
      <c r="A743" s="106" t="s">
        <v>24</v>
      </c>
      <c r="B743" s="106" t="s">
        <v>2373</v>
      </c>
      <c r="C743" s="106" t="s">
        <v>2373</v>
      </c>
      <c r="D743" s="106" t="s">
        <v>306</v>
      </c>
      <c r="E743" s="106" t="s">
        <v>2194</v>
      </c>
      <c r="F743" s="106" t="s">
        <v>436</v>
      </c>
    </row>
    <row r="744" spans="1:6" s="106" customFormat="1" x14ac:dyDescent="0.2">
      <c r="A744" s="106" t="s">
        <v>24</v>
      </c>
      <c r="B744" s="106" t="s">
        <v>2374</v>
      </c>
      <c r="C744" s="106" t="s">
        <v>2374</v>
      </c>
      <c r="D744" s="106" t="s">
        <v>306</v>
      </c>
      <c r="E744" s="106" t="s">
        <v>2194</v>
      </c>
      <c r="F744" s="106" t="s">
        <v>436</v>
      </c>
    </row>
    <row r="745" spans="1:6" s="106" customFormat="1" x14ac:dyDescent="0.2">
      <c r="A745" s="106" t="s">
        <v>24</v>
      </c>
      <c r="B745" s="106" t="s">
        <v>2375</v>
      </c>
      <c r="C745" s="106" t="s">
        <v>2375</v>
      </c>
      <c r="D745" s="106" t="s">
        <v>306</v>
      </c>
      <c r="E745" s="106" t="s">
        <v>2194</v>
      </c>
      <c r="F745" s="106" t="s">
        <v>436</v>
      </c>
    </row>
    <row r="746" spans="1:6" s="106" customFormat="1" x14ac:dyDescent="0.2">
      <c r="A746" s="106" t="s">
        <v>24</v>
      </c>
      <c r="B746" s="106" t="s">
        <v>2376</v>
      </c>
      <c r="C746" s="106" t="s">
        <v>2376</v>
      </c>
      <c r="D746" s="106" t="s">
        <v>306</v>
      </c>
      <c r="E746" s="106" t="s">
        <v>2194</v>
      </c>
      <c r="F746" s="106" t="s">
        <v>436</v>
      </c>
    </row>
    <row r="747" spans="1:6" s="106" customFormat="1" x14ac:dyDescent="0.2">
      <c r="A747" s="106" t="s">
        <v>24</v>
      </c>
      <c r="B747" s="106" t="s">
        <v>2377</v>
      </c>
      <c r="C747" s="106" t="s">
        <v>2377</v>
      </c>
      <c r="D747" s="106" t="s">
        <v>306</v>
      </c>
      <c r="E747" s="106" t="s">
        <v>2194</v>
      </c>
      <c r="F747" s="106" t="s">
        <v>436</v>
      </c>
    </row>
    <row r="748" spans="1:6" s="106" customFormat="1" x14ac:dyDescent="0.2">
      <c r="A748" s="106" t="s">
        <v>24</v>
      </c>
      <c r="B748" s="106" t="s">
        <v>2378</v>
      </c>
      <c r="C748" s="106" t="s">
        <v>2378</v>
      </c>
      <c r="D748" s="106" t="s">
        <v>306</v>
      </c>
      <c r="E748" s="106" t="s">
        <v>2194</v>
      </c>
      <c r="F748" s="106" t="s">
        <v>436</v>
      </c>
    </row>
    <row r="749" spans="1:6" s="106" customFormat="1" x14ac:dyDescent="0.2">
      <c r="A749" s="106" t="s">
        <v>24</v>
      </c>
      <c r="B749" s="106" t="s">
        <v>268</v>
      </c>
      <c r="C749" s="106" t="s">
        <v>1965</v>
      </c>
      <c r="D749" s="106" t="s">
        <v>306</v>
      </c>
      <c r="E749" s="106" t="s">
        <v>2194</v>
      </c>
      <c r="F749" s="106" t="s">
        <v>436</v>
      </c>
    </row>
    <row r="750" spans="1:6" s="106" customFormat="1" x14ac:dyDescent="0.2">
      <c r="A750" s="106" t="s">
        <v>24</v>
      </c>
      <c r="B750" s="106" t="s">
        <v>1061</v>
      </c>
      <c r="C750" s="106" t="s">
        <v>1061</v>
      </c>
      <c r="D750" s="106" t="s">
        <v>306</v>
      </c>
      <c r="E750" s="106" t="s">
        <v>415</v>
      </c>
      <c r="F750" s="106" t="s">
        <v>1060</v>
      </c>
    </row>
    <row r="751" spans="1:6" s="106" customFormat="1" x14ac:dyDescent="0.2">
      <c r="A751" s="106" t="s">
        <v>24</v>
      </c>
      <c r="B751" s="106" t="s">
        <v>268</v>
      </c>
      <c r="C751" s="106" t="s">
        <v>1965</v>
      </c>
      <c r="D751" s="106" t="s">
        <v>306</v>
      </c>
      <c r="E751" s="106" t="s">
        <v>415</v>
      </c>
      <c r="F751" s="106" t="s">
        <v>1060</v>
      </c>
    </row>
    <row r="752" spans="1:6" s="106" customFormat="1" x14ac:dyDescent="0.2">
      <c r="A752" s="106" t="s">
        <v>24</v>
      </c>
      <c r="B752" s="106" t="s">
        <v>2379</v>
      </c>
      <c r="C752" s="106" t="s">
        <v>2379</v>
      </c>
      <c r="D752" s="106" t="s">
        <v>306</v>
      </c>
      <c r="E752" s="106" t="s">
        <v>415</v>
      </c>
      <c r="F752" s="106" t="s">
        <v>2271</v>
      </c>
    </row>
    <row r="753" spans="1:6" s="106" customFormat="1" x14ac:dyDescent="0.2">
      <c r="A753" s="106" t="s">
        <v>24</v>
      </c>
      <c r="B753" s="106" t="s">
        <v>268</v>
      </c>
      <c r="C753" s="106" t="s">
        <v>1965</v>
      </c>
      <c r="D753" s="106" t="s">
        <v>306</v>
      </c>
      <c r="E753" s="106" t="s">
        <v>415</v>
      </c>
      <c r="F753" s="106" t="s">
        <v>2271</v>
      </c>
    </row>
    <row r="754" spans="1:6" s="106" customFormat="1" x14ac:dyDescent="0.2">
      <c r="A754" s="106" t="s">
        <v>24</v>
      </c>
      <c r="B754" s="106" t="s">
        <v>2380</v>
      </c>
      <c r="C754" s="106" t="s">
        <v>2380</v>
      </c>
      <c r="D754" s="106" t="s">
        <v>328</v>
      </c>
      <c r="E754" s="106" t="s">
        <v>2204</v>
      </c>
      <c r="F754" s="106" t="s">
        <v>2276</v>
      </c>
    </row>
    <row r="755" spans="1:6" s="106" customFormat="1" x14ac:dyDescent="0.2">
      <c r="A755" s="106" t="s">
        <v>24</v>
      </c>
      <c r="B755" s="106" t="s">
        <v>2381</v>
      </c>
      <c r="C755" s="106" t="s">
        <v>2381</v>
      </c>
      <c r="D755" s="106" t="s">
        <v>328</v>
      </c>
      <c r="E755" s="106" t="s">
        <v>2204</v>
      </c>
      <c r="F755" s="106" t="s">
        <v>2276</v>
      </c>
    </row>
    <row r="756" spans="1:6" s="106" customFormat="1" x14ac:dyDescent="0.2">
      <c r="A756" s="106" t="s">
        <v>24</v>
      </c>
      <c r="B756" s="106" t="s">
        <v>2382</v>
      </c>
      <c r="C756" s="106" t="s">
        <v>2382</v>
      </c>
      <c r="D756" s="106" t="s">
        <v>328</v>
      </c>
      <c r="E756" s="106" t="s">
        <v>2204</v>
      </c>
      <c r="F756" s="106" t="s">
        <v>2276</v>
      </c>
    </row>
    <row r="757" spans="1:6" s="106" customFormat="1" x14ac:dyDescent="0.2">
      <c r="A757" s="106" t="s">
        <v>24</v>
      </c>
      <c r="B757" s="106" t="s">
        <v>268</v>
      </c>
      <c r="C757" s="106" t="s">
        <v>1965</v>
      </c>
      <c r="D757" s="106" t="s">
        <v>328</v>
      </c>
      <c r="E757" s="106" t="s">
        <v>2204</v>
      </c>
      <c r="F757" s="106" t="s">
        <v>2276</v>
      </c>
    </row>
    <row r="758" spans="1:6" s="106" customFormat="1" x14ac:dyDescent="0.2">
      <c r="A758" s="106" t="s">
        <v>24</v>
      </c>
      <c r="B758" s="106" t="s">
        <v>329</v>
      </c>
      <c r="C758" s="106" t="s">
        <v>2383</v>
      </c>
      <c r="D758" s="106" t="s">
        <v>328</v>
      </c>
      <c r="E758" s="106" t="s">
        <v>2204</v>
      </c>
      <c r="F758" s="106" t="s">
        <v>329</v>
      </c>
    </row>
    <row r="759" spans="1:6" s="106" customFormat="1" x14ac:dyDescent="0.2">
      <c r="A759" s="106" t="s">
        <v>24</v>
      </c>
      <c r="B759" s="106" t="s">
        <v>2384</v>
      </c>
      <c r="C759" s="106" t="s">
        <v>2384</v>
      </c>
      <c r="D759" s="106" t="s">
        <v>328</v>
      </c>
      <c r="E759" s="106" t="s">
        <v>2204</v>
      </c>
      <c r="F759" s="106" t="s">
        <v>329</v>
      </c>
    </row>
    <row r="760" spans="1:6" s="106" customFormat="1" x14ac:dyDescent="0.2">
      <c r="A760" s="106" t="s">
        <v>24</v>
      </c>
      <c r="B760" s="106" t="s">
        <v>2385</v>
      </c>
      <c r="C760" s="106" t="s">
        <v>2386</v>
      </c>
      <c r="D760" s="106" t="s">
        <v>328</v>
      </c>
      <c r="E760" s="106" t="s">
        <v>2204</v>
      </c>
      <c r="F760" s="106" t="s">
        <v>329</v>
      </c>
    </row>
    <row r="761" spans="1:6" s="106" customFormat="1" x14ac:dyDescent="0.2">
      <c r="A761" s="106" t="s">
        <v>24</v>
      </c>
      <c r="B761" s="106" t="s">
        <v>268</v>
      </c>
      <c r="C761" s="106" t="s">
        <v>1965</v>
      </c>
      <c r="D761" s="106" t="s">
        <v>328</v>
      </c>
      <c r="E761" s="106" t="s">
        <v>2204</v>
      </c>
      <c r="F761" s="106" t="s">
        <v>329</v>
      </c>
    </row>
    <row r="762" spans="1:6" s="106" customFormat="1" x14ac:dyDescent="0.2">
      <c r="A762" s="106" t="s">
        <v>24</v>
      </c>
      <c r="B762" s="106" t="s">
        <v>2387</v>
      </c>
      <c r="C762" s="106" t="s">
        <v>2387</v>
      </c>
      <c r="D762" s="106" t="s">
        <v>328</v>
      </c>
      <c r="E762" s="106" t="s">
        <v>2204</v>
      </c>
      <c r="F762" s="106" t="s">
        <v>437</v>
      </c>
    </row>
    <row r="763" spans="1:6" s="106" customFormat="1" x14ac:dyDescent="0.2">
      <c r="A763" s="106" t="s">
        <v>24</v>
      </c>
      <c r="B763" s="106" t="s">
        <v>2388</v>
      </c>
      <c r="C763" s="106" t="s">
        <v>2388</v>
      </c>
      <c r="D763" s="106" t="s">
        <v>328</v>
      </c>
      <c r="E763" s="106" t="s">
        <v>2204</v>
      </c>
      <c r="F763" s="106" t="s">
        <v>437</v>
      </c>
    </row>
    <row r="764" spans="1:6" s="106" customFormat="1" x14ac:dyDescent="0.2">
      <c r="A764" s="106" t="s">
        <v>24</v>
      </c>
      <c r="B764" s="106" t="s">
        <v>2389</v>
      </c>
      <c r="C764" s="106" t="s">
        <v>2389</v>
      </c>
      <c r="D764" s="106" t="s">
        <v>328</v>
      </c>
      <c r="E764" s="106" t="s">
        <v>2204</v>
      </c>
      <c r="F764" s="106" t="s">
        <v>437</v>
      </c>
    </row>
    <row r="765" spans="1:6" s="106" customFormat="1" x14ac:dyDescent="0.2">
      <c r="A765" s="106" t="s">
        <v>24</v>
      </c>
      <c r="B765" s="106" t="s">
        <v>2390</v>
      </c>
      <c r="C765" s="106" t="s">
        <v>2390</v>
      </c>
      <c r="D765" s="106" t="s">
        <v>328</v>
      </c>
      <c r="E765" s="106" t="s">
        <v>2204</v>
      </c>
      <c r="F765" s="106" t="s">
        <v>437</v>
      </c>
    </row>
    <row r="766" spans="1:6" s="106" customFormat="1" x14ac:dyDescent="0.2">
      <c r="A766" s="106" t="s">
        <v>24</v>
      </c>
      <c r="B766" s="106" t="s">
        <v>268</v>
      </c>
      <c r="C766" s="106" t="s">
        <v>1965</v>
      </c>
      <c r="D766" s="106" t="s">
        <v>328</v>
      </c>
      <c r="E766" s="106" t="s">
        <v>2204</v>
      </c>
      <c r="F766" s="106" t="s">
        <v>437</v>
      </c>
    </row>
    <row r="767" spans="1:6" s="109" customFormat="1" x14ac:dyDescent="0.2">
      <c r="A767" s="109" t="s">
        <v>24</v>
      </c>
      <c r="B767" s="109" t="s">
        <v>2391</v>
      </c>
      <c r="C767" s="109" t="s">
        <v>2391</v>
      </c>
      <c r="D767" s="109" t="s">
        <v>328</v>
      </c>
      <c r="E767" s="109" t="s">
        <v>416</v>
      </c>
      <c r="F767" s="109" t="s">
        <v>439</v>
      </c>
    </row>
    <row r="768" spans="1:6" s="109" customFormat="1" x14ac:dyDescent="0.2">
      <c r="A768" s="109" t="s">
        <v>24</v>
      </c>
      <c r="B768" s="109" t="s">
        <v>455</v>
      </c>
      <c r="C768" s="109" t="s">
        <v>2392</v>
      </c>
      <c r="D768" s="109" t="s">
        <v>328</v>
      </c>
      <c r="E768" s="109" t="s">
        <v>416</v>
      </c>
      <c r="F768" s="109" t="s">
        <v>439</v>
      </c>
    </row>
    <row r="769" spans="1:6" s="109" customFormat="1" x14ac:dyDescent="0.2">
      <c r="A769" s="109" t="s">
        <v>24</v>
      </c>
      <c r="B769" s="109" t="s">
        <v>2388</v>
      </c>
      <c r="C769" s="109" t="s">
        <v>2393</v>
      </c>
      <c r="D769" s="109" t="s">
        <v>328</v>
      </c>
      <c r="E769" s="109" t="s">
        <v>416</v>
      </c>
      <c r="F769" s="109" t="s">
        <v>439</v>
      </c>
    </row>
    <row r="770" spans="1:6" s="109" customFormat="1" x14ac:dyDescent="0.2">
      <c r="A770" s="109" t="s">
        <v>24</v>
      </c>
      <c r="B770" s="109" t="s">
        <v>2394</v>
      </c>
      <c r="C770" s="109" t="s">
        <v>2395</v>
      </c>
      <c r="D770" s="109" t="s">
        <v>328</v>
      </c>
      <c r="E770" s="109" t="s">
        <v>416</v>
      </c>
      <c r="F770" s="109" t="s">
        <v>439</v>
      </c>
    </row>
    <row r="771" spans="1:6" s="109" customFormat="1" x14ac:dyDescent="0.2">
      <c r="A771" s="109" t="s">
        <v>24</v>
      </c>
      <c r="B771" s="109" t="s">
        <v>2396</v>
      </c>
      <c r="C771" s="109" t="s">
        <v>2396</v>
      </c>
      <c r="D771" s="109" t="s">
        <v>328</v>
      </c>
      <c r="E771" s="109" t="s">
        <v>416</v>
      </c>
      <c r="F771" s="109" t="s">
        <v>439</v>
      </c>
    </row>
    <row r="772" spans="1:6" s="109" customFormat="1" x14ac:dyDescent="0.2">
      <c r="A772" s="109" t="s">
        <v>24</v>
      </c>
      <c r="B772" s="109" t="s">
        <v>2397</v>
      </c>
      <c r="C772" s="109" t="s">
        <v>2398</v>
      </c>
      <c r="D772" s="109" t="s">
        <v>328</v>
      </c>
      <c r="E772" s="109" t="s">
        <v>416</v>
      </c>
      <c r="F772" s="109" t="s">
        <v>439</v>
      </c>
    </row>
    <row r="773" spans="1:6" s="109" customFormat="1" x14ac:dyDescent="0.2">
      <c r="A773" s="109" t="s">
        <v>24</v>
      </c>
      <c r="B773" s="109" t="s">
        <v>2399</v>
      </c>
      <c r="C773" s="109" t="s">
        <v>2399</v>
      </c>
      <c r="D773" s="109" t="s">
        <v>328</v>
      </c>
      <c r="E773" s="109" t="s">
        <v>416</v>
      </c>
      <c r="F773" s="109" t="s">
        <v>439</v>
      </c>
    </row>
    <row r="774" spans="1:6" s="109" customFormat="1" x14ac:dyDescent="0.2">
      <c r="A774" s="109" t="s">
        <v>24</v>
      </c>
      <c r="B774" s="109" t="s">
        <v>2400</v>
      </c>
      <c r="C774" s="109" t="s">
        <v>2400</v>
      </c>
      <c r="D774" s="109" t="s">
        <v>328</v>
      </c>
      <c r="E774" s="109" t="s">
        <v>416</v>
      </c>
      <c r="F774" s="109" t="s">
        <v>439</v>
      </c>
    </row>
    <row r="775" spans="1:6" s="109" customFormat="1" x14ac:dyDescent="0.2">
      <c r="A775" s="109" t="s">
        <v>24</v>
      </c>
      <c r="B775" s="109" t="s">
        <v>268</v>
      </c>
      <c r="C775" s="109" t="s">
        <v>1965</v>
      </c>
      <c r="D775" s="109" t="s">
        <v>328</v>
      </c>
      <c r="E775" s="109" t="s">
        <v>416</v>
      </c>
      <c r="F775" s="109" t="s">
        <v>439</v>
      </c>
    </row>
    <row r="776" spans="1:6" s="109" customFormat="1" x14ac:dyDescent="0.2">
      <c r="A776" s="109" t="s">
        <v>24</v>
      </c>
      <c r="B776" s="109" t="s">
        <v>1512</v>
      </c>
      <c r="C776" s="109" t="s">
        <v>1512</v>
      </c>
      <c r="D776" s="109" t="s">
        <v>328</v>
      </c>
      <c r="E776" s="109" t="s">
        <v>2401</v>
      </c>
      <c r="F776" s="109" t="s">
        <v>1506</v>
      </c>
    </row>
    <row r="777" spans="1:6" s="109" customFormat="1" x14ac:dyDescent="0.2">
      <c r="A777" s="109" t="s">
        <v>24</v>
      </c>
      <c r="B777" s="109" t="s">
        <v>268</v>
      </c>
      <c r="C777" s="109" t="s">
        <v>1965</v>
      </c>
      <c r="D777" s="109" t="s">
        <v>328</v>
      </c>
      <c r="E777" s="109" t="s">
        <v>2401</v>
      </c>
      <c r="F777" s="109" t="s">
        <v>1506</v>
      </c>
    </row>
    <row r="778" spans="1:6" s="106" customFormat="1" x14ac:dyDescent="0.2">
      <c r="A778" s="106" t="s">
        <v>24</v>
      </c>
      <c r="B778" s="106" t="s">
        <v>1063</v>
      </c>
      <c r="C778" s="106" t="s">
        <v>1063</v>
      </c>
      <c r="D778" s="106" t="s">
        <v>243</v>
      </c>
      <c r="E778" s="106" t="s">
        <v>417</v>
      </c>
      <c r="F778" s="106" t="s">
        <v>440</v>
      </c>
    </row>
    <row r="779" spans="1:6" s="106" customFormat="1" x14ac:dyDescent="0.2">
      <c r="A779" s="106" t="s">
        <v>24</v>
      </c>
      <c r="B779" s="106" t="s">
        <v>2402</v>
      </c>
      <c r="C779" s="106" t="s">
        <v>2403</v>
      </c>
      <c r="D779" s="106" t="s">
        <v>243</v>
      </c>
      <c r="E779" s="106" t="s">
        <v>417</v>
      </c>
      <c r="F779" s="106" t="s">
        <v>440</v>
      </c>
    </row>
    <row r="780" spans="1:6" s="106" customFormat="1" x14ac:dyDescent="0.2">
      <c r="A780" s="106" t="s">
        <v>24</v>
      </c>
      <c r="B780" s="106" t="s">
        <v>268</v>
      </c>
      <c r="C780" s="106" t="s">
        <v>1965</v>
      </c>
      <c r="D780" s="106" t="s">
        <v>243</v>
      </c>
      <c r="E780" s="106" t="s">
        <v>417</v>
      </c>
      <c r="F780" s="106" t="s">
        <v>440</v>
      </c>
    </row>
    <row r="781" spans="1:6" s="106" customFormat="1" x14ac:dyDescent="0.2">
      <c r="A781" s="106" t="s">
        <v>24</v>
      </c>
      <c r="B781" s="106" t="s">
        <v>2404</v>
      </c>
      <c r="C781" s="106" t="s">
        <v>2404</v>
      </c>
      <c r="D781" s="106" t="s">
        <v>243</v>
      </c>
      <c r="E781" s="106" t="s">
        <v>418</v>
      </c>
      <c r="F781" s="106" t="s">
        <v>442</v>
      </c>
    </row>
    <row r="782" spans="1:6" s="106" customFormat="1" x14ac:dyDescent="0.2">
      <c r="A782" s="106" t="s">
        <v>24</v>
      </c>
      <c r="B782" s="106" t="s">
        <v>1062</v>
      </c>
      <c r="C782" s="106" t="s">
        <v>2405</v>
      </c>
      <c r="D782" s="106" t="s">
        <v>243</v>
      </c>
      <c r="E782" s="106" t="s">
        <v>418</v>
      </c>
      <c r="F782" s="106" t="s">
        <v>442</v>
      </c>
    </row>
    <row r="783" spans="1:6" s="106" customFormat="1" x14ac:dyDescent="0.2">
      <c r="A783" s="106" t="s">
        <v>24</v>
      </c>
      <c r="B783" s="106" t="s">
        <v>2406</v>
      </c>
      <c r="C783" s="106" t="s">
        <v>2406</v>
      </c>
      <c r="D783" s="106" t="s">
        <v>243</v>
      </c>
      <c r="E783" s="106" t="s">
        <v>418</v>
      </c>
      <c r="F783" s="106" t="s">
        <v>442</v>
      </c>
    </row>
    <row r="784" spans="1:6" s="106" customFormat="1" x14ac:dyDescent="0.2">
      <c r="A784" s="106" t="s">
        <v>24</v>
      </c>
      <c r="B784" s="106" t="s">
        <v>268</v>
      </c>
      <c r="C784" s="106" t="s">
        <v>1965</v>
      </c>
      <c r="D784" s="106" t="s">
        <v>243</v>
      </c>
      <c r="E784" s="106" t="s">
        <v>418</v>
      </c>
      <c r="F784" s="106" t="s">
        <v>442</v>
      </c>
    </row>
    <row r="785" spans="1:6" s="106" customFormat="1" x14ac:dyDescent="0.2">
      <c r="A785" s="106" t="s">
        <v>24</v>
      </c>
      <c r="B785" s="106" t="s">
        <v>1323</v>
      </c>
      <c r="C785" s="106" t="s">
        <v>1323</v>
      </c>
      <c r="D785" s="106" t="s">
        <v>243</v>
      </c>
      <c r="E785" s="106" t="s">
        <v>418</v>
      </c>
      <c r="F785" s="106" t="s">
        <v>444</v>
      </c>
    </row>
    <row r="786" spans="1:6" s="106" customFormat="1" x14ac:dyDescent="0.2">
      <c r="A786" s="106" t="s">
        <v>24</v>
      </c>
      <c r="B786" s="106" t="s">
        <v>1324</v>
      </c>
      <c r="C786" s="106" t="s">
        <v>1324</v>
      </c>
      <c r="D786" s="106" t="s">
        <v>243</v>
      </c>
      <c r="E786" s="106" t="s">
        <v>418</v>
      </c>
      <c r="F786" s="106" t="s">
        <v>444</v>
      </c>
    </row>
    <row r="787" spans="1:6" s="106" customFormat="1" x14ac:dyDescent="0.2">
      <c r="A787" s="106" t="s">
        <v>24</v>
      </c>
      <c r="B787" s="106" t="s">
        <v>268</v>
      </c>
      <c r="C787" s="106" t="s">
        <v>1965</v>
      </c>
      <c r="D787" s="106" t="s">
        <v>243</v>
      </c>
      <c r="E787" s="106" t="s">
        <v>418</v>
      </c>
      <c r="F787" s="106" t="s">
        <v>444</v>
      </c>
    </row>
    <row r="788" spans="1:6" s="106" customFormat="1" x14ac:dyDescent="0.2">
      <c r="A788" s="106" t="s">
        <v>24</v>
      </c>
      <c r="B788" s="106" t="s">
        <v>316</v>
      </c>
      <c r="C788" s="106" t="s">
        <v>2407</v>
      </c>
      <c r="D788" s="106" t="s">
        <v>243</v>
      </c>
      <c r="E788" s="106" t="s">
        <v>312</v>
      </c>
      <c r="F788" s="106" t="s">
        <v>313</v>
      </c>
    </row>
    <row r="789" spans="1:6" s="106" customFormat="1" x14ac:dyDescent="0.2">
      <c r="A789" s="106" t="s">
        <v>24</v>
      </c>
      <c r="B789" s="106" t="s">
        <v>313</v>
      </c>
      <c r="C789" s="106" t="s">
        <v>2408</v>
      </c>
      <c r="D789" s="106" t="s">
        <v>243</v>
      </c>
      <c r="E789" s="106" t="s">
        <v>312</v>
      </c>
      <c r="F789" s="106" t="s">
        <v>313</v>
      </c>
    </row>
    <row r="790" spans="1:6" s="106" customFormat="1" x14ac:dyDescent="0.2">
      <c r="A790" s="106" t="s">
        <v>24</v>
      </c>
      <c r="B790" s="106" t="s">
        <v>268</v>
      </c>
      <c r="C790" s="106" t="s">
        <v>1965</v>
      </c>
      <c r="D790" s="106" t="s">
        <v>243</v>
      </c>
      <c r="E790" s="106" t="s">
        <v>312</v>
      </c>
      <c r="F790" s="106" t="s">
        <v>313</v>
      </c>
    </row>
    <row r="791" spans="1:6" s="106" customFormat="1" x14ac:dyDescent="0.2">
      <c r="A791" s="106" t="s">
        <v>24</v>
      </c>
      <c r="B791" s="106" t="s">
        <v>1322</v>
      </c>
      <c r="C791" s="106" t="s">
        <v>2409</v>
      </c>
      <c r="D791" s="106" t="s">
        <v>243</v>
      </c>
      <c r="E791" s="106" t="s">
        <v>244</v>
      </c>
      <c r="F791" s="106" t="s">
        <v>441</v>
      </c>
    </row>
    <row r="792" spans="1:6" s="106" customFormat="1" x14ac:dyDescent="0.2">
      <c r="A792" s="106" t="s">
        <v>24</v>
      </c>
      <c r="B792" s="106" t="s">
        <v>268</v>
      </c>
      <c r="C792" s="106" t="s">
        <v>1965</v>
      </c>
      <c r="D792" s="106" t="s">
        <v>243</v>
      </c>
      <c r="E792" s="106" t="s">
        <v>244</v>
      </c>
      <c r="F792" s="106" t="s">
        <v>441</v>
      </c>
    </row>
    <row r="793" spans="1:6" s="106" customFormat="1" x14ac:dyDescent="0.2">
      <c r="A793" s="106" t="s">
        <v>24</v>
      </c>
      <c r="B793" s="106" t="s">
        <v>2410</v>
      </c>
      <c r="C793" s="106" t="s">
        <v>2410</v>
      </c>
      <c r="D793" s="106" t="s">
        <v>243</v>
      </c>
      <c r="E793" s="106" t="s">
        <v>244</v>
      </c>
      <c r="F793" s="106" t="s">
        <v>270</v>
      </c>
    </row>
    <row r="794" spans="1:6" s="106" customFormat="1" x14ac:dyDescent="0.2">
      <c r="A794" s="106" t="s">
        <v>24</v>
      </c>
      <c r="B794" s="106" t="s">
        <v>1066</v>
      </c>
      <c r="C794" s="106" t="s">
        <v>1066</v>
      </c>
      <c r="D794" s="106" t="s">
        <v>243</v>
      </c>
      <c r="E794" s="106" t="s">
        <v>244</v>
      </c>
      <c r="F794" s="106" t="s">
        <v>270</v>
      </c>
    </row>
    <row r="795" spans="1:6" s="106" customFormat="1" x14ac:dyDescent="0.2">
      <c r="A795" s="106" t="s">
        <v>24</v>
      </c>
      <c r="B795" s="106" t="s">
        <v>2411</v>
      </c>
      <c r="C795" s="106" t="s">
        <v>2411</v>
      </c>
      <c r="D795" s="106" t="s">
        <v>243</v>
      </c>
      <c r="E795" s="106" t="s">
        <v>244</v>
      </c>
      <c r="F795" s="106" t="s">
        <v>270</v>
      </c>
    </row>
    <row r="796" spans="1:6" s="106" customFormat="1" x14ac:dyDescent="0.2">
      <c r="A796" s="106" t="s">
        <v>24</v>
      </c>
      <c r="B796" s="106" t="s">
        <v>268</v>
      </c>
      <c r="C796" s="106" t="s">
        <v>1965</v>
      </c>
      <c r="D796" s="106" t="s">
        <v>243</v>
      </c>
      <c r="E796" s="106" t="s">
        <v>244</v>
      </c>
      <c r="F796" s="106" t="s">
        <v>270</v>
      </c>
    </row>
    <row r="797" spans="1:6" s="106" customFormat="1" x14ac:dyDescent="0.2">
      <c r="A797" s="106" t="s">
        <v>24</v>
      </c>
      <c r="B797" s="106" t="s">
        <v>1064</v>
      </c>
      <c r="C797" s="106" t="s">
        <v>1064</v>
      </c>
      <c r="D797" s="106" t="s">
        <v>321</v>
      </c>
      <c r="E797" s="106" t="s">
        <v>420</v>
      </c>
      <c r="F797" s="106" t="s">
        <v>446</v>
      </c>
    </row>
    <row r="798" spans="1:6" s="106" customFormat="1" x14ac:dyDescent="0.2">
      <c r="A798" s="106" t="s">
        <v>24</v>
      </c>
      <c r="B798" s="106" t="s">
        <v>2412</v>
      </c>
      <c r="C798" s="106" t="s">
        <v>2412</v>
      </c>
      <c r="D798" s="106" t="s">
        <v>321</v>
      </c>
      <c r="E798" s="106" t="s">
        <v>420</v>
      </c>
      <c r="F798" s="106" t="s">
        <v>446</v>
      </c>
    </row>
    <row r="799" spans="1:6" s="106" customFormat="1" x14ac:dyDescent="0.2">
      <c r="A799" s="106" t="s">
        <v>24</v>
      </c>
      <c r="B799" s="106" t="s">
        <v>268</v>
      </c>
      <c r="C799" s="106" t="s">
        <v>1965</v>
      </c>
      <c r="D799" s="106" t="s">
        <v>321</v>
      </c>
      <c r="E799" s="106" t="s">
        <v>420</v>
      </c>
      <c r="F799" s="106" t="s">
        <v>446</v>
      </c>
    </row>
    <row r="800" spans="1:6" s="106" customFormat="1" x14ac:dyDescent="0.2">
      <c r="A800" s="106" t="s">
        <v>24</v>
      </c>
      <c r="B800" s="106" t="s">
        <v>2155</v>
      </c>
      <c r="C800" s="106" t="s">
        <v>2155</v>
      </c>
      <c r="D800" s="106" t="s">
        <v>321</v>
      </c>
      <c r="E800" s="106" t="s">
        <v>2219</v>
      </c>
      <c r="F800" s="106" t="s">
        <v>2314</v>
      </c>
    </row>
    <row r="801" spans="1:6" s="106" customFormat="1" x14ac:dyDescent="0.2">
      <c r="A801" s="106" t="s">
        <v>24</v>
      </c>
      <c r="B801" s="106" t="s">
        <v>2413</v>
      </c>
      <c r="C801" s="106" t="s">
        <v>2413</v>
      </c>
      <c r="D801" s="106" t="s">
        <v>321</v>
      </c>
      <c r="E801" s="106" t="s">
        <v>2219</v>
      </c>
      <c r="F801" s="106" t="s">
        <v>2314</v>
      </c>
    </row>
    <row r="802" spans="1:6" s="106" customFormat="1" x14ac:dyDescent="0.2">
      <c r="A802" s="106" t="s">
        <v>24</v>
      </c>
      <c r="B802" s="106" t="s">
        <v>2414</v>
      </c>
      <c r="C802" s="106" t="s">
        <v>2414</v>
      </c>
      <c r="D802" s="106" t="s">
        <v>321</v>
      </c>
      <c r="E802" s="106" t="s">
        <v>2219</v>
      </c>
      <c r="F802" s="106" t="s">
        <v>2314</v>
      </c>
    </row>
    <row r="803" spans="1:6" s="106" customFormat="1" x14ac:dyDescent="0.2">
      <c r="A803" s="106" t="s">
        <v>24</v>
      </c>
      <c r="B803" s="106" t="s">
        <v>2415</v>
      </c>
      <c r="C803" s="106" t="s">
        <v>2415</v>
      </c>
      <c r="D803" s="106" t="s">
        <v>321</v>
      </c>
      <c r="E803" s="106" t="s">
        <v>2219</v>
      </c>
      <c r="F803" s="106" t="s">
        <v>2314</v>
      </c>
    </row>
    <row r="804" spans="1:6" s="106" customFormat="1" x14ac:dyDescent="0.2">
      <c r="A804" s="106" t="s">
        <v>24</v>
      </c>
      <c r="B804" s="106" t="s">
        <v>2416</v>
      </c>
      <c r="C804" s="106" t="s">
        <v>2416</v>
      </c>
      <c r="D804" s="106" t="s">
        <v>321</v>
      </c>
      <c r="E804" s="106" t="s">
        <v>2219</v>
      </c>
      <c r="F804" s="106" t="s">
        <v>2314</v>
      </c>
    </row>
    <row r="805" spans="1:6" s="106" customFormat="1" x14ac:dyDescent="0.2">
      <c r="A805" s="106" t="s">
        <v>24</v>
      </c>
      <c r="B805" s="106" t="s">
        <v>2417</v>
      </c>
      <c r="C805" s="106" t="s">
        <v>2418</v>
      </c>
      <c r="D805" s="106" t="s">
        <v>321</v>
      </c>
      <c r="E805" s="106" t="s">
        <v>2219</v>
      </c>
      <c r="F805" s="106" t="s">
        <v>2314</v>
      </c>
    </row>
    <row r="806" spans="1:6" s="106" customFormat="1" x14ac:dyDescent="0.2">
      <c r="A806" s="106" t="s">
        <v>24</v>
      </c>
      <c r="B806" s="106" t="s">
        <v>2419</v>
      </c>
      <c r="C806" s="106" t="s">
        <v>2419</v>
      </c>
      <c r="D806" s="106" t="s">
        <v>321</v>
      </c>
      <c r="E806" s="106" t="s">
        <v>2219</v>
      </c>
      <c r="F806" s="106" t="s">
        <v>2315</v>
      </c>
    </row>
    <row r="807" spans="1:6" s="106" customFormat="1" x14ac:dyDescent="0.2">
      <c r="A807" s="106" t="s">
        <v>24</v>
      </c>
      <c r="B807" s="106" t="s">
        <v>2420</v>
      </c>
      <c r="C807" s="106" t="s">
        <v>2420</v>
      </c>
      <c r="D807" s="106" t="s">
        <v>321</v>
      </c>
      <c r="E807" s="106" t="s">
        <v>2219</v>
      </c>
      <c r="F807" s="106" t="s">
        <v>2315</v>
      </c>
    </row>
    <row r="808" spans="1:6" s="106" customFormat="1" x14ac:dyDescent="0.2">
      <c r="A808" s="106" t="s">
        <v>24</v>
      </c>
      <c r="B808" s="106" t="s">
        <v>2421</v>
      </c>
      <c r="C808" s="106" t="s">
        <v>2422</v>
      </c>
      <c r="D808" s="106" t="s">
        <v>321</v>
      </c>
      <c r="E808" s="106" t="s">
        <v>2219</v>
      </c>
      <c r="F808" s="106" t="s">
        <v>2315</v>
      </c>
    </row>
    <row r="809" spans="1:6" s="106" customFormat="1" x14ac:dyDescent="0.2">
      <c r="A809" s="106" t="s">
        <v>24</v>
      </c>
      <c r="B809" s="106" t="s">
        <v>2423</v>
      </c>
      <c r="C809" s="106" t="s">
        <v>2423</v>
      </c>
      <c r="D809" s="106" t="s">
        <v>321</v>
      </c>
      <c r="E809" s="106" t="s">
        <v>2219</v>
      </c>
      <c r="F809" s="106" t="s">
        <v>2315</v>
      </c>
    </row>
    <row r="810" spans="1:6" s="106" customFormat="1" x14ac:dyDescent="0.2">
      <c r="A810" s="106" t="s">
        <v>24</v>
      </c>
      <c r="B810" s="106" t="s">
        <v>2424</v>
      </c>
      <c r="C810" s="106" t="s">
        <v>2424</v>
      </c>
      <c r="D810" s="106" t="s">
        <v>321</v>
      </c>
      <c r="E810" s="106" t="s">
        <v>2219</v>
      </c>
      <c r="F810" s="106" t="s">
        <v>2315</v>
      </c>
    </row>
    <row r="811" spans="1:6" s="106" customFormat="1" x14ac:dyDescent="0.2">
      <c r="A811" s="106" t="s">
        <v>24</v>
      </c>
      <c r="B811" s="106" t="s">
        <v>2425</v>
      </c>
      <c r="C811" s="106" t="s">
        <v>2425</v>
      </c>
      <c r="D811" s="106" t="s">
        <v>321</v>
      </c>
      <c r="E811" s="106" t="s">
        <v>2219</v>
      </c>
      <c r="F811" s="106" t="s">
        <v>2315</v>
      </c>
    </row>
    <row r="812" spans="1:6" s="106" customFormat="1" x14ac:dyDescent="0.2">
      <c r="A812" s="106" t="s">
        <v>24</v>
      </c>
      <c r="B812" s="106" t="s">
        <v>1074</v>
      </c>
      <c r="C812" s="106" t="s">
        <v>2426</v>
      </c>
      <c r="D812" s="106" t="s">
        <v>321</v>
      </c>
      <c r="E812" s="106" t="s">
        <v>421</v>
      </c>
      <c r="F812" s="106" t="s">
        <v>448</v>
      </c>
    </row>
    <row r="813" spans="1:6" s="106" customFormat="1" x14ac:dyDescent="0.2">
      <c r="A813" s="106" t="s">
        <v>24</v>
      </c>
      <c r="B813" s="106" t="s">
        <v>1075</v>
      </c>
      <c r="C813" s="106" t="s">
        <v>1075</v>
      </c>
      <c r="D813" s="106" t="s">
        <v>321</v>
      </c>
      <c r="E813" s="106" t="s">
        <v>421</v>
      </c>
      <c r="F813" s="106" t="s">
        <v>448</v>
      </c>
    </row>
    <row r="814" spans="1:6" s="106" customFormat="1" x14ac:dyDescent="0.2">
      <c r="A814" s="106" t="s">
        <v>24</v>
      </c>
      <c r="B814" s="106" t="s">
        <v>1076</v>
      </c>
      <c r="C814" s="106" t="s">
        <v>1076</v>
      </c>
      <c r="D814" s="106" t="s">
        <v>321</v>
      </c>
      <c r="E814" s="106" t="s">
        <v>421</v>
      </c>
      <c r="F814" s="106" t="s">
        <v>448</v>
      </c>
    </row>
    <row r="815" spans="1:6" s="106" customFormat="1" x14ac:dyDescent="0.2">
      <c r="A815" s="106" t="s">
        <v>24</v>
      </c>
      <c r="B815" s="106" t="s">
        <v>268</v>
      </c>
      <c r="C815" s="106" t="s">
        <v>1965</v>
      </c>
      <c r="D815" s="106" t="s">
        <v>321</v>
      </c>
      <c r="E815" s="106" t="s">
        <v>421</v>
      </c>
      <c r="F815" s="106" t="s">
        <v>448</v>
      </c>
    </row>
    <row r="816" spans="1:6" s="106" customFormat="1" x14ac:dyDescent="0.2">
      <c r="A816" s="106" t="s">
        <v>24</v>
      </c>
      <c r="B816" s="106" t="s">
        <v>324</v>
      </c>
      <c r="C816" s="106" t="s">
        <v>2427</v>
      </c>
      <c r="D816" s="106" t="s">
        <v>321</v>
      </c>
      <c r="E816" s="106" t="s">
        <v>322</v>
      </c>
      <c r="F816" s="106" t="s">
        <v>323</v>
      </c>
    </row>
    <row r="817" spans="1:6" s="106" customFormat="1" x14ac:dyDescent="0.2">
      <c r="A817" s="106" t="s">
        <v>24</v>
      </c>
      <c r="B817" s="106" t="s">
        <v>326</v>
      </c>
      <c r="C817" s="106" t="s">
        <v>2428</v>
      </c>
      <c r="D817" s="106" t="s">
        <v>321</v>
      </c>
      <c r="E817" s="106" t="s">
        <v>322</v>
      </c>
      <c r="F817" s="106" t="s">
        <v>323</v>
      </c>
    </row>
    <row r="818" spans="1:6" s="106" customFormat="1" x14ac:dyDescent="0.2">
      <c r="A818" s="106" t="s">
        <v>24</v>
      </c>
      <c r="B818" s="106" t="s">
        <v>2429</v>
      </c>
      <c r="C818" s="106" t="s">
        <v>2430</v>
      </c>
      <c r="D818" s="106" t="s">
        <v>321</v>
      </c>
      <c r="E818" s="106" t="s">
        <v>322</v>
      </c>
      <c r="F818" s="106" t="s">
        <v>323</v>
      </c>
    </row>
    <row r="819" spans="1:6" s="106" customFormat="1" x14ac:dyDescent="0.2">
      <c r="A819" s="106" t="s">
        <v>24</v>
      </c>
      <c r="B819" s="106" t="s">
        <v>268</v>
      </c>
      <c r="C819" s="106" t="s">
        <v>1965</v>
      </c>
      <c r="D819" s="106" t="s">
        <v>321</v>
      </c>
      <c r="E819" s="106" t="s">
        <v>322</v>
      </c>
      <c r="F819" s="106" t="s">
        <v>323</v>
      </c>
    </row>
    <row r="820" spans="1:6" s="106" customFormat="1" x14ac:dyDescent="0.2">
      <c r="A820" s="106" t="s">
        <v>24</v>
      </c>
      <c r="B820" s="106" t="s">
        <v>449</v>
      </c>
      <c r="C820" s="106" t="s">
        <v>2431</v>
      </c>
      <c r="D820" s="106" t="s">
        <v>321</v>
      </c>
      <c r="E820" s="106" t="s">
        <v>422</v>
      </c>
      <c r="F820" s="106" t="s">
        <v>449</v>
      </c>
    </row>
    <row r="821" spans="1:6" s="106" customFormat="1" x14ac:dyDescent="0.2">
      <c r="A821" s="106" t="s">
        <v>24</v>
      </c>
      <c r="B821" s="106" t="s">
        <v>2189</v>
      </c>
      <c r="C821" s="106" t="s">
        <v>2432</v>
      </c>
      <c r="D821" s="106" t="s">
        <v>321</v>
      </c>
      <c r="E821" s="106" t="s">
        <v>422</v>
      </c>
      <c r="F821" s="106" t="s">
        <v>449</v>
      </c>
    </row>
    <row r="822" spans="1:6" s="106" customFormat="1" x14ac:dyDescent="0.2">
      <c r="A822" s="106" t="s">
        <v>24</v>
      </c>
      <c r="B822" s="106" t="s">
        <v>2433</v>
      </c>
      <c r="C822" s="106" t="s">
        <v>2434</v>
      </c>
      <c r="D822" s="106" t="s">
        <v>321</v>
      </c>
      <c r="E822" s="106" t="s">
        <v>422</v>
      </c>
      <c r="F822" s="106" t="s">
        <v>449</v>
      </c>
    </row>
    <row r="823" spans="1:6" s="106" customFormat="1" x14ac:dyDescent="0.2">
      <c r="A823" s="106" t="s">
        <v>24</v>
      </c>
      <c r="B823" s="106" t="s">
        <v>2435</v>
      </c>
      <c r="C823" s="106" t="s">
        <v>2436</v>
      </c>
      <c r="D823" s="106" t="s">
        <v>321</v>
      </c>
      <c r="E823" s="106" t="s">
        <v>422</v>
      </c>
      <c r="F823" s="106" t="s">
        <v>449</v>
      </c>
    </row>
    <row r="824" spans="1:6" s="106" customFormat="1" x14ac:dyDescent="0.2">
      <c r="A824" s="106" t="s">
        <v>24</v>
      </c>
      <c r="B824" s="106" t="s">
        <v>268</v>
      </c>
      <c r="C824" s="106" t="s">
        <v>1965</v>
      </c>
      <c r="D824" s="106" t="s">
        <v>321</v>
      </c>
      <c r="E824" s="106" t="s">
        <v>422</v>
      </c>
      <c r="F824" s="106" t="s">
        <v>449</v>
      </c>
    </row>
    <row r="825" spans="1:6" s="106" customFormat="1" x14ac:dyDescent="0.2">
      <c r="A825" s="106" t="s">
        <v>24</v>
      </c>
      <c r="B825" s="106" t="s">
        <v>1077</v>
      </c>
      <c r="C825" s="106" t="s">
        <v>1077</v>
      </c>
      <c r="D825" s="106" t="s">
        <v>321</v>
      </c>
      <c r="E825" s="106" t="s">
        <v>422</v>
      </c>
      <c r="F825" s="106" t="s">
        <v>450</v>
      </c>
    </row>
    <row r="826" spans="1:6" s="106" customFormat="1" x14ac:dyDescent="0.2">
      <c r="A826" s="106" t="s">
        <v>24</v>
      </c>
      <c r="B826" s="106" t="s">
        <v>422</v>
      </c>
      <c r="C826" s="106" t="s">
        <v>422</v>
      </c>
      <c r="D826" s="106" t="s">
        <v>321</v>
      </c>
      <c r="E826" s="106" t="s">
        <v>422</v>
      </c>
      <c r="F826" s="106" t="s">
        <v>450</v>
      </c>
    </row>
    <row r="827" spans="1:6" s="106" customFormat="1" x14ac:dyDescent="0.2">
      <c r="A827" s="106" t="s">
        <v>24</v>
      </c>
      <c r="B827" s="106" t="s">
        <v>2437</v>
      </c>
      <c r="C827" s="106" t="s">
        <v>2437</v>
      </c>
      <c r="D827" s="106" t="s">
        <v>321</v>
      </c>
      <c r="E827" s="106" t="s">
        <v>422</v>
      </c>
      <c r="F827" s="106" t="s">
        <v>450</v>
      </c>
    </row>
    <row r="828" spans="1:6" s="106" customFormat="1" x14ac:dyDescent="0.2">
      <c r="A828" s="106" t="s">
        <v>24</v>
      </c>
      <c r="B828" s="106" t="s">
        <v>2438</v>
      </c>
      <c r="C828" s="106" t="s">
        <v>2438</v>
      </c>
      <c r="D828" s="106" t="s">
        <v>321</v>
      </c>
      <c r="E828" s="106" t="s">
        <v>422</v>
      </c>
      <c r="F828" s="106" t="s">
        <v>450</v>
      </c>
    </row>
    <row r="829" spans="1:6" s="106" customFormat="1" x14ac:dyDescent="0.2">
      <c r="A829" s="106" t="s">
        <v>24</v>
      </c>
      <c r="B829" s="106" t="s">
        <v>2439</v>
      </c>
      <c r="C829" s="106" t="s">
        <v>2439</v>
      </c>
      <c r="D829" s="106" t="s">
        <v>321</v>
      </c>
      <c r="E829" s="106" t="s">
        <v>422</v>
      </c>
      <c r="F829" s="106" t="s">
        <v>450</v>
      </c>
    </row>
    <row r="830" spans="1:6" s="106" customFormat="1" x14ac:dyDescent="0.2">
      <c r="A830" s="106" t="s">
        <v>24</v>
      </c>
      <c r="B830" s="106" t="s">
        <v>268</v>
      </c>
      <c r="C830" s="106" t="s">
        <v>1965</v>
      </c>
      <c r="D830" s="106" t="s">
        <v>321</v>
      </c>
      <c r="E830" s="106" t="s">
        <v>422</v>
      </c>
      <c r="F830" s="106" t="s">
        <v>450</v>
      </c>
    </row>
    <row r="831" spans="1:6" s="106" customFormat="1" x14ac:dyDescent="0.2">
      <c r="A831" s="106" t="s">
        <v>24</v>
      </c>
      <c r="B831" s="106" t="s">
        <v>336</v>
      </c>
      <c r="C831" s="106" t="s">
        <v>2440</v>
      </c>
      <c r="D831" s="106" t="s">
        <v>333</v>
      </c>
      <c r="E831" s="106" t="s">
        <v>334</v>
      </c>
      <c r="F831" s="106" t="s">
        <v>335</v>
      </c>
    </row>
    <row r="832" spans="1:6" s="106" customFormat="1" x14ac:dyDescent="0.2">
      <c r="A832" s="106" t="s">
        <v>24</v>
      </c>
      <c r="B832" s="106" t="s">
        <v>334</v>
      </c>
      <c r="C832" s="106" t="s">
        <v>2441</v>
      </c>
      <c r="D832" s="106" t="s">
        <v>333</v>
      </c>
      <c r="E832" s="106" t="s">
        <v>334</v>
      </c>
      <c r="F832" s="106" t="s">
        <v>335</v>
      </c>
    </row>
    <row r="833" spans="1:6" s="106" customFormat="1" x14ac:dyDescent="0.2">
      <c r="A833" s="106" t="s">
        <v>24</v>
      </c>
      <c r="B833" s="106" t="s">
        <v>2442</v>
      </c>
      <c r="C833" s="106" t="s">
        <v>2443</v>
      </c>
      <c r="D833" s="106" t="s">
        <v>333</v>
      </c>
      <c r="E833" s="106" t="s">
        <v>334</v>
      </c>
      <c r="F833" s="106" t="s">
        <v>335</v>
      </c>
    </row>
    <row r="834" spans="1:6" s="106" customFormat="1" x14ac:dyDescent="0.2">
      <c r="A834" s="106" t="s">
        <v>24</v>
      </c>
      <c r="B834" s="106" t="s">
        <v>456</v>
      </c>
      <c r="C834" s="106" t="s">
        <v>2444</v>
      </c>
      <c r="D834" s="106" t="s">
        <v>333</v>
      </c>
      <c r="E834" s="106" t="s">
        <v>334</v>
      </c>
      <c r="F834" s="106" t="s">
        <v>335</v>
      </c>
    </row>
    <row r="835" spans="1:6" s="106" customFormat="1" x14ac:dyDescent="0.2">
      <c r="A835" s="106" t="s">
        <v>24</v>
      </c>
      <c r="B835" s="106" t="s">
        <v>268</v>
      </c>
      <c r="C835" s="106" t="s">
        <v>1965</v>
      </c>
      <c r="D835" s="106" t="s">
        <v>333</v>
      </c>
      <c r="E835" s="106" t="s">
        <v>334</v>
      </c>
      <c r="F835" s="106" t="s">
        <v>335</v>
      </c>
    </row>
    <row r="836" spans="1:6" s="106" customFormat="1" x14ac:dyDescent="0.2">
      <c r="A836" s="106" t="s">
        <v>24</v>
      </c>
      <c r="B836" s="106" t="s">
        <v>303</v>
      </c>
      <c r="C836" s="106" t="s">
        <v>2445</v>
      </c>
      <c r="D836" s="106" t="s">
        <v>296</v>
      </c>
      <c r="E836" s="106" t="s">
        <v>297</v>
      </c>
      <c r="F836" s="106" t="s">
        <v>298</v>
      </c>
    </row>
    <row r="837" spans="1:6" x14ac:dyDescent="0.2">
      <c r="A837" s="106" t="s">
        <v>24</v>
      </c>
      <c r="B837" s="57" t="s">
        <v>299</v>
      </c>
      <c r="C837" s="57" t="s">
        <v>2446</v>
      </c>
      <c r="D837" s="106" t="s">
        <v>296</v>
      </c>
      <c r="E837" s="106" t="s">
        <v>297</v>
      </c>
      <c r="F837" s="106" t="s">
        <v>298</v>
      </c>
    </row>
    <row r="838" spans="1:6" x14ac:dyDescent="0.2">
      <c r="A838" s="106" t="s">
        <v>24</v>
      </c>
      <c r="B838" s="106" t="s">
        <v>268</v>
      </c>
      <c r="C838" s="106" t="s">
        <v>1965</v>
      </c>
      <c r="D838" s="106" t="s">
        <v>296</v>
      </c>
      <c r="E838" s="106" t="s">
        <v>297</v>
      </c>
      <c r="F838" s="106" t="s">
        <v>298</v>
      </c>
    </row>
    <row r="839" spans="1:6" s="106" customFormat="1" x14ac:dyDescent="0.2">
      <c r="A839" s="106" t="s">
        <v>24</v>
      </c>
      <c r="B839" s="106" t="s">
        <v>457</v>
      </c>
      <c r="C839" s="106" t="s">
        <v>457</v>
      </c>
      <c r="D839" s="106" t="s">
        <v>296</v>
      </c>
      <c r="E839" s="106" t="s">
        <v>378</v>
      </c>
      <c r="F839" s="106" t="s">
        <v>379</v>
      </c>
    </row>
    <row r="840" spans="1:6" s="106" customFormat="1" x14ac:dyDescent="0.2">
      <c r="A840" s="106" t="s">
        <v>24</v>
      </c>
      <c r="B840" s="106" t="s">
        <v>2447</v>
      </c>
      <c r="C840" s="106" t="s">
        <v>2447</v>
      </c>
      <c r="D840" s="106" t="s">
        <v>296</v>
      </c>
      <c r="E840" s="106" t="s">
        <v>378</v>
      </c>
      <c r="F840" s="106" t="s">
        <v>379</v>
      </c>
    </row>
    <row r="841" spans="1:6" x14ac:dyDescent="0.2">
      <c r="A841" s="106" t="s">
        <v>24</v>
      </c>
      <c r="B841" s="57" t="s">
        <v>458</v>
      </c>
      <c r="C841" s="57" t="s">
        <v>2448</v>
      </c>
      <c r="D841" s="106" t="s">
        <v>296</v>
      </c>
      <c r="E841" s="106" t="s">
        <v>378</v>
      </c>
      <c r="F841" s="106" t="s">
        <v>379</v>
      </c>
    </row>
    <row r="842" spans="1:6" x14ac:dyDescent="0.2">
      <c r="A842" s="106" t="s">
        <v>24</v>
      </c>
      <c r="B842" s="106" t="s">
        <v>268</v>
      </c>
      <c r="C842" s="106" t="s">
        <v>1965</v>
      </c>
      <c r="D842" s="106" t="s">
        <v>296</v>
      </c>
      <c r="E842" s="106" t="s">
        <v>378</v>
      </c>
      <c r="F842" s="106" t="s">
        <v>379</v>
      </c>
    </row>
    <row r="844" spans="1:6" x14ac:dyDescent="0.2">
      <c r="A844" s="57" t="s">
        <v>5204</v>
      </c>
      <c r="B844" s="57" t="s">
        <v>5205</v>
      </c>
      <c r="C844" s="57" t="s">
        <v>5206</v>
      </c>
    </row>
    <row r="845" spans="1:6" x14ac:dyDescent="0.2">
      <c r="A845" s="57" t="s">
        <v>5204</v>
      </c>
      <c r="B845" s="57" t="s">
        <v>5207</v>
      </c>
      <c r="C845" s="57" t="s">
        <v>5208</v>
      </c>
    </row>
    <row r="846" spans="1:6" x14ac:dyDescent="0.2">
      <c r="A846" s="57" t="s">
        <v>5204</v>
      </c>
      <c r="B846" s="57" t="s">
        <v>5209</v>
      </c>
      <c r="C846" s="57" t="s">
        <v>5210</v>
      </c>
    </row>
    <row r="847" spans="1:6" x14ac:dyDescent="0.2">
      <c r="A847" s="57" t="s">
        <v>5204</v>
      </c>
      <c r="B847" s="57" t="s">
        <v>5211</v>
      </c>
      <c r="C847" s="57" t="s">
        <v>5212</v>
      </c>
    </row>
    <row r="848" spans="1:6" x14ac:dyDescent="0.2">
      <c r="A848" s="57" t="s">
        <v>5204</v>
      </c>
      <c r="B848" s="57" t="s">
        <v>268</v>
      </c>
      <c r="C848" s="57" t="s">
        <v>1944</v>
      </c>
    </row>
    <row r="850" spans="1:3" x14ac:dyDescent="0.2">
      <c r="A850" s="57" t="s">
        <v>5213</v>
      </c>
      <c r="B850" s="57">
        <v>1</v>
      </c>
      <c r="C850" s="57" t="s">
        <v>5214</v>
      </c>
    </row>
    <row r="851" spans="1:3" x14ac:dyDescent="0.2">
      <c r="A851" s="57" t="s">
        <v>5213</v>
      </c>
      <c r="B851" s="57">
        <v>5</v>
      </c>
      <c r="C851" s="57" t="s">
        <v>5215</v>
      </c>
    </row>
    <row r="852" spans="1:3" x14ac:dyDescent="0.2">
      <c r="A852" s="57" t="s">
        <v>5213</v>
      </c>
      <c r="B852" s="57">
        <v>10</v>
      </c>
      <c r="C852" s="57" t="s">
        <v>5216</v>
      </c>
    </row>
    <row r="853" spans="1:3" x14ac:dyDescent="0.2">
      <c r="A853" s="57" t="s">
        <v>5213</v>
      </c>
      <c r="B853" s="57">
        <v>20</v>
      </c>
      <c r="C853" s="57" t="s">
        <v>5217</v>
      </c>
    </row>
    <row r="854" spans="1:3" x14ac:dyDescent="0.2">
      <c r="A854" s="57" t="s">
        <v>5213</v>
      </c>
      <c r="B854" s="57">
        <v>50</v>
      </c>
      <c r="C854" s="57" t="s">
        <v>5218</v>
      </c>
    </row>
    <row r="855" spans="1:3" x14ac:dyDescent="0.2">
      <c r="A855" s="57" t="s">
        <v>5213</v>
      </c>
      <c r="B855" s="57">
        <v>100</v>
      </c>
      <c r="C855" s="57" t="s">
        <v>5219</v>
      </c>
    </row>
    <row r="856" spans="1:3" x14ac:dyDescent="0.2">
      <c r="A856" s="57" t="s">
        <v>5213</v>
      </c>
      <c r="B856" s="57">
        <v>500</v>
      </c>
      <c r="C856" s="57" t="s">
        <v>5220</v>
      </c>
    </row>
    <row r="858" spans="1:3" x14ac:dyDescent="0.2">
      <c r="A858" s="106" t="s">
        <v>5221</v>
      </c>
      <c r="B858" s="107" t="s">
        <v>277</v>
      </c>
      <c r="C858" s="107" t="s">
        <v>5222</v>
      </c>
    </row>
    <row r="859" spans="1:3" x14ac:dyDescent="0.2">
      <c r="A859" s="106" t="s">
        <v>5221</v>
      </c>
      <c r="B859" s="106" t="s">
        <v>5223</v>
      </c>
      <c r="C859" s="106" t="s">
        <v>5224</v>
      </c>
    </row>
    <row r="860" spans="1:3" x14ac:dyDescent="0.2">
      <c r="A860" s="106" t="s">
        <v>5221</v>
      </c>
      <c r="B860" s="106" t="s">
        <v>5225</v>
      </c>
      <c r="C860" s="106" t="s">
        <v>5226</v>
      </c>
    </row>
    <row r="861" spans="1:3" x14ac:dyDescent="0.2">
      <c r="A861" s="106" t="s">
        <v>5221</v>
      </c>
      <c r="B861" s="106" t="s">
        <v>5227</v>
      </c>
      <c r="C861" s="106" t="s">
        <v>5228</v>
      </c>
    </row>
    <row r="862" spans="1:3" x14ac:dyDescent="0.2">
      <c r="A862" s="106" t="s">
        <v>5221</v>
      </c>
      <c r="B862" s="106" t="s">
        <v>5229</v>
      </c>
      <c r="C862" s="106" t="s">
        <v>5230</v>
      </c>
    </row>
    <row r="863" spans="1:3" x14ac:dyDescent="0.2">
      <c r="A863" s="106" t="s">
        <v>5221</v>
      </c>
      <c r="B863" s="106" t="s">
        <v>5231</v>
      </c>
      <c r="C863" s="106" t="s">
        <v>5232</v>
      </c>
    </row>
    <row r="864" spans="1:3" x14ac:dyDescent="0.2">
      <c r="A864" s="106" t="s">
        <v>5221</v>
      </c>
      <c r="B864" s="106" t="s">
        <v>5233</v>
      </c>
      <c r="C864" s="106" t="s">
        <v>5234</v>
      </c>
    </row>
    <row r="866" spans="1:3" x14ac:dyDescent="0.2">
      <c r="A866" s="57" t="s">
        <v>5235</v>
      </c>
      <c r="B866" s="287" t="s">
        <v>277</v>
      </c>
      <c r="C866" s="287" t="s">
        <v>5236</v>
      </c>
    </row>
    <row r="867" spans="1:3" x14ac:dyDescent="0.2">
      <c r="A867" s="57" t="s">
        <v>5235</v>
      </c>
      <c r="B867" s="288">
        <v>0</v>
      </c>
      <c r="C867" s="288" t="s">
        <v>5237</v>
      </c>
    </row>
    <row r="868" spans="1:3" x14ac:dyDescent="0.2">
      <c r="A868" s="57" t="s">
        <v>5235</v>
      </c>
      <c r="B868" s="288">
        <v>1</v>
      </c>
      <c r="C868" s="288">
        <v>1</v>
      </c>
    </row>
    <row r="869" spans="1:3" x14ac:dyDescent="0.2">
      <c r="A869" s="57" t="s">
        <v>5235</v>
      </c>
      <c r="B869" s="288" t="s">
        <v>5238</v>
      </c>
      <c r="C869" s="288" t="s">
        <v>5239</v>
      </c>
    </row>
    <row r="870" spans="1:3" x14ac:dyDescent="0.2">
      <c r="A870" s="57" t="s">
        <v>5235</v>
      </c>
      <c r="B870" s="288" t="s">
        <v>5240</v>
      </c>
      <c r="C870" s="288" t="s">
        <v>5241</v>
      </c>
    </row>
    <row r="871" spans="1:3" x14ac:dyDescent="0.2">
      <c r="A871" s="57" t="s">
        <v>5235</v>
      </c>
      <c r="B871" s="288" t="s">
        <v>5242</v>
      </c>
      <c r="C871" s="288" t="s">
        <v>5243</v>
      </c>
    </row>
    <row r="872" spans="1:3" x14ac:dyDescent="0.2">
      <c r="A872" s="57" t="s">
        <v>5235</v>
      </c>
      <c r="B872" s="288" t="s">
        <v>5244</v>
      </c>
      <c r="C872" s="288" t="s">
        <v>5245</v>
      </c>
    </row>
    <row r="873" spans="1:3" x14ac:dyDescent="0.2">
      <c r="A873" s="57" t="s">
        <v>5235</v>
      </c>
      <c r="B873" s="288" t="s">
        <v>5227</v>
      </c>
      <c r="C873" s="288" t="s">
        <v>5246</v>
      </c>
    </row>
    <row r="874" spans="1:3" x14ac:dyDescent="0.2">
      <c r="A874" s="57" t="s">
        <v>5235</v>
      </c>
      <c r="B874" s="288">
        <v>101</v>
      </c>
      <c r="C874" s="288" t="s">
        <v>5247</v>
      </c>
    </row>
    <row r="875" spans="1:3" x14ac:dyDescent="0.2">
      <c r="B875" s="288"/>
      <c r="C875" s="288"/>
    </row>
    <row r="876" spans="1:3" x14ac:dyDescent="0.2">
      <c r="B876" s="288"/>
      <c r="C876" s="288"/>
    </row>
    <row r="877" spans="1:3" x14ac:dyDescent="0.2">
      <c r="B877" s="289"/>
      <c r="C877" s="289"/>
    </row>
    <row r="878" spans="1:3" x14ac:dyDescent="0.2">
      <c r="B878" s="289"/>
      <c r="C878" s="289"/>
    </row>
    <row r="879" spans="1:3" x14ac:dyDescent="0.2">
      <c r="B879" s="289"/>
      <c r="C879" s="289"/>
    </row>
    <row r="880" spans="1:3" x14ac:dyDescent="0.2">
      <c r="B880" s="289"/>
      <c r="C880" s="289"/>
    </row>
    <row r="881" spans="2:3" x14ac:dyDescent="0.2">
      <c r="B881" s="289"/>
      <c r="C881" s="289"/>
    </row>
    <row r="882" spans="2:3" x14ac:dyDescent="0.2">
      <c r="B882" s="289"/>
      <c r="C882" s="289"/>
    </row>
    <row r="883" spans="2:3" x14ac:dyDescent="0.2">
      <c r="B883" s="289"/>
      <c r="C883" s="289"/>
    </row>
    <row r="884" spans="2:3" x14ac:dyDescent="0.2">
      <c r="B884" s="289"/>
      <c r="C884" s="289"/>
    </row>
    <row r="885" spans="2:3" x14ac:dyDescent="0.2">
      <c r="B885" s="289"/>
      <c r="C885" s="289"/>
    </row>
    <row r="886" spans="2:3" x14ac:dyDescent="0.2">
      <c r="B886" s="289"/>
      <c r="C886" s="289"/>
    </row>
    <row r="887" spans="2:3" x14ac:dyDescent="0.2">
      <c r="B887" s="289"/>
      <c r="C887" s="289"/>
    </row>
    <row r="888" spans="2:3" x14ac:dyDescent="0.2">
      <c r="B888" s="289"/>
      <c r="C888" s="289"/>
    </row>
    <row r="889" spans="2:3" x14ac:dyDescent="0.2">
      <c r="B889" s="289"/>
      <c r="C889" s="289"/>
    </row>
    <row r="890" spans="2:3" x14ac:dyDescent="0.2">
      <c r="B890" s="289"/>
      <c r="C890" s="289"/>
    </row>
    <row r="891" spans="2:3" x14ac:dyDescent="0.2">
      <c r="B891" s="289"/>
      <c r="C891" s="289"/>
    </row>
    <row r="892" spans="2:3" x14ac:dyDescent="0.2">
      <c r="B892" s="289"/>
      <c r="C892" s="289"/>
    </row>
    <row r="893" spans="2:3" x14ac:dyDescent="0.2">
      <c r="B893" s="289"/>
      <c r="C893" s="289"/>
    </row>
    <row r="894" spans="2:3" x14ac:dyDescent="0.2">
      <c r="B894" s="289"/>
      <c r="C894" s="289"/>
    </row>
    <row r="895" spans="2:3" x14ac:dyDescent="0.2">
      <c r="B895" s="289"/>
      <c r="C895" s="289"/>
    </row>
    <row r="896" spans="2:3" x14ac:dyDescent="0.2">
      <c r="B896" s="289"/>
      <c r="C896" s="289"/>
    </row>
    <row r="897" spans="1:3" x14ac:dyDescent="0.2">
      <c r="B897" s="289"/>
      <c r="C897" s="289"/>
    </row>
    <row r="898" spans="1:3" x14ac:dyDescent="0.2">
      <c r="B898" s="289"/>
      <c r="C898" s="289"/>
    </row>
    <row r="910" spans="1:3" x14ac:dyDescent="0.2">
      <c r="A910" s="106"/>
      <c r="B910" s="106"/>
      <c r="C910" s="106"/>
    </row>
    <row r="911" spans="1:3" x14ac:dyDescent="0.2">
      <c r="A911" s="106"/>
      <c r="B911" s="106"/>
      <c r="C911" s="106"/>
    </row>
    <row r="912" spans="1:3" x14ac:dyDescent="0.2">
      <c r="A912" s="106"/>
      <c r="B912" s="106"/>
      <c r="C912" s="106"/>
    </row>
    <row r="913" spans="1:3" x14ac:dyDescent="0.2">
      <c r="A913" s="106"/>
      <c r="B913" s="106"/>
      <c r="C913" s="106"/>
    </row>
    <row r="914" spans="1:3" x14ac:dyDescent="0.2">
      <c r="A914" s="106"/>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REACH</cp:lastModifiedBy>
  <dcterms:created xsi:type="dcterms:W3CDTF">2017-12-11T14:32:26Z</dcterms:created>
  <dcterms:modified xsi:type="dcterms:W3CDTF">2020-12-16T08:07:44Z</dcterms:modified>
</cp:coreProperties>
</file>